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load\Data to MU\"/>
    </mc:Choice>
  </mc:AlternateContent>
  <bookViews>
    <workbookView xWindow="480" yWindow="105" windowWidth="20730" windowHeight="11760" activeTab="2"/>
  </bookViews>
  <sheets>
    <sheet name="DATA" sheetId="1" r:id="rId1"/>
    <sheet name="Sheet1" sheetId="5" state="hidden" r:id="rId2"/>
    <sheet name="Percentage ALL" sheetId="3" r:id="rId3"/>
    <sheet name="Project" sheetId="4" r:id="rId4"/>
  </sheets>
  <definedNames>
    <definedName name="_xlnm._FilterDatabase" localSheetId="0" hidden="1">DATA!#REF!</definedName>
    <definedName name="_xlnm._FilterDatabase" localSheetId="2" hidden="1">'Percentage ALL'!$FG$1:$FG$94</definedName>
    <definedName name="_xlnm._FilterDatabase" localSheetId="1" hidden="1">Sheet1!$D$1:$D$222</definedName>
    <definedName name="_MailEndCompose" localSheetId="2">'Percentage ALL'!#REF!</definedName>
  </definedNames>
  <calcPr calcId="162913"/>
</workbook>
</file>

<file path=xl/calcChain.xml><?xml version="1.0" encoding="utf-8"?>
<calcChain xmlns="http://schemas.openxmlformats.org/spreadsheetml/2006/main">
  <c r="C222" i="1" l="1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C222" i="5" l="1"/>
  <c r="D177" i="5" l="1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150" i="5" l="1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27" i="5" l="1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FI7" i="3" l="1"/>
  <c r="B92" i="3" l="1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FC18" i="3" l="1"/>
  <c r="FD18" i="3" s="1"/>
  <c r="FC31" i="3"/>
  <c r="FD31" i="3" s="1"/>
  <c r="FC39" i="3"/>
  <c r="FD39" i="3" s="1"/>
  <c r="FC44" i="3"/>
  <c r="FD44" i="3" s="1"/>
  <c r="FC51" i="3"/>
  <c r="FD51" i="3" s="1"/>
  <c r="FC59" i="3"/>
  <c r="FD59" i="3" s="1"/>
  <c r="FC67" i="3"/>
  <c r="FD67" i="3" s="1"/>
  <c r="FC75" i="3"/>
  <c r="FD75" i="3" s="1"/>
  <c r="FC82" i="3"/>
  <c r="FD82" i="3" s="1"/>
  <c r="FC89" i="3"/>
  <c r="FD89" i="3" s="1"/>
  <c r="FC19" i="3"/>
  <c r="FD19" i="3" s="1"/>
  <c r="FC24" i="3"/>
  <c r="FD24" i="3" s="1"/>
  <c r="FC32" i="3"/>
  <c r="FD32" i="3" s="1"/>
  <c r="FC52" i="3"/>
  <c r="FD52" i="3" s="1"/>
  <c r="FC60" i="3"/>
  <c r="FD60" i="3" s="1"/>
  <c r="FC68" i="3"/>
  <c r="FD68" i="3" s="1"/>
  <c r="FC83" i="3"/>
  <c r="FD83" i="3" s="1"/>
  <c r="FC90" i="3"/>
  <c r="FD90" i="3" s="1"/>
  <c r="FC23" i="3"/>
  <c r="FD23" i="3" s="1"/>
  <c r="FC25" i="3"/>
  <c r="FD25" i="3" s="1"/>
  <c r="FC29" i="3"/>
  <c r="FD29" i="3" s="1"/>
  <c r="FC33" i="3"/>
  <c r="FD33" i="3" s="1"/>
  <c r="FC37" i="3"/>
  <c r="FD37" i="3" s="1"/>
  <c r="FC42" i="3"/>
  <c r="FD42" i="3" s="1"/>
  <c r="FC45" i="3"/>
  <c r="FD45" i="3" s="1"/>
  <c r="FC49" i="3"/>
  <c r="FD49" i="3" s="1"/>
  <c r="FC53" i="3"/>
  <c r="FD53" i="3" s="1"/>
  <c r="FC57" i="3"/>
  <c r="FD57" i="3" s="1"/>
  <c r="FC61" i="3"/>
  <c r="FD61" i="3" s="1"/>
  <c r="FC65" i="3"/>
  <c r="FD65" i="3" s="1"/>
  <c r="FC69" i="3"/>
  <c r="FD69" i="3" s="1"/>
  <c r="FC73" i="3"/>
  <c r="FD73" i="3" s="1"/>
  <c r="FC76" i="3"/>
  <c r="FD76" i="3" s="1"/>
  <c r="FC80" i="3"/>
  <c r="FD80" i="3" s="1"/>
  <c r="FC84" i="3"/>
  <c r="FD84" i="3" s="1"/>
  <c r="FC87" i="3"/>
  <c r="FD87" i="3" s="1"/>
  <c r="FC91" i="3"/>
  <c r="FD91" i="3" s="1"/>
  <c r="FC16" i="3"/>
  <c r="FD16" i="3" s="1"/>
  <c r="FC21" i="3"/>
  <c r="FD21" i="3" s="1"/>
  <c r="FC27" i="3"/>
  <c r="FD27" i="3" s="1"/>
  <c r="FC35" i="3"/>
  <c r="FD35" i="3" s="1"/>
  <c r="FC41" i="3"/>
  <c r="FD41" i="3" s="1"/>
  <c r="FC47" i="3"/>
  <c r="FD47" i="3" s="1"/>
  <c r="FC55" i="3"/>
  <c r="FD55" i="3" s="1"/>
  <c r="FC63" i="3"/>
  <c r="FD63" i="3" s="1"/>
  <c r="FC71" i="3"/>
  <c r="FD71" i="3" s="1"/>
  <c r="FC78" i="3"/>
  <c r="FD78" i="3" s="1"/>
  <c r="FC85" i="3"/>
  <c r="FD85" i="3" s="1"/>
  <c r="FC22" i="3"/>
  <c r="FD22" i="3" s="1"/>
  <c r="FC28" i="3"/>
  <c r="FD28" i="3" s="1"/>
  <c r="FC36" i="3"/>
  <c r="FD36" i="3" s="1"/>
  <c r="FC48" i="3"/>
  <c r="FD48" i="3" s="1"/>
  <c r="FC56" i="3"/>
  <c r="FD56" i="3" s="1"/>
  <c r="FC64" i="3"/>
  <c r="FD64" i="3" s="1"/>
  <c r="FC72" i="3"/>
  <c r="FD72" i="3" s="1"/>
  <c r="FC79" i="3"/>
  <c r="FD79" i="3" s="1"/>
  <c r="FC86" i="3"/>
  <c r="FD86" i="3" s="1"/>
  <c r="FC17" i="3"/>
  <c r="FD17" i="3" s="1"/>
  <c r="FC20" i="3"/>
  <c r="FD20" i="3" s="1"/>
  <c r="FC26" i="3"/>
  <c r="FD26" i="3" s="1"/>
  <c r="FC30" i="3"/>
  <c r="FD30" i="3" s="1"/>
  <c r="FC34" i="3"/>
  <c r="FD34" i="3" s="1"/>
  <c r="FC38" i="3"/>
  <c r="FD38" i="3" s="1"/>
  <c r="FC40" i="3"/>
  <c r="FD40" i="3" s="1"/>
  <c r="FC43" i="3"/>
  <c r="FD43" i="3" s="1"/>
  <c r="FC46" i="3"/>
  <c r="FD46" i="3" s="1"/>
  <c r="FC50" i="3"/>
  <c r="FD50" i="3" s="1"/>
  <c r="FC54" i="3"/>
  <c r="FD54" i="3" s="1"/>
  <c r="FC58" i="3"/>
  <c r="FD58" i="3" s="1"/>
  <c r="FC62" i="3"/>
  <c r="FD62" i="3" s="1"/>
  <c r="FC66" i="3"/>
  <c r="FD66" i="3" s="1"/>
  <c r="FC70" i="3"/>
  <c r="FD70" i="3" s="1"/>
  <c r="FC74" i="3"/>
  <c r="FD74" i="3" s="1"/>
  <c r="FC77" i="3"/>
  <c r="FD77" i="3" s="1"/>
  <c r="FC81" i="3"/>
  <c r="FD81" i="3" s="1"/>
  <c r="FD10" i="3"/>
  <c r="FC88" i="3"/>
  <c r="FD88" i="3" s="1"/>
  <c r="FC92" i="3"/>
  <c r="FD92" i="3" s="1"/>
  <c r="EY16" i="3"/>
  <c r="EZ16" i="3" s="1"/>
  <c r="FA16" i="3"/>
  <c r="FB16" i="3" s="1"/>
  <c r="EY18" i="3"/>
  <c r="EZ18" i="3" s="1"/>
  <c r="FA18" i="3"/>
  <c r="FB18" i="3" s="1"/>
  <c r="EY27" i="3"/>
  <c r="EZ27" i="3" s="1"/>
  <c r="FA27" i="3"/>
  <c r="FB27" i="3" s="1"/>
  <c r="EY35" i="3"/>
  <c r="EZ35" i="3" s="1"/>
  <c r="FA35" i="3"/>
  <c r="FB35" i="3" s="1"/>
  <c r="EY39" i="3"/>
  <c r="EZ39" i="3" s="1"/>
  <c r="FA39" i="3"/>
  <c r="FB39" i="3" s="1"/>
  <c r="EY44" i="3"/>
  <c r="EZ44" i="3" s="1"/>
  <c r="FA44" i="3"/>
  <c r="FB44" i="3" s="1"/>
  <c r="EY47" i="3"/>
  <c r="EZ47" i="3" s="1"/>
  <c r="FA47" i="3"/>
  <c r="FB47" i="3" s="1"/>
  <c r="EY55" i="3"/>
  <c r="EZ55" i="3" s="1"/>
  <c r="FA55" i="3"/>
  <c r="FB55" i="3" s="1"/>
  <c r="EY59" i="3"/>
  <c r="EZ59" i="3" s="1"/>
  <c r="FA59" i="3"/>
  <c r="FB59" i="3" s="1"/>
  <c r="EY67" i="3"/>
  <c r="EZ67" i="3" s="1"/>
  <c r="FA67" i="3"/>
  <c r="FB67" i="3" s="1"/>
  <c r="EY71" i="3"/>
  <c r="EZ71" i="3" s="1"/>
  <c r="FA71" i="3"/>
  <c r="FB71" i="3" s="1"/>
  <c r="EY78" i="3"/>
  <c r="EZ78" i="3" s="1"/>
  <c r="FA78" i="3"/>
  <c r="FB78" i="3" s="1"/>
  <c r="EY82" i="3"/>
  <c r="EZ82" i="3" s="1"/>
  <c r="FA82" i="3"/>
  <c r="FB82" i="3" s="1"/>
  <c r="EY89" i="3"/>
  <c r="EZ89" i="3" s="1"/>
  <c r="FA89" i="3"/>
  <c r="FB89" i="3" s="1"/>
  <c r="EY21" i="3"/>
  <c r="EZ21" i="3" s="1"/>
  <c r="FA21" i="3"/>
  <c r="FB21" i="3" s="1"/>
  <c r="EY31" i="3"/>
  <c r="EZ31" i="3" s="1"/>
  <c r="FA31" i="3"/>
  <c r="FB31" i="3" s="1"/>
  <c r="EY41" i="3"/>
  <c r="EZ41" i="3" s="1"/>
  <c r="FA41" i="3"/>
  <c r="FB41" i="3" s="1"/>
  <c r="EY51" i="3"/>
  <c r="EZ51" i="3" s="1"/>
  <c r="FA51" i="3"/>
  <c r="FB51" i="3" s="1"/>
  <c r="EY63" i="3"/>
  <c r="EZ63" i="3" s="1"/>
  <c r="FA63" i="3"/>
  <c r="FB63" i="3" s="1"/>
  <c r="EY75" i="3"/>
  <c r="EZ75" i="3" s="1"/>
  <c r="FA75" i="3"/>
  <c r="FB75" i="3" s="1"/>
  <c r="EY85" i="3"/>
  <c r="EZ85" i="3" s="1"/>
  <c r="FA85" i="3"/>
  <c r="FB85" i="3" s="1"/>
  <c r="EY19" i="3"/>
  <c r="EZ19" i="3" s="1"/>
  <c r="FA19" i="3"/>
  <c r="FB19" i="3" s="1"/>
  <c r="EY22" i="3"/>
  <c r="EZ22" i="3" s="1"/>
  <c r="FA22" i="3"/>
  <c r="FB22" i="3" s="1"/>
  <c r="EY24" i="3"/>
  <c r="EZ24" i="3" s="1"/>
  <c r="FA24" i="3"/>
  <c r="FB24" i="3" s="1"/>
  <c r="EY28" i="3"/>
  <c r="EZ28" i="3" s="1"/>
  <c r="FA28" i="3"/>
  <c r="FB28" i="3" s="1"/>
  <c r="EY32" i="3"/>
  <c r="EZ32" i="3" s="1"/>
  <c r="FA32" i="3"/>
  <c r="FB32" i="3" s="1"/>
  <c r="EY36" i="3"/>
  <c r="EZ36" i="3" s="1"/>
  <c r="FA36" i="3"/>
  <c r="FB36" i="3" s="1"/>
  <c r="EY48" i="3"/>
  <c r="EZ48" i="3" s="1"/>
  <c r="FA48" i="3"/>
  <c r="FB48" i="3" s="1"/>
  <c r="EY52" i="3"/>
  <c r="EZ52" i="3" s="1"/>
  <c r="FA52" i="3"/>
  <c r="FB52" i="3" s="1"/>
  <c r="EY56" i="3"/>
  <c r="EZ56" i="3" s="1"/>
  <c r="FA56" i="3"/>
  <c r="FB56" i="3" s="1"/>
  <c r="EY60" i="3"/>
  <c r="EZ60" i="3" s="1"/>
  <c r="FA60" i="3"/>
  <c r="FB60" i="3" s="1"/>
  <c r="EY64" i="3"/>
  <c r="EZ64" i="3" s="1"/>
  <c r="FA64" i="3"/>
  <c r="FB64" i="3" s="1"/>
  <c r="EY68" i="3"/>
  <c r="EZ68" i="3" s="1"/>
  <c r="FA68" i="3"/>
  <c r="FB68" i="3" s="1"/>
  <c r="EY72" i="3"/>
  <c r="EZ72" i="3" s="1"/>
  <c r="FA72" i="3"/>
  <c r="FB72" i="3" s="1"/>
  <c r="EY79" i="3"/>
  <c r="EZ79" i="3" s="1"/>
  <c r="FA79" i="3"/>
  <c r="FB79" i="3" s="1"/>
  <c r="EY83" i="3"/>
  <c r="EZ83" i="3" s="1"/>
  <c r="FA83" i="3"/>
  <c r="FB83" i="3" s="1"/>
  <c r="EY86" i="3"/>
  <c r="EZ86" i="3" s="1"/>
  <c r="FA86" i="3"/>
  <c r="FB86" i="3" s="1"/>
  <c r="FB10" i="3" s="1"/>
  <c r="EY90" i="3"/>
  <c r="EZ90" i="3" s="1"/>
  <c r="FA90" i="3"/>
  <c r="FB90" i="3" s="1"/>
  <c r="EY23" i="3"/>
  <c r="EZ23" i="3" s="1"/>
  <c r="FA23" i="3"/>
  <c r="FB23" i="3" s="1"/>
  <c r="EY25" i="3"/>
  <c r="EZ25" i="3" s="1"/>
  <c r="FA25" i="3"/>
  <c r="FB25" i="3" s="1"/>
  <c r="EY29" i="3"/>
  <c r="EZ29" i="3" s="1"/>
  <c r="FA29" i="3"/>
  <c r="FB29" i="3" s="1"/>
  <c r="EY33" i="3"/>
  <c r="EZ33" i="3" s="1"/>
  <c r="FA33" i="3"/>
  <c r="FB33" i="3" s="1"/>
  <c r="EY37" i="3"/>
  <c r="EZ37" i="3" s="1"/>
  <c r="FA37" i="3"/>
  <c r="FB37" i="3" s="1"/>
  <c r="EY42" i="3"/>
  <c r="EZ42" i="3" s="1"/>
  <c r="FA42" i="3"/>
  <c r="FB42" i="3" s="1"/>
  <c r="EY45" i="3"/>
  <c r="EZ45" i="3" s="1"/>
  <c r="FA45" i="3"/>
  <c r="FB45" i="3" s="1"/>
  <c r="EY49" i="3"/>
  <c r="EZ49" i="3" s="1"/>
  <c r="FA49" i="3"/>
  <c r="FB49" i="3" s="1"/>
  <c r="EY53" i="3"/>
  <c r="EZ53" i="3" s="1"/>
  <c r="FA53" i="3"/>
  <c r="FB53" i="3" s="1"/>
  <c r="EY57" i="3"/>
  <c r="EZ57" i="3" s="1"/>
  <c r="FA57" i="3"/>
  <c r="FB57" i="3" s="1"/>
  <c r="EY61" i="3"/>
  <c r="EZ61" i="3" s="1"/>
  <c r="FA61" i="3"/>
  <c r="FB61" i="3" s="1"/>
  <c r="EY65" i="3"/>
  <c r="EZ65" i="3" s="1"/>
  <c r="FA65" i="3"/>
  <c r="FB65" i="3" s="1"/>
  <c r="EY69" i="3"/>
  <c r="EZ69" i="3" s="1"/>
  <c r="FA69" i="3"/>
  <c r="FB69" i="3" s="1"/>
  <c r="EY73" i="3"/>
  <c r="EZ73" i="3" s="1"/>
  <c r="FA73" i="3"/>
  <c r="FB73" i="3" s="1"/>
  <c r="EY76" i="3"/>
  <c r="EZ76" i="3" s="1"/>
  <c r="FA76" i="3"/>
  <c r="FB76" i="3" s="1"/>
  <c r="EY80" i="3"/>
  <c r="EZ80" i="3" s="1"/>
  <c r="FA80" i="3"/>
  <c r="FB80" i="3" s="1"/>
  <c r="EY84" i="3"/>
  <c r="EZ84" i="3" s="1"/>
  <c r="FA84" i="3"/>
  <c r="FB84" i="3" s="1"/>
  <c r="EY87" i="3"/>
  <c r="EZ87" i="3" s="1"/>
  <c r="FA87" i="3"/>
  <c r="FB87" i="3" s="1"/>
  <c r="EY91" i="3"/>
  <c r="EZ91" i="3" s="1"/>
  <c r="FA91" i="3"/>
  <c r="FB91" i="3" s="1"/>
  <c r="EY17" i="3"/>
  <c r="EZ17" i="3" s="1"/>
  <c r="FA17" i="3"/>
  <c r="FB17" i="3" s="1"/>
  <c r="EY20" i="3"/>
  <c r="EZ20" i="3" s="1"/>
  <c r="FA20" i="3"/>
  <c r="FB20" i="3" s="1"/>
  <c r="EY26" i="3"/>
  <c r="EZ26" i="3" s="1"/>
  <c r="FA26" i="3"/>
  <c r="FB26" i="3" s="1"/>
  <c r="EY30" i="3"/>
  <c r="EZ30" i="3" s="1"/>
  <c r="FA30" i="3"/>
  <c r="FB30" i="3" s="1"/>
  <c r="EY34" i="3"/>
  <c r="EZ34" i="3" s="1"/>
  <c r="FA34" i="3"/>
  <c r="FB34" i="3" s="1"/>
  <c r="EY38" i="3"/>
  <c r="EZ38" i="3" s="1"/>
  <c r="FA38" i="3"/>
  <c r="FB38" i="3" s="1"/>
  <c r="EY40" i="3"/>
  <c r="EZ40" i="3" s="1"/>
  <c r="FA40" i="3"/>
  <c r="FB40" i="3" s="1"/>
  <c r="EY43" i="3"/>
  <c r="EZ43" i="3" s="1"/>
  <c r="FA43" i="3"/>
  <c r="FB43" i="3" s="1"/>
  <c r="EY46" i="3"/>
  <c r="EZ46" i="3" s="1"/>
  <c r="FA46" i="3"/>
  <c r="FB46" i="3" s="1"/>
  <c r="EY50" i="3"/>
  <c r="EZ50" i="3" s="1"/>
  <c r="FA50" i="3"/>
  <c r="FB50" i="3" s="1"/>
  <c r="EY54" i="3"/>
  <c r="EZ54" i="3" s="1"/>
  <c r="FA54" i="3"/>
  <c r="FB54" i="3" s="1"/>
  <c r="EY58" i="3"/>
  <c r="EZ58" i="3" s="1"/>
  <c r="FA58" i="3"/>
  <c r="FB58" i="3" s="1"/>
  <c r="EY62" i="3"/>
  <c r="EZ62" i="3" s="1"/>
  <c r="FA62" i="3"/>
  <c r="FB62" i="3" s="1"/>
  <c r="EY66" i="3"/>
  <c r="EZ66" i="3" s="1"/>
  <c r="FA66" i="3"/>
  <c r="FB66" i="3" s="1"/>
  <c r="EY70" i="3"/>
  <c r="EZ70" i="3" s="1"/>
  <c r="FA70" i="3"/>
  <c r="FB70" i="3" s="1"/>
  <c r="EY74" i="3"/>
  <c r="EZ74" i="3" s="1"/>
  <c r="FA74" i="3"/>
  <c r="FB74" i="3" s="1"/>
  <c r="EY77" i="3"/>
  <c r="EZ77" i="3" s="1"/>
  <c r="FA77" i="3"/>
  <c r="FB77" i="3" s="1"/>
  <c r="EY81" i="3"/>
  <c r="EZ81" i="3" s="1"/>
  <c r="FA81" i="3"/>
  <c r="FB81" i="3" s="1"/>
  <c r="EY88" i="3"/>
  <c r="EZ88" i="3" s="1"/>
  <c r="FA88" i="3"/>
  <c r="FB88" i="3" s="1"/>
  <c r="EY92" i="3"/>
  <c r="EZ92" i="3" s="1"/>
  <c r="FA92" i="3"/>
  <c r="FB92" i="3" s="1"/>
  <c r="DQ16" i="3"/>
  <c r="DR16" i="3" s="1"/>
  <c r="CA16" i="3"/>
  <c r="CB16" i="3" s="1"/>
  <c r="DQ21" i="3"/>
  <c r="DR21" i="3" s="1"/>
  <c r="CA21" i="3"/>
  <c r="CB21" i="3" s="1"/>
  <c r="DQ27" i="3"/>
  <c r="DR27" i="3" s="1"/>
  <c r="CA27" i="3"/>
  <c r="CB27" i="3" s="1"/>
  <c r="DQ35" i="3"/>
  <c r="DR35" i="3" s="1"/>
  <c r="CA35" i="3"/>
  <c r="CB35" i="3" s="1"/>
  <c r="DQ18" i="3"/>
  <c r="DR18" i="3" s="1"/>
  <c r="CA18" i="3"/>
  <c r="CB18" i="3" s="1"/>
  <c r="DQ31" i="3"/>
  <c r="DR31" i="3" s="1"/>
  <c r="CA31" i="3"/>
  <c r="CB31" i="3" s="1"/>
  <c r="DQ39" i="3"/>
  <c r="DR39" i="3" s="1"/>
  <c r="CA39" i="3"/>
  <c r="CB39" i="3" s="1"/>
  <c r="DQ41" i="3"/>
  <c r="DR41" i="3" s="1"/>
  <c r="CA41" i="3"/>
  <c r="CB41" i="3" s="1"/>
  <c r="DQ44" i="3"/>
  <c r="DR44" i="3" s="1"/>
  <c r="CA44" i="3"/>
  <c r="CB44" i="3" s="1"/>
  <c r="DQ47" i="3"/>
  <c r="DR47" i="3" s="1"/>
  <c r="CA47" i="3"/>
  <c r="CB47" i="3" s="1"/>
  <c r="DQ51" i="3"/>
  <c r="DR51" i="3" s="1"/>
  <c r="CA51" i="3"/>
  <c r="CB51" i="3" s="1"/>
  <c r="DQ55" i="3"/>
  <c r="DR55" i="3" s="1"/>
  <c r="CA55" i="3"/>
  <c r="CB55" i="3" s="1"/>
  <c r="DQ59" i="3"/>
  <c r="DR59" i="3" s="1"/>
  <c r="CA59" i="3"/>
  <c r="CB59" i="3" s="1"/>
  <c r="DQ63" i="3"/>
  <c r="DR63" i="3" s="1"/>
  <c r="CA63" i="3"/>
  <c r="CB63" i="3" s="1"/>
  <c r="DQ67" i="3"/>
  <c r="DR67" i="3" s="1"/>
  <c r="CA67" i="3"/>
  <c r="CB67" i="3" s="1"/>
  <c r="DQ71" i="3"/>
  <c r="DR71" i="3" s="1"/>
  <c r="CA71" i="3"/>
  <c r="CB71" i="3" s="1"/>
  <c r="DQ75" i="3"/>
  <c r="DR75" i="3" s="1"/>
  <c r="CA75" i="3"/>
  <c r="CB75" i="3" s="1"/>
  <c r="DQ78" i="3"/>
  <c r="DR78" i="3" s="1"/>
  <c r="CA78" i="3"/>
  <c r="CB78" i="3" s="1"/>
  <c r="DQ82" i="3"/>
  <c r="DR82" i="3" s="1"/>
  <c r="CA82" i="3"/>
  <c r="CB82" i="3" s="1"/>
  <c r="DQ85" i="3"/>
  <c r="DR85" i="3" s="1"/>
  <c r="CA85" i="3"/>
  <c r="CB85" i="3" s="1"/>
  <c r="DQ89" i="3"/>
  <c r="DR89" i="3" s="1"/>
  <c r="CA89" i="3"/>
  <c r="CB89" i="3" s="1"/>
  <c r="DQ19" i="3"/>
  <c r="DR19" i="3" s="1"/>
  <c r="CA19" i="3"/>
  <c r="CB19" i="3" s="1"/>
  <c r="DQ22" i="3"/>
  <c r="DR22" i="3" s="1"/>
  <c r="CA22" i="3"/>
  <c r="CB22" i="3" s="1"/>
  <c r="DQ24" i="3"/>
  <c r="DR24" i="3" s="1"/>
  <c r="CA24" i="3"/>
  <c r="CB24" i="3" s="1"/>
  <c r="DQ28" i="3"/>
  <c r="DR28" i="3" s="1"/>
  <c r="CA28" i="3"/>
  <c r="CB28" i="3" s="1"/>
  <c r="DQ32" i="3"/>
  <c r="DR32" i="3" s="1"/>
  <c r="CA32" i="3"/>
  <c r="CB32" i="3" s="1"/>
  <c r="DQ36" i="3"/>
  <c r="DR36" i="3" s="1"/>
  <c r="CA36" i="3"/>
  <c r="CB36" i="3" s="1"/>
  <c r="DQ48" i="3"/>
  <c r="DR48" i="3" s="1"/>
  <c r="CA48" i="3"/>
  <c r="CB48" i="3" s="1"/>
  <c r="DQ52" i="3"/>
  <c r="DR52" i="3" s="1"/>
  <c r="CA52" i="3"/>
  <c r="CB52" i="3" s="1"/>
  <c r="DQ56" i="3"/>
  <c r="DR56" i="3" s="1"/>
  <c r="CA56" i="3"/>
  <c r="CB56" i="3" s="1"/>
  <c r="DQ60" i="3"/>
  <c r="DR60" i="3" s="1"/>
  <c r="CA60" i="3"/>
  <c r="CB60" i="3" s="1"/>
  <c r="DQ64" i="3"/>
  <c r="DR64" i="3" s="1"/>
  <c r="CA64" i="3"/>
  <c r="CB64" i="3" s="1"/>
  <c r="DQ68" i="3"/>
  <c r="DR68" i="3" s="1"/>
  <c r="CA68" i="3"/>
  <c r="CB68" i="3" s="1"/>
  <c r="DQ72" i="3"/>
  <c r="DR72" i="3" s="1"/>
  <c r="CA72" i="3"/>
  <c r="CB72" i="3" s="1"/>
  <c r="DQ79" i="3"/>
  <c r="DR79" i="3" s="1"/>
  <c r="CA79" i="3"/>
  <c r="CB79" i="3" s="1"/>
  <c r="DQ83" i="3"/>
  <c r="DR83" i="3" s="1"/>
  <c r="CA83" i="3"/>
  <c r="CB83" i="3" s="1"/>
  <c r="DQ86" i="3"/>
  <c r="DR86" i="3" s="1"/>
  <c r="CA86" i="3"/>
  <c r="CB86" i="3" s="1"/>
  <c r="DQ90" i="3"/>
  <c r="DR90" i="3" s="1"/>
  <c r="CA90" i="3"/>
  <c r="CB90" i="3" s="1"/>
  <c r="DQ23" i="3"/>
  <c r="DR23" i="3" s="1"/>
  <c r="CA23" i="3"/>
  <c r="CB23" i="3" s="1"/>
  <c r="DQ25" i="3"/>
  <c r="DR25" i="3" s="1"/>
  <c r="CA25" i="3"/>
  <c r="CB25" i="3" s="1"/>
  <c r="DQ29" i="3"/>
  <c r="DR29" i="3" s="1"/>
  <c r="CA29" i="3"/>
  <c r="CB29" i="3" s="1"/>
  <c r="DQ33" i="3"/>
  <c r="DR33" i="3" s="1"/>
  <c r="CA33" i="3"/>
  <c r="CB33" i="3" s="1"/>
  <c r="DQ37" i="3"/>
  <c r="DR37" i="3" s="1"/>
  <c r="CA37" i="3"/>
  <c r="CB37" i="3" s="1"/>
  <c r="DQ42" i="3"/>
  <c r="DR42" i="3" s="1"/>
  <c r="CA42" i="3"/>
  <c r="CB42" i="3" s="1"/>
  <c r="DQ45" i="3"/>
  <c r="DR45" i="3" s="1"/>
  <c r="CA45" i="3"/>
  <c r="CB45" i="3" s="1"/>
  <c r="DQ49" i="3"/>
  <c r="DR49" i="3" s="1"/>
  <c r="CA49" i="3"/>
  <c r="CB49" i="3" s="1"/>
  <c r="DQ53" i="3"/>
  <c r="DR53" i="3" s="1"/>
  <c r="CA53" i="3"/>
  <c r="CB53" i="3" s="1"/>
  <c r="DQ57" i="3"/>
  <c r="DR57" i="3" s="1"/>
  <c r="CA57" i="3"/>
  <c r="CB57" i="3" s="1"/>
  <c r="DQ61" i="3"/>
  <c r="DR61" i="3" s="1"/>
  <c r="CA61" i="3"/>
  <c r="CB61" i="3" s="1"/>
  <c r="DQ65" i="3"/>
  <c r="DR65" i="3" s="1"/>
  <c r="CA65" i="3"/>
  <c r="CB65" i="3" s="1"/>
  <c r="DQ69" i="3"/>
  <c r="DR69" i="3" s="1"/>
  <c r="CA69" i="3"/>
  <c r="CB69" i="3" s="1"/>
  <c r="DQ73" i="3"/>
  <c r="DR73" i="3" s="1"/>
  <c r="CA73" i="3"/>
  <c r="CB73" i="3" s="1"/>
  <c r="DQ76" i="3"/>
  <c r="DR76" i="3" s="1"/>
  <c r="CA76" i="3"/>
  <c r="CB76" i="3" s="1"/>
  <c r="DQ80" i="3"/>
  <c r="DR80" i="3" s="1"/>
  <c r="CA80" i="3"/>
  <c r="CB80" i="3" s="1"/>
  <c r="DQ84" i="3"/>
  <c r="DR84" i="3" s="1"/>
  <c r="DR15" i="3" s="1"/>
  <c r="CA84" i="3"/>
  <c r="CB84" i="3" s="1"/>
  <c r="CB15" i="3" s="1"/>
  <c r="DQ87" i="3"/>
  <c r="DR87" i="3" s="1"/>
  <c r="CA87" i="3"/>
  <c r="CB87" i="3" s="1"/>
  <c r="DQ91" i="3"/>
  <c r="DR91" i="3" s="1"/>
  <c r="CA91" i="3"/>
  <c r="CB91" i="3" s="1"/>
  <c r="DQ17" i="3"/>
  <c r="DR17" i="3" s="1"/>
  <c r="CA17" i="3"/>
  <c r="CB17" i="3" s="1"/>
  <c r="DQ20" i="3"/>
  <c r="DR20" i="3" s="1"/>
  <c r="CA20" i="3"/>
  <c r="CB20" i="3" s="1"/>
  <c r="DQ26" i="3"/>
  <c r="DR26" i="3" s="1"/>
  <c r="CA26" i="3"/>
  <c r="CB26" i="3" s="1"/>
  <c r="DQ30" i="3"/>
  <c r="DR30" i="3" s="1"/>
  <c r="CA30" i="3"/>
  <c r="CB30" i="3" s="1"/>
  <c r="DQ34" i="3"/>
  <c r="DR34" i="3" s="1"/>
  <c r="CA34" i="3"/>
  <c r="CB34" i="3" s="1"/>
  <c r="DQ38" i="3"/>
  <c r="DR38" i="3" s="1"/>
  <c r="CA38" i="3"/>
  <c r="CB38" i="3" s="1"/>
  <c r="DQ40" i="3"/>
  <c r="DR40" i="3" s="1"/>
  <c r="CA40" i="3"/>
  <c r="CB40" i="3" s="1"/>
  <c r="DQ43" i="3"/>
  <c r="DR43" i="3" s="1"/>
  <c r="CA43" i="3"/>
  <c r="CB43" i="3" s="1"/>
  <c r="DQ46" i="3"/>
  <c r="DR46" i="3" s="1"/>
  <c r="CA46" i="3"/>
  <c r="CB46" i="3" s="1"/>
  <c r="DQ50" i="3"/>
  <c r="DR50" i="3" s="1"/>
  <c r="CA50" i="3"/>
  <c r="CB50" i="3" s="1"/>
  <c r="DQ54" i="3"/>
  <c r="DR54" i="3" s="1"/>
  <c r="CA54" i="3"/>
  <c r="CB54" i="3" s="1"/>
  <c r="DQ58" i="3"/>
  <c r="DR58" i="3" s="1"/>
  <c r="CA58" i="3"/>
  <c r="CB58" i="3" s="1"/>
  <c r="DQ62" i="3"/>
  <c r="DR62" i="3" s="1"/>
  <c r="CA62" i="3"/>
  <c r="CB62" i="3" s="1"/>
  <c r="DQ66" i="3"/>
  <c r="DR66" i="3" s="1"/>
  <c r="CA66" i="3"/>
  <c r="CB66" i="3" s="1"/>
  <c r="DQ70" i="3"/>
  <c r="DR70" i="3" s="1"/>
  <c r="CA70" i="3"/>
  <c r="CB70" i="3" s="1"/>
  <c r="DQ74" i="3"/>
  <c r="DR74" i="3" s="1"/>
  <c r="CA74" i="3"/>
  <c r="CB74" i="3" s="1"/>
  <c r="DQ77" i="3"/>
  <c r="DR77" i="3" s="1"/>
  <c r="CA77" i="3"/>
  <c r="CB77" i="3" s="1"/>
  <c r="DQ81" i="3"/>
  <c r="DR81" i="3" s="1"/>
  <c r="CA81" i="3"/>
  <c r="CB81" i="3" s="1"/>
  <c r="DQ88" i="3"/>
  <c r="DR88" i="3" s="1"/>
  <c r="CA88" i="3"/>
  <c r="CB88" i="3" s="1"/>
  <c r="DQ92" i="3"/>
  <c r="DR92" i="3" s="1"/>
  <c r="CA92" i="3"/>
  <c r="CB92" i="3" s="1"/>
  <c r="EW22" i="3"/>
  <c r="EX22" i="3" s="1"/>
  <c r="ES22" i="3"/>
  <c r="ET22" i="3" s="1"/>
  <c r="EO22" i="3"/>
  <c r="EK22" i="3"/>
  <c r="FE22" i="3"/>
  <c r="FF22" i="3" s="1"/>
  <c r="EM22" i="3"/>
  <c r="EN22" i="3" s="1"/>
  <c r="EQ22" i="3"/>
  <c r="EI22" i="3"/>
  <c r="EC22" i="3"/>
  <c r="DS22" i="3"/>
  <c r="DT22" i="3" s="1"/>
  <c r="BY22" i="3"/>
  <c r="BW22" i="3"/>
  <c r="BU22" i="3"/>
  <c r="BS22" i="3"/>
  <c r="BQ22" i="3"/>
  <c r="BO22" i="3"/>
  <c r="BM22" i="3"/>
  <c r="BK22" i="3"/>
  <c r="BL22" i="3" s="1"/>
  <c r="BI22" i="3"/>
  <c r="BG22" i="3"/>
  <c r="BE22" i="3"/>
  <c r="BC22" i="3"/>
  <c r="BD22" i="3" s="1"/>
  <c r="BA22" i="3"/>
  <c r="AY22" i="3"/>
  <c r="AW22" i="3"/>
  <c r="AX22" i="3" s="1"/>
  <c r="AU22" i="3"/>
  <c r="AV22" i="3" s="1"/>
  <c r="AS22" i="3"/>
  <c r="AQ22" i="3"/>
  <c r="AR22" i="3" s="1"/>
  <c r="AO22" i="3"/>
  <c r="AP22" i="3" s="1"/>
  <c r="AM22" i="3"/>
  <c r="AK22" i="3"/>
  <c r="AI22" i="3"/>
  <c r="AG22" i="3"/>
  <c r="AE22" i="3"/>
  <c r="AC22" i="3"/>
  <c r="EU22" i="3"/>
  <c r="EV22" i="3" s="1"/>
  <c r="EE22" i="3"/>
  <c r="EF22" i="3" s="1"/>
  <c r="EG22" i="3"/>
  <c r="EA22" i="3"/>
  <c r="DY22" i="3"/>
  <c r="DW22" i="3"/>
  <c r="DX22" i="3" s="1"/>
  <c r="DO22" i="3"/>
  <c r="DM22" i="3"/>
  <c r="DG22" i="3"/>
  <c r="DK22" i="3"/>
  <c r="DL22" i="3" s="1"/>
  <c r="DE22" i="3"/>
  <c r="CY22" i="3"/>
  <c r="CO22" i="3"/>
  <c r="CI22" i="3"/>
  <c r="CJ22" i="3" s="1"/>
  <c r="DA22" i="3"/>
  <c r="CU22" i="3"/>
  <c r="CK22" i="3"/>
  <c r="CE22" i="3"/>
  <c r="CF22" i="3" s="1"/>
  <c r="CM22" i="3"/>
  <c r="CC22" i="3"/>
  <c r="AA22" i="3"/>
  <c r="Y22" i="3"/>
  <c r="Z22" i="3" s="1"/>
  <c r="W22" i="3"/>
  <c r="U22" i="3"/>
  <c r="S22" i="3"/>
  <c r="T22" i="3" s="1"/>
  <c r="Q22" i="3"/>
  <c r="R22" i="3" s="1"/>
  <c r="O22" i="3"/>
  <c r="DU22" i="3"/>
  <c r="DI22" i="3"/>
  <c r="CQ22" i="3"/>
  <c r="CR22" i="3" s="1"/>
  <c r="CG22" i="3"/>
  <c r="CW22" i="3"/>
  <c r="CS22" i="3"/>
  <c r="CT22" i="3" s="1"/>
  <c r="I22" i="3"/>
  <c r="J22" i="3" s="1"/>
  <c r="M22" i="3"/>
  <c r="K22" i="3"/>
  <c r="L22" i="3" s="1"/>
  <c r="DC22" i="3"/>
  <c r="G22" i="3"/>
  <c r="FE28" i="3"/>
  <c r="EU28" i="3"/>
  <c r="EV28" i="3" s="1"/>
  <c r="EW28" i="3"/>
  <c r="EQ28" i="3"/>
  <c r="ER28" i="3" s="1"/>
  <c r="EM28" i="3"/>
  <c r="ES28" i="3"/>
  <c r="EK28" i="3"/>
  <c r="EC28" i="3"/>
  <c r="ED28" i="3" s="1"/>
  <c r="DW28" i="3"/>
  <c r="BY28" i="3"/>
  <c r="BW28" i="3"/>
  <c r="BX28" i="3" s="1"/>
  <c r="BU28" i="3"/>
  <c r="BV28" i="3" s="1"/>
  <c r="BS28" i="3"/>
  <c r="BQ28" i="3"/>
  <c r="BO28" i="3"/>
  <c r="BM28" i="3"/>
  <c r="BN28" i="3" s="1"/>
  <c r="BK28" i="3"/>
  <c r="BI28" i="3"/>
  <c r="BG28" i="3"/>
  <c r="BE28" i="3"/>
  <c r="BF28" i="3" s="1"/>
  <c r="BC28" i="3"/>
  <c r="BD28" i="3" s="1"/>
  <c r="BA28" i="3"/>
  <c r="AY28" i="3"/>
  <c r="AW28" i="3"/>
  <c r="AX28" i="3" s="1"/>
  <c r="AU28" i="3"/>
  <c r="AS28" i="3"/>
  <c r="AQ28" i="3"/>
  <c r="AR28" i="3" s="1"/>
  <c r="AO28" i="3"/>
  <c r="AM28" i="3"/>
  <c r="AK28" i="3"/>
  <c r="AL28" i="3" s="1"/>
  <c r="AI28" i="3"/>
  <c r="AJ28" i="3" s="1"/>
  <c r="AG28" i="3"/>
  <c r="AE28" i="3"/>
  <c r="AC28" i="3"/>
  <c r="EO28" i="3"/>
  <c r="EP28" i="3" s="1"/>
  <c r="EE28" i="3"/>
  <c r="DY28" i="3"/>
  <c r="DO28" i="3"/>
  <c r="EI28" i="3"/>
  <c r="EJ28" i="3" s="1"/>
  <c r="DS28" i="3"/>
  <c r="DG28" i="3"/>
  <c r="EA28" i="3"/>
  <c r="EB28" i="3" s="1"/>
  <c r="DM28" i="3"/>
  <c r="DE28" i="3"/>
  <c r="CY28" i="3"/>
  <c r="CS28" i="3"/>
  <c r="CI28" i="3"/>
  <c r="CJ28" i="3" s="1"/>
  <c r="CC28" i="3"/>
  <c r="EG28" i="3"/>
  <c r="CU28" i="3"/>
  <c r="CO28" i="3"/>
  <c r="CP28" i="3" s="1"/>
  <c r="CE28" i="3"/>
  <c r="CG28" i="3"/>
  <c r="AA28" i="3"/>
  <c r="Y28" i="3"/>
  <c r="Z28" i="3" s="1"/>
  <c r="W28" i="3"/>
  <c r="U28" i="3"/>
  <c r="S28" i="3"/>
  <c r="Q28" i="3"/>
  <c r="R28" i="3" s="1"/>
  <c r="O28" i="3"/>
  <c r="CK28" i="3"/>
  <c r="DI28" i="3"/>
  <c r="DC28" i="3"/>
  <c r="DD28" i="3" s="1"/>
  <c r="CQ28" i="3"/>
  <c r="I28" i="3"/>
  <c r="G28" i="3"/>
  <c r="DA28" i="3"/>
  <c r="DB28" i="3" s="1"/>
  <c r="DU28" i="3"/>
  <c r="DK28" i="3"/>
  <c r="CW28" i="3"/>
  <c r="M28" i="3"/>
  <c r="N28" i="3" s="1"/>
  <c r="K28" i="3"/>
  <c r="CM28" i="3"/>
  <c r="EW36" i="3"/>
  <c r="ES36" i="3"/>
  <c r="ET36" i="3" s="1"/>
  <c r="EO36" i="3"/>
  <c r="EK36" i="3"/>
  <c r="EQ36" i="3"/>
  <c r="ER36" i="3" s="1"/>
  <c r="EM36" i="3"/>
  <c r="EN36" i="3" s="1"/>
  <c r="EG36" i="3"/>
  <c r="DW36" i="3"/>
  <c r="DO36" i="3"/>
  <c r="DP36" i="3" s="1"/>
  <c r="BW36" i="3"/>
  <c r="BX36" i="3" s="1"/>
  <c r="BU36" i="3"/>
  <c r="BS36" i="3"/>
  <c r="BQ36" i="3"/>
  <c r="BO36" i="3"/>
  <c r="BP36" i="3" s="1"/>
  <c r="BM36" i="3"/>
  <c r="BK36" i="3"/>
  <c r="BI36" i="3"/>
  <c r="BJ36" i="3" s="1"/>
  <c r="BG36" i="3"/>
  <c r="BH36" i="3" s="1"/>
  <c r="BE36" i="3"/>
  <c r="BC36" i="3"/>
  <c r="BA36" i="3"/>
  <c r="BB36" i="3" s="1"/>
  <c r="AY36" i="3"/>
  <c r="AZ36" i="3" s="1"/>
  <c r="AW36" i="3"/>
  <c r="AU36" i="3"/>
  <c r="AS36" i="3"/>
  <c r="AT36" i="3" s="1"/>
  <c r="AQ36" i="3"/>
  <c r="AO36" i="3"/>
  <c r="AM36" i="3"/>
  <c r="AK36" i="3"/>
  <c r="AL36" i="3" s="1"/>
  <c r="AI36" i="3"/>
  <c r="AG36" i="3"/>
  <c r="AE36" i="3"/>
  <c r="AF36" i="3" s="1"/>
  <c r="AC36" i="3"/>
  <c r="AD36" i="3" s="1"/>
  <c r="FE36" i="3"/>
  <c r="EU36" i="3"/>
  <c r="EV36" i="3" s="1"/>
  <c r="EI36" i="3"/>
  <c r="EJ36" i="3" s="1"/>
  <c r="DY36" i="3"/>
  <c r="DS36" i="3"/>
  <c r="EE36" i="3"/>
  <c r="EF36" i="3" s="1"/>
  <c r="EC36" i="3"/>
  <c r="EA36" i="3"/>
  <c r="DK36" i="3"/>
  <c r="DG36" i="3"/>
  <c r="CS36" i="3"/>
  <c r="CT36" i="3" s="1"/>
  <c r="CM36" i="3"/>
  <c r="CC36" i="3"/>
  <c r="DU36" i="3"/>
  <c r="DV36" i="3" s="1"/>
  <c r="DI36" i="3"/>
  <c r="DJ36" i="3" s="1"/>
  <c r="CY36" i="3"/>
  <c r="CO36" i="3"/>
  <c r="CI36" i="3"/>
  <c r="DE36" i="3"/>
  <c r="CW36" i="3"/>
  <c r="CX36" i="3" s="1"/>
  <c r="BY36" i="3"/>
  <c r="AA36" i="3"/>
  <c r="AB36" i="3" s="1"/>
  <c r="Y36" i="3"/>
  <c r="W36" i="3"/>
  <c r="X36" i="3" s="1"/>
  <c r="U36" i="3"/>
  <c r="S36" i="3"/>
  <c r="Q36" i="3"/>
  <c r="O36" i="3"/>
  <c r="P36" i="3" s="1"/>
  <c r="DC36" i="3"/>
  <c r="DA36" i="3"/>
  <c r="CE36" i="3"/>
  <c r="CK36" i="3"/>
  <c r="CL36" i="3" s="1"/>
  <c r="CG36" i="3"/>
  <c r="I36" i="3"/>
  <c r="J36" i="3" s="1"/>
  <c r="CQ36" i="3"/>
  <c r="M36" i="3"/>
  <c r="K36" i="3"/>
  <c r="DM36" i="3"/>
  <c r="DN36" i="3" s="1"/>
  <c r="G36" i="3"/>
  <c r="CU36" i="3"/>
  <c r="CV36" i="3" s="1"/>
  <c r="EW48" i="3"/>
  <c r="ES48" i="3"/>
  <c r="ET48" i="3" s="1"/>
  <c r="EU48" i="3"/>
  <c r="EO48" i="3"/>
  <c r="EP48" i="3" s="1"/>
  <c r="EK48" i="3"/>
  <c r="EL48" i="3" s="1"/>
  <c r="EA48" i="3"/>
  <c r="EB48" i="3" s="1"/>
  <c r="DU48" i="3"/>
  <c r="BW48" i="3"/>
  <c r="BU48" i="3"/>
  <c r="BS48" i="3"/>
  <c r="BT48" i="3" s="1"/>
  <c r="BQ48" i="3"/>
  <c r="BO48" i="3"/>
  <c r="BM48" i="3"/>
  <c r="BN48" i="3" s="1"/>
  <c r="BK48" i="3"/>
  <c r="BL48" i="3" s="1"/>
  <c r="BI48" i="3"/>
  <c r="BG48" i="3"/>
  <c r="BE48" i="3"/>
  <c r="BC48" i="3"/>
  <c r="BD48" i="3" s="1"/>
  <c r="BA48" i="3"/>
  <c r="AY48" i="3"/>
  <c r="AW48" i="3"/>
  <c r="AX48" i="3" s="1"/>
  <c r="AU48" i="3"/>
  <c r="AV48" i="3" s="1"/>
  <c r="AS48" i="3"/>
  <c r="AT48" i="3" s="1"/>
  <c r="AQ48" i="3"/>
  <c r="AR48" i="3" s="1"/>
  <c r="AO48" i="3"/>
  <c r="AP48" i="3" s="1"/>
  <c r="AM48" i="3"/>
  <c r="AK48" i="3"/>
  <c r="AI48" i="3"/>
  <c r="AJ48" i="3" s="1"/>
  <c r="AG48" i="3"/>
  <c r="AH48" i="3" s="1"/>
  <c r="AE48" i="3"/>
  <c r="AC48" i="3"/>
  <c r="AD48" i="3" s="1"/>
  <c r="FE48" i="3"/>
  <c r="EM48" i="3"/>
  <c r="EI48" i="3"/>
  <c r="EG48" i="3"/>
  <c r="EH48" i="3" s="1"/>
  <c r="EQ48" i="3"/>
  <c r="DW48" i="3"/>
  <c r="DX48" i="3" s="1"/>
  <c r="DE48" i="3"/>
  <c r="DM48" i="3"/>
  <c r="DI48" i="3"/>
  <c r="CW48" i="3"/>
  <c r="CX48" i="3" s="1"/>
  <c r="CQ48" i="3"/>
  <c r="CG48" i="3"/>
  <c r="BY48" i="3"/>
  <c r="EC48" i="3"/>
  <c r="ED48" i="3" s="1"/>
  <c r="DK48" i="3"/>
  <c r="DC48" i="3"/>
  <c r="DD48" i="3" s="1"/>
  <c r="CS48" i="3"/>
  <c r="CM48" i="3"/>
  <c r="CN48" i="3" s="1"/>
  <c r="CC48" i="3"/>
  <c r="CU48" i="3"/>
  <c r="CK48" i="3"/>
  <c r="CL48" i="3" s="1"/>
  <c r="AA48" i="3"/>
  <c r="AB48" i="3" s="1"/>
  <c r="Y48" i="3"/>
  <c r="W48" i="3"/>
  <c r="X48" i="3" s="1"/>
  <c r="U48" i="3"/>
  <c r="V48" i="3" s="1"/>
  <c r="S48" i="3"/>
  <c r="T48" i="3" s="1"/>
  <c r="Q48" i="3"/>
  <c r="O48" i="3"/>
  <c r="DY48" i="3"/>
  <c r="CY48" i="3"/>
  <c r="CZ48" i="3" s="1"/>
  <c r="CO48" i="3"/>
  <c r="G48" i="3"/>
  <c r="CI48" i="3"/>
  <c r="EE48" i="3"/>
  <c r="EF48" i="3" s="1"/>
  <c r="DO48" i="3"/>
  <c r="DG48" i="3"/>
  <c r="DA48" i="3"/>
  <c r="DB48" i="3" s="1"/>
  <c r="CE48" i="3"/>
  <c r="CF48" i="3" s="1"/>
  <c r="M48" i="3"/>
  <c r="K48" i="3"/>
  <c r="I48" i="3"/>
  <c r="DS48" i="3"/>
  <c r="DT48" i="3" s="1"/>
  <c r="FE56" i="3"/>
  <c r="EU56" i="3"/>
  <c r="EV56" i="3" s="1"/>
  <c r="EQ56" i="3"/>
  <c r="ER56" i="3" s="1"/>
  <c r="EM56" i="3"/>
  <c r="EN56" i="3" s="1"/>
  <c r="EI56" i="3"/>
  <c r="EW56" i="3"/>
  <c r="EO56" i="3"/>
  <c r="EE56" i="3"/>
  <c r="EF56" i="3" s="1"/>
  <c r="DU56" i="3"/>
  <c r="BW56" i="3"/>
  <c r="BU56" i="3"/>
  <c r="BV56" i="3" s="1"/>
  <c r="BS56" i="3"/>
  <c r="BT56" i="3" s="1"/>
  <c r="BQ56" i="3"/>
  <c r="BO56" i="3"/>
  <c r="BP56" i="3" s="1"/>
  <c r="BM56" i="3"/>
  <c r="BN56" i="3" s="1"/>
  <c r="BK56" i="3"/>
  <c r="BL56" i="3" s="1"/>
  <c r="BI56" i="3"/>
  <c r="BG56" i="3"/>
  <c r="BE56" i="3"/>
  <c r="BC56" i="3"/>
  <c r="BD56" i="3" s="1"/>
  <c r="BA56" i="3"/>
  <c r="AY56" i="3"/>
  <c r="AW56" i="3"/>
  <c r="AX56" i="3" s="1"/>
  <c r="AU56" i="3"/>
  <c r="AV56" i="3" s="1"/>
  <c r="AS56" i="3"/>
  <c r="AQ56" i="3"/>
  <c r="AR56" i="3" s="1"/>
  <c r="AO56" i="3"/>
  <c r="AP56" i="3" s="1"/>
  <c r="AM56" i="3"/>
  <c r="AK56" i="3"/>
  <c r="AL56" i="3" s="1"/>
  <c r="AI56" i="3"/>
  <c r="AJ56" i="3" s="1"/>
  <c r="AG56" i="3"/>
  <c r="AH56" i="3" s="1"/>
  <c r="AE56" i="3"/>
  <c r="AC56" i="3"/>
  <c r="AD56" i="3" s="1"/>
  <c r="EK56" i="3"/>
  <c r="EL56" i="3" s="1"/>
  <c r="EC56" i="3"/>
  <c r="ED56" i="3" s="1"/>
  <c r="DM56" i="3"/>
  <c r="ES56" i="3"/>
  <c r="ET56" i="3" s="1"/>
  <c r="EG56" i="3"/>
  <c r="EH56" i="3" s="1"/>
  <c r="EA56" i="3"/>
  <c r="EB56" i="3" s="1"/>
  <c r="DY56" i="3"/>
  <c r="DW56" i="3"/>
  <c r="DX56" i="3" s="1"/>
  <c r="DO56" i="3"/>
  <c r="DP56" i="3" s="1"/>
  <c r="DI56" i="3"/>
  <c r="DS56" i="3"/>
  <c r="DK56" i="3"/>
  <c r="DC56" i="3"/>
  <c r="DD56" i="3" s="1"/>
  <c r="CQ56" i="3"/>
  <c r="CR56" i="3" s="1"/>
  <c r="CK56" i="3"/>
  <c r="BY56" i="3"/>
  <c r="DE56" i="3"/>
  <c r="DF56" i="3" s="1"/>
  <c r="CW56" i="3"/>
  <c r="CX56" i="3" s="1"/>
  <c r="CM56" i="3"/>
  <c r="CG56" i="3"/>
  <c r="DA56" i="3"/>
  <c r="DB56" i="3" s="1"/>
  <c r="CO56" i="3"/>
  <c r="CP56" i="3" s="1"/>
  <c r="CE56" i="3"/>
  <c r="AA56" i="3"/>
  <c r="Y56" i="3"/>
  <c r="Z56" i="3" s="1"/>
  <c r="W56" i="3"/>
  <c r="X56" i="3" s="1"/>
  <c r="U56" i="3"/>
  <c r="S56" i="3"/>
  <c r="T56" i="3" s="1"/>
  <c r="Q56" i="3"/>
  <c r="R56" i="3" s="1"/>
  <c r="O56" i="3"/>
  <c r="P56" i="3" s="1"/>
  <c r="CS56" i="3"/>
  <c r="CI56" i="3"/>
  <c r="G56" i="3"/>
  <c r="DG56" i="3"/>
  <c r="DH56" i="3" s="1"/>
  <c r="CY56" i="3"/>
  <c r="CU56" i="3"/>
  <c r="M56" i="3"/>
  <c r="N56" i="3" s="1"/>
  <c r="K56" i="3"/>
  <c r="L56" i="3" s="1"/>
  <c r="I56" i="3"/>
  <c r="CC56" i="3"/>
  <c r="CD56" i="3" s="1"/>
  <c r="EW64" i="3"/>
  <c r="ES64" i="3"/>
  <c r="ET64" i="3" s="1"/>
  <c r="FE64" i="3"/>
  <c r="EO64" i="3"/>
  <c r="EP64" i="3" s="1"/>
  <c r="EK64" i="3"/>
  <c r="EL64" i="3" s="1"/>
  <c r="EI64" i="3"/>
  <c r="EJ64" i="3" s="1"/>
  <c r="EU64" i="3"/>
  <c r="EQ64" i="3"/>
  <c r="ER64" i="3" s="1"/>
  <c r="EE64" i="3"/>
  <c r="DY64" i="3"/>
  <c r="DM64" i="3"/>
  <c r="BW64" i="3"/>
  <c r="BX64" i="3" s="1"/>
  <c r="BU64" i="3"/>
  <c r="BV64" i="3" s="1"/>
  <c r="BS64" i="3"/>
  <c r="BT64" i="3" s="1"/>
  <c r="BQ64" i="3"/>
  <c r="BO64" i="3"/>
  <c r="BM64" i="3"/>
  <c r="BN64" i="3" s="1"/>
  <c r="BK64" i="3"/>
  <c r="BL64" i="3" s="1"/>
  <c r="BI64" i="3"/>
  <c r="BG64" i="3"/>
  <c r="BH64" i="3" s="1"/>
  <c r="BE64" i="3"/>
  <c r="BF64" i="3" s="1"/>
  <c r="BC64" i="3"/>
  <c r="BD64" i="3" s="1"/>
  <c r="BA64" i="3"/>
  <c r="AY64" i="3"/>
  <c r="AW64" i="3"/>
  <c r="AX64" i="3" s="1"/>
  <c r="AU64" i="3"/>
  <c r="AV64" i="3" s="1"/>
  <c r="AS64" i="3"/>
  <c r="AT64" i="3" s="1"/>
  <c r="AQ64" i="3"/>
  <c r="AR64" i="3" s="1"/>
  <c r="AO64" i="3"/>
  <c r="AM64" i="3"/>
  <c r="AK64" i="3"/>
  <c r="AL64" i="3" s="1"/>
  <c r="AI64" i="3"/>
  <c r="AJ64" i="3" s="1"/>
  <c r="AG64" i="3"/>
  <c r="AE64" i="3"/>
  <c r="AC64" i="3"/>
  <c r="EC64" i="3"/>
  <c r="ED64" i="3" s="1"/>
  <c r="DW64" i="3"/>
  <c r="DX64" i="3" s="1"/>
  <c r="DO64" i="3"/>
  <c r="DI64" i="3"/>
  <c r="DC64" i="3"/>
  <c r="DD64" i="3" s="1"/>
  <c r="EM64" i="3"/>
  <c r="EN64" i="3" s="1"/>
  <c r="DU64" i="3"/>
  <c r="DK64" i="3"/>
  <c r="DE64" i="3"/>
  <c r="CU64" i="3"/>
  <c r="CV64" i="3" s="1"/>
  <c r="CK64" i="3"/>
  <c r="CE64" i="3"/>
  <c r="CF64" i="3" s="1"/>
  <c r="DS64" i="3"/>
  <c r="DT64" i="3" s="1"/>
  <c r="CW64" i="3"/>
  <c r="CX64" i="3" s="1"/>
  <c r="CQ64" i="3"/>
  <c r="CG64" i="3"/>
  <c r="CH64" i="3" s="1"/>
  <c r="BY64" i="3"/>
  <c r="BZ64" i="3" s="1"/>
  <c r="CI64" i="3"/>
  <c r="CJ64" i="3" s="1"/>
  <c r="AA64" i="3"/>
  <c r="Y64" i="3"/>
  <c r="W64" i="3"/>
  <c r="U64" i="3"/>
  <c r="V64" i="3" s="1"/>
  <c r="S64" i="3"/>
  <c r="Q64" i="3"/>
  <c r="O64" i="3"/>
  <c r="P64" i="3" s="1"/>
  <c r="EG64" i="3"/>
  <c r="EH64" i="3" s="1"/>
  <c r="EA64" i="3"/>
  <c r="DG64" i="3"/>
  <c r="DH64" i="3" s="1"/>
  <c r="DA64" i="3"/>
  <c r="CM64" i="3"/>
  <c r="CN64" i="3" s="1"/>
  <c r="CC64" i="3"/>
  <c r="G64" i="3"/>
  <c r="CS64" i="3"/>
  <c r="CT64" i="3" s="1"/>
  <c r="CO64" i="3"/>
  <c r="CP64" i="3" s="1"/>
  <c r="M64" i="3"/>
  <c r="K64" i="3"/>
  <c r="CY64" i="3"/>
  <c r="CZ64" i="3" s="1"/>
  <c r="I64" i="3"/>
  <c r="J64" i="3" s="1"/>
  <c r="FE72" i="3"/>
  <c r="EU72" i="3"/>
  <c r="EV72" i="3" s="1"/>
  <c r="ES72" i="3"/>
  <c r="ET72" i="3" s="1"/>
  <c r="EQ72" i="3"/>
  <c r="ER72" i="3" s="1"/>
  <c r="EM72" i="3"/>
  <c r="EI72" i="3"/>
  <c r="EK72" i="3"/>
  <c r="DY72" i="3"/>
  <c r="DS72" i="3"/>
  <c r="BW72" i="3"/>
  <c r="BX72" i="3" s="1"/>
  <c r="BU72" i="3"/>
  <c r="BV72" i="3" s="1"/>
  <c r="BS72" i="3"/>
  <c r="BQ72" i="3"/>
  <c r="BO72" i="3"/>
  <c r="BM72" i="3"/>
  <c r="BN72" i="3" s="1"/>
  <c r="BK72" i="3"/>
  <c r="BL72" i="3" s="1"/>
  <c r="BI72" i="3"/>
  <c r="BG72" i="3"/>
  <c r="BE72" i="3"/>
  <c r="BF72" i="3" s="1"/>
  <c r="BC72" i="3"/>
  <c r="BA72" i="3"/>
  <c r="AY72" i="3"/>
  <c r="AZ72" i="3" s="1"/>
  <c r="AW72" i="3"/>
  <c r="AX72" i="3" s="1"/>
  <c r="AU72" i="3"/>
  <c r="AV72" i="3" s="1"/>
  <c r="AS72" i="3"/>
  <c r="AQ72" i="3"/>
  <c r="AR72" i="3" s="1"/>
  <c r="AO72" i="3"/>
  <c r="AM72" i="3"/>
  <c r="AK72" i="3"/>
  <c r="AI72" i="3"/>
  <c r="AG72" i="3"/>
  <c r="AE72" i="3"/>
  <c r="AC72" i="3"/>
  <c r="AD72" i="3" s="1"/>
  <c r="EW72" i="3"/>
  <c r="EE72" i="3"/>
  <c r="EF72" i="3" s="1"/>
  <c r="DW72" i="3"/>
  <c r="DO72" i="3"/>
  <c r="EO72" i="3"/>
  <c r="EP72" i="3" s="1"/>
  <c r="EG72" i="3"/>
  <c r="EH72" i="3" s="1"/>
  <c r="DC72" i="3"/>
  <c r="DE72" i="3"/>
  <c r="DF72" i="3" s="1"/>
  <c r="CU72" i="3"/>
  <c r="CV72" i="3" s="1"/>
  <c r="CO72" i="3"/>
  <c r="CE72" i="3"/>
  <c r="EC72" i="3"/>
  <c r="ED72" i="3" s="1"/>
  <c r="DU72" i="3"/>
  <c r="DV72" i="3" s="1"/>
  <c r="DG72" i="3"/>
  <c r="DH72" i="3" s="1"/>
  <c r="CQ72" i="3"/>
  <c r="CK72" i="3"/>
  <c r="BY72" i="3"/>
  <c r="DK72" i="3"/>
  <c r="DL72" i="3" s="1"/>
  <c r="CY72" i="3"/>
  <c r="CC72" i="3"/>
  <c r="CD72" i="3" s="1"/>
  <c r="AA72" i="3"/>
  <c r="Y72" i="3"/>
  <c r="Z72" i="3" s="1"/>
  <c r="W72" i="3"/>
  <c r="U72" i="3"/>
  <c r="S72" i="3"/>
  <c r="T72" i="3" s="1"/>
  <c r="Q72" i="3"/>
  <c r="R72" i="3" s="1"/>
  <c r="O72" i="3"/>
  <c r="DI72" i="3"/>
  <c r="CG72" i="3"/>
  <c r="DA72" i="3"/>
  <c r="DB72" i="3" s="1"/>
  <c r="CW72" i="3"/>
  <c r="G72" i="3"/>
  <c r="CI72" i="3"/>
  <c r="CJ72" i="3" s="1"/>
  <c r="M72" i="3"/>
  <c r="N72" i="3" s="1"/>
  <c r="K72" i="3"/>
  <c r="EA72" i="3"/>
  <c r="EB72" i="3" s="1"/>
  <c r="CS72" i="3"/>
  <c r="CT72" i="3" s="1"/>
  <c r="I72" i="3"/>
  <c r="J72" i="3" s="1"/>
  <c r="DM72" i="3"/>
  <c r="CM72" i="3"/>
  <c r="CN72" i="3" s="1"/>
  <c r="EW79" i="3"/>
  <c r="EX79" i="3" s="1"/>
  <c r="ES79" i="3"/>
  <c r="ET79" i="3" s="1"/>
  <c r="EO79" i="3"/>
  <c r="EK79" i="3"/>
  <c r="EM79" i="3"/>
  <c r="EN79" i="3" s="1"/>
  <c r="EC79" i="3"/>
  <c r="ED79" i="3" s="1"/>
  <c r="DS79" i="3"/>
  <c r="BW79" i="3"/>
  <c r="BX79" i="3" s="1"/>
  <c r="BU79" i="3"/>
  <c r="BV79" i="3" s="1"/>
  <c r="BS79" i="3"/>
  <c r="BT79" i="3" s="1"/>
  <c r="BQ79" i="3"/>
  <c r="BO79" i="3"/>
  <c r="BM79" i="3"/>
  <c r="BK79" i="3"/>
  <c r="BL79" i="3" s="1"/>
  <c r="BI79" i="3"/>
  <c r="BG79" i="3"/>
  <c r="BE79" i="3"/>
  <c r="BC79" i="3"/>
  <c r="BD79" i="3" s="1"/>
  <c r="BA79" i="3"/>
  <c r="AY79" i="3"/>
  <c r="AZ79" i="3" s="1"/>
  <c r="AW79" i="3"/>
  <c r="AU79" i="3"/>
  <c r="AV79" i="3" s="1"/>
  <c r="AS79" i="3"/>
  <c r="AT79" i="3" s="1"/>
  <c r="AQ79" i="3"/>
  <c r="AR79" i="3" s="1"/>
  <c r="AO79" i="3"/>
  <c r="AP79" i="3" s="1"/>
  <c r="AM79" i="3"/>
  <c r="AK79" i="3"/>
  <c r="AI79" i="3"/>
  <c r="AJ79" i="3" s="1"/>
  <c r="AG79" i="3"/>
  <c r="AH79" i="3" s="1"/>
  <c r="AE79" i="3"/>
  <c r="AC79" i="3"/>
  <c r="EQ79" i="3"/>
  <c r="ER79" i="3" s="1"/>
  <c r="EG79" i="3"/>
  <c r="EH79" i="3" s="1"/>
  <c r="DY79" i="3"/>
  <c r="FE79" i="3"/>
  <c r="FF79" i="3" s="1"/>
  <c r="EE79" i="3"/>
  <c r="EA79" i="3"/>
  <c r="EB79" i="3" s="1"/>
  <c r="DO79" i="3"/>
  <c r="DW79" i="3"/>
  <c r="DX79" i="3" s="1"/>
  <c r="DG79" i="3"/>
  <c r="DH79" i="3" s="1"/>
  <c r="EI79" i="3"/>
  <c r="EJ79" i="3" s="1"/>
  <c r="CY79" i="3"/>
  <c r="CO79" i="3"/>
  <c r="CI79" i="3"/>
  <c r="CJ79" i="3" s="1"/>
  <c r="EU79" i="3"/>
  <c r="EV79" i="3" s="1"/>
  <c r="DI79" i="3"/>
  <c r="DA79" i="3"/>
  <c r="DB79" i="3" s="1"/>
  <c r="CU79" i="3"/>
  <c r="CK79" i="3"/>
  <c r="CE79" i="3"/>
  <c r="DU79" i="3"/>
  <c r="DV79" i="3" s="1"/>
  <c r="DM79" i="3"/>
  <c r="DN79" i="3" s="1"/>
  <c r="CS79" i="3"/>
  <c r="CT79" i="3" s="1"/>
  <c r="AA79" i="3"/>
  <c r="Y79" i="3"/>
  <c r="Z79" i="3" s="1"/>
  <c r="W79" i="3"/>
  <c r="X79" i="3" s="1"/>
  <c r="U79" i="3"/>
  <c r="S79" i="3"/>
  <c r="Q79" i="3"/>
  <c r="R79" i="3" s="1"/>
  <c r="O79" i="3"/>
  <c r="CW79" i="3"/>
  <c r="CX79" i="3" s="1"/>
  <c r="BY79" i="3"/>
  <c r="CQ79" i="3"/>
  <c r="CR79" i="3" s="1"/>
  <c r="DK79" i="3"/>
  <c r="DL79" i="3" s="1"/>
  <c r="G79" i="3"/>
  <c r="CG79" i="3"/>
  <c r="CC79" i="3"/>
  <c r="CD79" i="3" s="1"/>
  <c r="M79" i="3"/>
  <c r="N79" i="3" s="1"/>
  <c r="K79" i="3"/>
  <c r="L79" i="3" s="1"/>
  <c r="DE79" i="3"/>
  <c r="CM79" i="3"/>
  <c r="CN79" i="3" s="1"/>
  <c r="I79" i="3"/>
  <c r="DC79" i="3"/>
  <c r="DD79" i="3" s="1"/>
  <c r="FE86" i="3"/>
  <c r="EU86" i="3"/>
  <c r="EW86" i="3"/>
  <c r="EX86" i="3" s="1"/>
  <c r="EQ86" i="3"/>
  <c r="ER86" i="3" s="1"/>
  <c r="EM86" i="3"/>
  <c r="EI86" i="3"/>
  <c r="ES86" i="3"/>
  <c r="ET86" i="3" s="1"/>
  <c r="EC86" i="3"/>
  <c r="ED86" i="3" s="1"/>
  <c r="DW86" i="3"/>
  <c r="BW86" i="3"/>
  <c r="BX86" i="3" s="1"/>
  <c r="BU86" i="3"/>
  <c r="BV86" i="3" s="1"/>
  <c r="BS86" i="3"/>
  <c r="BT86" i="3" s="1"/>
  <c r="BQ86" i="3"/>
  <c r="BO86" i="3"/>
  <c r="BM86" i="3"/>
  <c r="BN86" i="3" s="1"/>
  <c r="BK86" i="3"/>
  <c r="BL86" i="3" s="1"/>
  <c r="BI86" i="3"/>
  <c r="BG86" i="3"/>
  <c r="BE86" i="3"/>
  <c r="BF86" i="3" s="1"/>
  <c r="BC86" i="3"/>
  <c r="BD86" i="3" s="1"/>
  <c r="BA86" i="3"/>
  <c r="AY86" i="3"/>
  <c r="AW86" i="3"/>
  <c r="AX86" i="3" s="1"/>
  <c r="AU86" i="3"/>
  <c r="AV86" i="3" s="1"/>
  <c r="AS86" i="3"/>
  <c r="AQ86" i="3"/>
  <c r="AO86" i="3"/>
  <c r="AM86" i="3"/>
  <c r="AK86" i="3"/>
  <c r="AI86" i="3"/>
  <c r="AJ86" i="3" s="1"/>
  <c r="AG86" i="3"/>
  <c r="AH86" i="3" s="1"/>
  <c r="AE86" i="3"/>
  <c r="AC86" i="3"/>
  <c r="AA86" i="3"/>
  <c r="AB86" i="3" s="1"/>
  <c r="EK86" i="3"/>
  <c r="EL86" i="3" s="1"/>
  <c r="EG86" i="3"/>
  <c r="EO86" i="3"/>
  <c r="EP86" i="3" s="1"/>
  <c r="DS86" i="3"/>
  <c r="DT86" i="3" s="1"/>
  <c r="DU86" i="3"/>
  <c r="DV86" i="3" s="1"/>
  <c r="DG86" i="3"/>
  <c r="DA86" i="3"/>
  <c r="DB86" i="3" s="1"/>
  <c r="DY86" i="3"/>
  <c r="DO86" i="3"/>
  <c r="DP86" i="3" s="1"/>
  <c r="CY86" i="3"/>
  <c r="CS86" i="3"/>
  <c r="CT86" i="3" s="1"/>
  <c r="CI86" i="3"/>
  <c r="CJ86" i="3" s="1"/>
  <c r="CC86" i="3"/>
  <c r="CD86" i="3" s="1"/>
  <c r="DM86" i="3"/>
  <c r="DI86" i="3"/>
  <c r="DC86" i="3"/>
  <c r="CU86" i="3"/>
  <c r="CV86" i="3" s="1"/>
  <c r="CO86" i="3"/>
  <c r="CE86" i="3"/>
  <c r="DE86" i="3"/>
  <c r="DF86" i="3" s="1"/>
  <c r="CW86" i="3"/>
  <c r="CX86" i="3" s="1"/>
  <c r="CM86" i="3"/>
  <c r="Y86" i="3"/>
  <c r="W86" i="3"/>
  <c r="X86" i="3" s="1"/>
  <c r="U86" i="3"/>
  <c r="V86" i="3" s="1"/>
  <c r="S86" i="3"/>
  <c r="Q86" i="3"/>
  <c r="R86" i="3" s="1"/>
  <c r="O86" i="3"/>
  <c r="P86" i="3" s="1"/>
  <c r="EE86" i="3"/>
  <c r="EF86" i="3" s="1"/>
  <c r="CQ86" i="3"/>
  <c r="EA86" i="3"/>
  <c r="EB86" i="3" s="1"/>
  <c r="DK86" i="3"/>
  <c r="CK86" i="3"/>
  <c r="CL86" i="3" s="1"/>
  <c r="M86" i="3"/>
  <c r="K86" i="3"/>
  <c r="L86" i="3" s="1"/>
  <c r="CG86" i="3"/>
  <c r="I86" i="3"/>
  <c r="G86" i="3"/>
  <c r="BY86" i="3"/>
  <c r="BZ86" i="3" s="1"/>
  <c r="ES23" i="3"/>
  <c r="EQ23" i="3"/>
  <c r="ER23" i="3" s="1"/>
  <c r="EO23" i="3"/>
  <c r="EM23" i="3"/>
  <c r="EN23" i="3" s="1"/>
  <c r="EK23" i="3"/>
  <c r="EW23" i="3"/>
  <c r="EX23" i="3" s="1"/>
  <c r="EG23" i="3"/>
  <c r="EH23" i="3" s="1"/>
  <c r="EC23" i="3"/>
  <c r="ED23" i="3" s="1"/>
  <c r="DY23" i="3"/>
  <c r="DU23" i="3"/>
  <c r="DV23" i="3" s="1"/>
  <c r="DO23" i="3"/>
  <c r="DW23" i="3"/>
  <c r="DX23" i="3" s="1"/>
  <c r="DK23" i="3"/>
  <c r="DG23" i="3"/>
  <c r="DC23" i="3"/>
  <c r="CY23" i="3"/>
  <c r="CZ23" i="3" s="1"/>
  <c r="CU23" i="3"/>
  <c r="CQ23" i="3"/>
  <c r="CM23" i="3"/>
  <c r="CN23" i="3" s="1"/>
  <c r="CI23" i="3"/>
  <c r="CJ23" i="3" s="1"/>
  <c r="CE23" i="3"/>
  <c r="FE23" i="3"/>
  <c r="EI23" i="3"/>
  <c r="EJ23" i="3" s="1"/>
  <c r="EE23" i="3"/>
  <c r="EF23" i="3" s="1"/>
  <c r="EU23" i="3"/>
  <c r="EA23" i="3"/>
  <c r="EB23" i="3" s="1"/>
  <c r="CS23" i="3"/>
  <c r="CT23" i="3" s="1"/>
  <c r="CC23" i="3"/>
  <c r="CD23" i="3" s="1"/>
  <c r="BY23" i="3"/>
  <c r="DM23" i="3"/>
  <c r="DE23" i="3"/>
  <c r="CO23" i="3"/>
  <c r="CP23" i="3" s="1"/>
  <c r="DS23" i="3"/>
  <c r="CW23" i="3"/>
  <c r="CX23" i="3" s="1"/>
  <c r="BW23" i="3"/>
  <c r="BX23" i="3" s="1"/>
  <c r="BQ23" i="3"/>
  <c r="BR23" i="3" s="1"/>
  <c r="BO23" i="3"/>
  <c r="BK23" i="3"/>
  <c r="BG23" i="3"/>
  <c r="BC23" i="3"/>
  <c r="BD23" i="3" s="1"/>
  <c r="AY23" i="3"/>
  <c r="AU23" i="3"/>
  <c r="AS23" i="3"/>
  <c r="AT23" i="3" s="1"/>
  <c r="AO23" i="3"/>
  <c r="AP23" i="3" s="1"/>
  <c r="AK23" i="3"/>
  <c r="AG23" i="3"/>
  <c r="AC23" i="3"/>
  <c r="AD23" i="3" s="1"/>
  <c r="DA23" i="3"/>
  <c r="DB23" i="3" s="1"/>
  <c r="BS23" i="3"/>
  <c r="AA23" i="3"/>
  <c r="AB23" i="3" s="1"/>
  <c r="Y23" i="3"/>
  <c r="Z23" i="3" s="1"/>
  <c r="W23" i="3"/>
  <c r="X23" i="3" s="1"/>
  <c r="U23" i="3"/>
  <c r="S23" i="3"/>
  <c r="Q23" i="3"/>
  <c r="R23" i="3" s="1"/>
  <c r="O23" i="3"/>
  <c r="P23" i="3" s="1"/>
  <c r="BU23" i="3"/>
  <c r="DI23" i="3"/>
  <c r="BM23" i="3"/>
  <c r="BN23" i="3" s="1"/>
  <c r="BE23" i="3"/>
  <c r="BF23" i="3" s="1"/>
  <c r="AI23" i="3"/>
  <c r="CK23" i="3"/>
  <c r="I23" i="3"/>
  <c r="J23" i="3" s="1"/>
  <c r="G23" i="3"/>
  <c r="CG23" i="3"/>
  <c r="BI23" i="3"/>
  <c r="BJ23" i="3" s="1"/>
  <c r="BA23" i="3"/>
  <c r="BB23" i="3" s="1"/>
  <c r="AM23" i="3"/>
  <c r="AE23" i="3"/>
  <c r="AF23" i="3" s="1"/>
  <c r="AW23" i="3"/>
  <c r="AX23" i="3" s="1"/>
  <c r="AQ23" i="3"/>
  <c r="AR23" i="3" s="1"/>
  <c r="M23" i="3"/>
  <c r="K23" i="3"/>
  <c r="L23" i="3" s="1"/>
  <c r="EQ29" i="3"/>
  <c r="ER29" i="3" s="1"/>
  <c r="EO29" i="3"/>
  <c r="EP29" i="3" s="1"/>
  <c r="EM29" i="3"/>
  <c r="EK29" i="3"/>
  <c r="EL29" i="3" s="1"/>
  <c r="FE29" i="3"/>
  <c r="FF29" i="3" s="1"/>
  <c r="EI29" i="3"/>
  <c r="EJ29" i="3" s="1"/>
  <c r="EE29" i="3"/>
  <c r="EA29" i="3"/>
  <c r="DW29" i="3"/>
  <c r="DX29" i="3" s="1"/>
  <c r="DS29" i="3"/>
  <c r="DT29" i="3" s="1"/>
  <c r="EW29" i="3"/>
  <c r="EU29" i="3"/>
  <c r="EV29" i="3" s="1"/>
  <c r="ES29" i="3"/>
  <c r="EG29" i="3"/>
  <c r="EH29" i="3" s="1"/>
  <c r="DO29" i="3"/>
  <c r="DM29" i="3"/>
  <c r="DI29" i="3"/>
  <c r="DJ29" i="3" s="1"/>
  <c r="DE29" i="3"/>
  <c r="DF29" i="3" s="1"/>
  <c r="DA29" i="3"/>
  <c r="CW29" i="3"/>
  <c r="CS29" i="3"/>
  <c r="CT29" i="3" s="1"/>
  <c r="CO29" i="3"/>
  <c r="CP29" i="3" s="1"/>
  <c r="CK29" i="3"/>
  <c r="CG29" i="3"/>
  <c r="CH29" i="3" s="1"/>
  <c r="CC29" i="3"/>
  <c r="DK29" i="3"/>
  <c r="DL29" i="3" s="1"/>
  <c r="DU29" i="3"/>
  <c r="CM29" i="3"/>
  <c r="CN29" i="3" s="1"/>
  <c r="DG29" i="3"/>
  <c r="DH29" i="3" s="1"/>
  <c r="CY29" i="3"/>
  <c r="CZ29" i="3" s="1"/>
  <c r="CI29" i="3"/>
  <c r="DC29" i="3"/>
  <c r="CQ29" i="3"/>
  <c r="CR29" i="3" s="1"/>
  <c r="BQ29" i="3"/>
  <c r="BM29" i="3"/>
  <c r="BI29" i="3"/>
  <c r="BJ29" i="3" s="1"/>
  <c r="BE29" i="3"/>
  <c r="BA29" i="3"/>
  <c r="BB29" i="3" s="1"/>
  <c r="AW29" i="3"/>
  <c r="AQ29" i="3"/>
  <c r="AR29" i="3" s="1"/>
  <c r="AM29" i="3"/>
  <c r="AN29" i="3" s="1"/>
  <c r="AI29" i="3"/>
  <c r="AE29" i="3"/>
  <c r="EC29" i="3"/>
  <c r="ED29" i="3" s="1"/>
  <c r="CU29" i="3"/>
  <c r="CV29" i="3" s="1"/>
  <c r="BY29" i="3"/>
  <c r="BW29" i="3"/>
  <c r="AA29" i="3"/>
  <c r="AB29" i="3" s="1"/>
  <c r="Y29" i="3"/>
  <c r="Z29" i="3" s="1"/>
  <c r="W29" i="3"/>
  <c r="U29" i="3"/>
  <c r="V29" i="3" s="1"/>
  <c r="S29" i="3"/>
  <c r="Q29" i="3"/>
  <c r="R29" i="3" s="1"/>
  <c r="O29" i="3"/>
  <c r="AY29" i="3"/>
  <c r="AS29" i="3"/>
  <c r="AT29" i="3" s="1"/>
  <c r="AC29" i="3"/>
  <c r="AD29" i="3" s="1"/>
  <c r="DY29" i="3"/>
  <c r="BU29" i="3"/>
  <c r="I29" i="3"/>
  <c r="J29" i="3" s="1"/>
  <c r="G29" i="3"/>
  <c r="BS29" i="3"/>
  <c r="BK29" i="3"/>
  <c r="BL29" i="3" s="1"/>
  <c r="BC29" i="3"/>
  <c r="BD29" i="3" s="1"/>
  <c r="AU29" i="3"/>
  <c r="AV29" i="3" s="1"/>
  <c r="AO29" i="3"/>
  <c r="AG29" i="3"/>
  <c r="AH29" i="3" s="1"/>
  <c r="BO29" i="3"/>
  <c r="BP29" i="3" s="1"/>
  <c r="BG29" i="3"/>
  <c r="BH29" i="3" s="1"/>
  <c r="AK29" i="3"/>
  <c r="CE29" i="3"/>
  <c r="M29" i="3"/>
  <c r="N29" i="3" s="1"/>
  <c r="K29" i="3"/>
  <c r="L29" i="3" s="1"/>
  <c r="EQ37" i="3"/>
  <c r="EO37" i="3"/>
  <c r="EM37" i="3"/>
  <c r="EN37" i="3" s="1"/>
  <c r="EK37" i="3"/>
  <c r="EL37" i="3" s="1"/>
  <c r="EU37" i="3"/>
  <c r="FE37" i="3"/>
  <c r="ES37" i="3"/>
  <c r="ET37" i="3" s="1"/>
  <c r="EG37" i="3"/>
  <c r="EH37" i="3" s="1"/>
  <c r="EC37" i="3"/>
  <c r="DY37" i="3"/>
  <c r="DU37" i="3"/>
  <c r="DV37" i="3" s="1"/>
  <c r="DO37" i="3"/>
  <c r="DP37" i="3" s="1"/>
  <c r="EA37" i="3"/>
  <c r="DK37" i="3"/>
  <c r="DG37" i="3"/>
  <c r="DH37" i="3" s="1"/>
  <c r="DC37" i="3"/>
  <c r="DD37" i="3" s="1"/>
  <c r="CY37" i="3"/>
  <c r="CU37" i="3"/>
  <c r="CV37" i="3" s="1"/>
  <c r="CQ37" i="3"/>
  <c r="CR37" i="3" s="1"/>
  <c r="CM37" i="3"/>
  <c r="CN37" i="3" s="1"/>
  <c r="CI37" i="3"/>
  <c r="CE37" i="3"/>
  <c r="CF37" i="3" s="1"/>
  <c r="BY37" i="3"/>
  <c r="BZ37" i="3" s="1"/>
  <c r="EE37" i="3"/>
  <c r="EF37" i="3" s="1"/>
  <c r="EW37" i="3"/>
  <c r="DS37" i="3"/>
  <c r="DE37" i="3"/>
  <c r="EI37" i="3"/>
  <c r="EJ37" i="3" s="1"/>
  <c r="DW37" i="3"/>
  <c r="DM37" i="3"/>
  <c r="DN37" i="3" s="1"/>
  <c r="CW37" i="3"/>
  <c r="CG37" i="3"/>
  <c r="CH37" i="3" s="1"/>
  <c r="CS37" i="3"/>
  <c r="CC37" i="3"/>
  <c r="CD37" i="3" s="1"/>
  <c r="CK37" i="3"/>
  <c r="CL37" i="3" s="1"/>
  <c r="BU37" i="3"/>
  <c r="BV37" i="3" s="1"/>
  <c r="BO37" i="3"/>
  <c r="BK37" i="3"/>
  <c r="BL37" i="3" s="1"/>
  <c r="BG37" i="3"/>
  <c r="BH37" i="3" s="1"/>
  <c r="BC37" i="3"/>
  <c r="BD37" i="3" s="1"/>
  <c r="AY37" i="3"/>
  <c r="AU37" i="3"/>
  <c r="AS37" i="3"/>
  <c r="AT37" i="3" s="1"/>
  <c r="AO37" i="3"/>
  <c r="AP37" i="3" s="1"/>
  <c r="AK37" i="3"/>
  <c r="AG37" i="3"/>
  <c r="AC37" i="3"/>
  <c r="AD37" i="3" s="1"/>
  <c r="DI37" i="3"/>
  <c r="DJ37" i="3" s="1"/>
  <c r="CO37" i="3"/>
  <c r="BW37" i="3"/>
  <c r="BX37" i="3" s="1"/>
  <c r="BQ37" i="3"/>
  <c r="BR37" i="3" s="1"/>
  <c r="AA37" i="3"/>
  <c r="AB37" i="3" s="1"/>
  <c r="Y37" i="3"/>
  <c r="W37" i="3"/>
  <c r="X37" i="3" s="1"/>
  <c r="U37" i="3"/>
  <c r="V37" i="3" s="1"/>
  <c r="S37" i="3"/>
  <c r="T37" i="3" s="1"/>
  <c r="Q37" i="3"/>
  <c r="O37" i="3"/>
  <c r="P37" i="3" s="1"/>
  <c r="BS37" i="3"/>
  <c r="BI37" i="3"/>
  <c r="BJ37" i="3" s="1"/>
  <c r="AM37" i="3"/>
  <c r="M37" i="3"/>
  <c r="N37" i="3" s="1"/>
  <c r="I37" i="3"/>
  <c r="G37" i="3"/>
  <c r="BM37" i="3"/>
  <c r="BE37" i="3"/>
  <c r="BF37" i="3" s="1"/>
  <c r="AW37" i="3"/>
  <c r="AQ37" i="3"/>
  <c r="AR37" i="3" s="1"/>
  <c r="AI37" i="3"/>
  <c r="DA37" i="3"/>
  <c r="DB37" i="3" s="1"/>
  <c r="BA37" i="3"/>
  <c r="BB37" i="3" s="1"/>
  <c r="AE37" i="3"/>
  <c r="K37" i="3"/>
  <c r="L37" i="3" s="1"/>
  <c r="EQ42" i="3"/>
  <c r="ER42" i="3" s="1"/>
  <c r="EO42" i="3"/>
  <c r="EP42" i="3" s="1"/>
  <c r="EM42" i="3"/>
  <c r="EK42" i="3"/>
  <c r="EL42" i="3" s="1"/>
  <c r="EI42" i="3"/>
  <c r="EU42" i="3"/>
  <c r="EV42" i="3" s="1"/>
  <c r="ES42" i="3"/>
  <c r="EE42" i="3"/>
  <c r="EF42" i="3" s="1"/>
  <c r="EA42" i="3"/>
  <c r="EB42" i="3" s="1"/>
  <c r="DW42" i="3"/>
  <c r="DX42" i="3" s="1"/>
  <c r="DS42" i="3"/>
  <c r="DU42" i="3"/>
  <c r="DV42" i="3" s="1"/>
  <c r="DM42" i="3"/>
  <c r="DI42" i="3"/>
  <c r="DE42" i="3"/>
  <c r="DA42" i="3"/>
  <c r="DB42" i="3" s="1"/>
  <c r="CW42" i="3"/>
  <c r="CX42" i="3" s="1"/>
  <c r="CS42" i="3"/>
  <c r="CT42" i="3" s="1"/>
  <c r="CO42" i="3"/>
  <c r="CK42" i="3"/>
  <c r="CL42" i="3" s="1"/>
  <c r="CG42" i="3"/>
  <c r="CH42" i="3" s="1"/>
  <c r="CC42" i="3"/>
  <c r="FE42" i="3"/>
  <c r="DY42" i="3"/>
  <c r="EC42" i="3"/>
  <c r="DG42" i="3"/>
  <c r="DH42" i="3" s="1"/>
  <c r="CQ42" i="3"/>
  <c r="BY42" i="3"/>
  <c r="CM42" i="3"/>
  <c r="CN42" i="3" s="1"/>
  <c r="EG42" i="3"/>
  <c r="EH42" i="3" s="1"/>
  <c r="CE42" i="3"/>
  <c r="BU42" i="3"/>
  <c r="BV42" i="3" s="1"/>
  <c r="BM42" i="3"/>
  <c r="BN42" i="3" s="1"/>
  <c r="BI42" i="3"/>
  <c r="BJ42" i="3" s="1"/>
  <c r="BE42" i="3"/>
  <c r="BA42" i="3"/>
  <c r="BB42" i="3" s="1"/>
  <c r="AW42" i="3"/>
  <c r="AX42" i="3" s="1"/>
  <c r="AQ42" i="3"/>
  <c r="AM42" i="3"/>
  <c r="AI42" i="3"/>
  <c r="AJ42" i="3" s="1"/>
  <c r="AE42" i="3"/>
  <c r="AF42" i="3" s="1"/>
  <c r="DO42" i="3"/>
  <c r="DK42" i="3"/>
  <c r="DL42" i="3" s="1"/>
  <c r="CI42" i="3"/>
  <c r="BQ42" i="3"/>
  <c r="AA42" i="3"/>
  <c r="Y42" i="3"/>
  <c r="Z42" i="3" s="1"/>
  <c r="W42" i="3"/>
  <c r="X42" i="3" s="1"/>
  <c r="U42" i="3"/>
  <c r="V42" i="3" s="1"/>
  <c r="S42" i="3"/>
  <c r="Q42" i="3"/>
  <c r="R42" i="3" s="1"/>
  <c r="O42" i="3"/>
  <c r="CY42" i="3"/>
  <c r="CZ42" i="3" s="1"/>
  <c r="BC42" i="3"/>
  <c r="BD42" i="3" s="1"/>
  <c r="AG42" i="3"/>
  <c r="AH42" i="3" s="1"/>
  <c r="DC42" i="3"/>
  <c r="DD42" i="3" s="1"/>
  <c r="M42" i="3"/>
  <c r="N42" i="3" s="1"/>
  <c r="I42" i="3"/>
  <c r="G42" i="3"/>
  <c r="BO42" i="3"/>
  <c r="BP42" i="3" s="1"/>
  <c r="BG42" i="3"/>
  <c r="BH42" i="3" s="1"/>
  <c r="AY42" i="3"/>
  <c r="AS42" i="3"/>
  <c r="AT42" i="3" s="1"/>
  <c r="AK42" i="3"/>
  <c r="AL42" i="3" s="1"/>
  <c r="AC42" i="3"/>
  <c r="AD42" i="3" s="1"/>
  <c r="EW42" i="3"/>
  <c r="CU42" i="3"/>
  <c r="CV42" i="3" s="1"/>
  <c r="BW42" i="3"/>
  <c r="BK42" i="3"/>
  <c r="BL42" i="3" s="1"/>
  <c r="AU42" i="3"/>
  <c r="AO42" i="3"/>
  <c r="BS42" i="3"/>
  <c r="K42" i="3"/>
  <c r="L42" i="3" s="1"/>
  <c r="EQ49" i="3"/>
  <c r="EO49" i="3"/>
  <c r="EP49" i="3" s="1"/>
  <c r="EM49" i="3"/>
  <c r="EN49" i="3" s="1"/>
  <c r="EK49" i="3"/>
  <c r="EI49" i="3"/>
  <c r="FE49" i="3"/>
  <c r="EU49" i="3"/>
  <c r="EG49" i="3"/>
  <c r="EH49" i="3" s="1"/>
  <c r="EC49" i="3"/>
  <c r="DY49" i="3"/>
  <c r="DU49" i="3"/>
  <c r="DV49" i="3" s="1"/>
  <c r="DO49" i="3"/>
  <c r="DP49" i="3" s="1"/>
  <c r="ES49" i="3"/>
  <c r="EE49" i="3"/>
  <c r="EF49" i="3" s="1"/>
  <c r="DK49" i="3"/>
  <c r="DL49" i="3" s="1"/>
  <c r="DG49" i="3"/>
  <c r="DH49" i="3" s="1"/>
  <c r="DC49" i="3"/>
  <c r="CY49" i="3"/>
  <c r="CU49" i="3"/>
  <c r="CV49" i="3" s="1"/>
  <c r="CQ49" i="3"/>
  <c r="CR49" i="3" s="1"/>
  <c r="CM49" i="3"/>
  <c r="CI49" i="3"/>
  <c r="CE49" i="3"/>
  <c r="BY49" i="3"/>
  <c r="BZ49" i="3" s="1"/>
  <c r="EW49" i="3"/>
  <c r="EA49" i="3"/>
  <c r="DS49" i="3"/>
  <c r="DT49" i="3" s="1"/>
  <c r="DM49" i="3"/>
  <c r="DN49" i="3" s="1"/>
  <c r="DI49" i="3"/>
  <c r="DA49" i="3"/>
  <c r="DB49" i="3" s="1"/>
  <c r="CK49" i="3"/>
  <c r="CL49" i="3" s="1"/>
  <c r="CW49" i="3"/>
  <c r="CX49" i="3" s="1"/>
  <c r="CG49" i="3"/>
  <c r="BO49" i="3"/>
  <c r="BP49" i="3" s="1"/>
  <c r="BK49" i="3"/>
  <c r="BL49" i="3" s="1"/>
  <c r="BG49" i="3"/>
  <c r="BH49" i="3" s="1"/>
  <c r="BC49" i="3"/>
  <c r="AY49" i="3"/>
  <c r="AZ49" i="3" s="1"/>
  <c r="AU49" i="3"/>
  <c r="AS49" i="3"/>
  <c r="AT49" i="3" s="1"/>
  <c r="AO49" i="3"/>
  <c r="AK49" i="3"/>
  <c r="AG49" i="3"/>
  <c r="AH49" i="3" s="1"/>
  <c r="AC49" i="3"/>
  <c r="AD49" i="3" s="1"/>
  <c r="CC49" i="3"/>
  <c r="BU49" i="3"/>
  <c r="AA49" i="3"/>
  <c r="AB49" i="3" s="1"/>
  <c r="Y49" i="3"/>
  <c r="Z49" i="3" s="1"/>
  <c r="W49" i="3"/>
  <c r="U49" i="3"/>
  <c r="S49" i="3"/>
  <c r="T49" i="3" s="1"/>
  <c r="Q49" i="3"/>
  <c r="R49" i="3" s="1"/>
  <c r="O49" i="3"/>
  <c r="DE49" i="3"/>
  <c r="CS49" i="3"/>
  <c r="CT49" i="3" s="1"/>
  <c r="BS49" i="3"/>
  <c r="BT49" i="3" s="1"/>
  <c r="AW49" i="3"/>
  <c r="AQ49" i="3"/>
  <c r="AR49" i="3" s="1"/>
  <c r="M49" i="3"/>
  <c r="N49" i="3" s="1"/>
  <c r="I49" i="3"/>
  <c r="J49" i="3" s="1"/>
  <c r="G49" i="3"/>
  <c r="BW49" i="3"/>
  <c r="BX49" i="3" s="1"/>
  <c r="BI49" i="3"/>
  <c r="BJ49" i="3" s="1"/>
  <c r="BA49" i="3"/>
  <c r="BB49" i="3" s="1"/>
  <c r="AM49" i="3"/>
  <c r="AN49" i="3" s="1"/>
  <c r="AE49" i="3"/>
  <c r="DW49" i="3"/>
  <c r="DX49" i="3" s="1"/>
  <c r="CO49" i="3"/>
  <c r="BQ49" i="3"/>
  <c r="BM49" i="3"/>
  <c r="BN49" i="3" s="1"/>
  <c r="BE49" i="3"/>
  <c r="BF49" i="3" s="1"/>
  <c r="AI49" i="3"/>
  <c r="K49" i="3"/>
  <c r="EQ57" i="3"/>
  <c r="EO57" i="3"/>
  <c r="EP57" i="3" s="1"/>
  <c r="EM57" i="3"/>
  <c r="EK57" i="3"/>
  <c r="EL57" i="3" s="1"/>
  <c r="EI57" i="3"/>
  <c r="EJ57" i="3" s="1"/>
  <c r="FE57" i="3"/>
  <c r="FF57" i="3" s="1"/>
  <c r="ES57" i="3"/>
  <c r="EE57" i="3"/>
  <c r="EF57" i="3" s="1"/>
  <c r="EA57" i="3"/>
  <c r="EB57" i="3" s="1"/>
  <c r="DW57" i="3"/>
  <c r="DX57" i="3" s="1"/>
  <c r="DS57" i="3"/>
  <c r="DY57" i="3"/>
  <c r="DM57" i="3"/>
  <c r="DI57" i="3"/>
  <c r="DJ57" i="3" s="1"/>
  <c r="DE57" i="3"/>
  <c r="DA57" i="3"/>
  <c r="CW57" i="3"/>
  <c r="CX57" i="3" s="1"/>
  <c r="CS57" i="3"/>
  <c r="CT57" i="3" s="1"/>
  <c r="CO57" i="3"/>
  <c r="CK57" i="3"/>
  <c r="CL57" i="3" s="1"/>
  <c r="CG57" i="3"/>
  <c r="CH57" i="3" s="1"/>
  <c r="CC57" i="3"/>
  <c r="CD57" i="3" s="1"/>
  <c r="EU57" i="3"/>
  <c r="DU57" i="3"/>
  <c r="DV57" i="3" s="1"/>
  <c r="EC57" i="3"/>
  <c r="ED57" i="3" s="1"/>
  <c r="DC57" i="3"/>
  <c r="DD57" i="3" s="1"/>
  <c r="EW57" i="3"/>
  <c r="CU57" i="3"/>
  <c r="CV57" i="3" s="1"/>
  <c r="CE57" i="3"/>
  <c r="CF57" i="3" s="1"/>
  <c r="EG57" i="3"/>
  <c r="EH57" i="3" s="1"/>
  <c r="DO57" i="3"/>
  <c r="DK57" i="3"/>
  <c r="CQ57" i="3"/>
  <c r="CR57" i="3" s="1"/>
  <c r="BY57" i="3"/>
  <c r="BZ57" i="3" s="1"/>
  <c r="DG57" i="3"/>
  <c r="CY57" i="3"/>
  <c r="CZ57" i="3" s="1"/>
  <c r="BS57" i="3"/>
  <c r="BT57" i="3" s="1"/>
  <c r="BM57" i="3"/>
  <c r="BN57" i="3" s="1"/>
  <c r="BI57" i="3"/>
  <c r="BE57" i="3"/>
  <c r="BF57" i="3" s="1"/>
  <c r="BA57" i="3"/>
  <c r="BB57" i="3" s="1"/>
  <c r="AW57" i="3"/>
  <c r="AX57" i="3" s="1"/>
  <c r="AQ57" i="3"/>
  <c r="AM57" i="3"/>
  <c r="AN57" i="3" s="1"/>
  <c r="AI57" i="3"/>
  <c r="AJ57" i="3" s="1"/>
  <c r="AE57" i="3"/>
  <c r="BU57" i="3"/>
  <c r="AA57" i="3"/>
  <c r="AB57" i="3" s="1"/>
  <c r="Y57" i="3"/>
  <c r="Z57" i="3" s="1"/>
  <c r="W57" i="3"/>
  <c r="U57" i="3"/>
  <c r="V57" i="3" s="1"/>
  <c r="S57" i="3"/>
  <c r="T57" i="3" s="1"/>
  <c r="Q57" i="3"/>
  <c r="R57" i="3" s="1"/>
  <c r="O57" i="3"/>
  <c r="CM57" i="3"/>
  <c r="BW57" i="3"/>
  <c r="BX57" i="3" s="1"/>
  <c r="BG57" i="3"/>
  <c r="BH57" i="3" s="1"/>
  <c r="AK57" i="3"/>
  <c r="M57" i="3"/>
  <c r="I57" i="3"/>
  <c r="J57" i="3" s="1"/>
  <c r="G57" i="3"/>
  <c r="BQ57" i="3"/>
  <c r="BK57" i="3"/>
  <c r="BC57" i="3"/>
  <c r="BD57" i="3" s="1"/>
  <c r="AU57" i="3"/>
  <c r="AV57" i="3" s="1"/>
  <c r="AO57" i="3"/>
  <c r="AG57" i="3"/>
  <c r="AH57" i="3" s="1"/>
  <c r="CI57" i="3"/>
  <c r="CJ57" i="3" s="1"/>
  <c r="BO57" i="3"/>
  <c r="BP57" i="3" s="1"/>
  <c r="AY57" i="3"/>
  <c r="AS57" i="3"/>
  <c r="AC57" i="3"/>
  <c r="AD57" i="3" s="1"/>
  <c r="K57" i="3"/>
  <c r="L57" i="3" s="1"/>
  <c r="EQ65" i="3"/>
  <c r="EO65" i="3"/>
  <c r="EM65" i="3"/>
  <c r="EN65" i="3" s="1"/>
  <c r="EK65" i="3"/>
  <c r="EL65" i="3" s="1"/>
  <c r="EI65" i="3"/>
  <c r="ES65" i="3"/>
  <c r="ET65" i="3" s="1"/>
  <c r="EW65" i="3"/>
  <c r="EX65" i="3" s="1"/>
  <c r="EG65" i="3"/>
  <c r="EH65" i="3" s="1"/>
  <c r="EC65" i="3"/>
  <c r="DY65" i="3"/>
  <c r="DU65" i="3"/>
  <c r="DO65" i="3"/>
  <c r="DP65" i="3" s="1"/>
  <c r="FE65" i="3"/>
  <c r="DS65" i="3"/>
  <c r="DK65" i="3"/>
  <c r="DL65" i="3" s="1"/>
  <c r="DG65" i="3"/>
  <c r="DH65" i="3" s="1"/>
  <c r="DC65" i="3"/>
  <c r="CY65" i="3"/>
  <c r="CU65" i="3"/>
  <c r="CV65" i="3" s="1"/>
  <c r="CQ65" i="3"/>
  <c r="CR65" i="3" s="1"/>
  <c r="CM65" i="3"/>
  <c r="CI65" i="3"/>
  <c r="CJ65" i="3" s="1"/>
  <c r="CE65" i="3"/>
  <c r="BY65" i="3"/>
  <c r="BZ65" i="3" s="1"/>
  <c r="EU65" i="3"/>
  <c r="EA65" i="3"/>
  <c r="DW65" i="3"/>
  <c r="DX65" i="3" s="1"/>
  <c r="DM65" i="3"/>
  <c r="DN65" i="3" s="1"/>
  <c r="CO65" i="3"/>
  <c r="DE65" i="3"/>
  <c r="CK65" i="3"/>
  <c r="CL65" i="3" s="1"/>
  <c r="DI65" i="3"/>
  <c r="DJ65" i="3" s="1"/>
  <c r="CS65" i="3"/>
  <c r="BS65" i="3"/>
  <c r="BT65" i="3" s="1"/>
  <c r="BO65" i="3"/>
  <c r="BP65" i="3" s="1"/>
  <c r="BK65" i="3"/>
  <c r="BL65" i="3" s="1"/>
  <c r="BG65" i="3"/>
  <c r="BC65" i="3"/>
  <c r="AY65" i="3"/>
  <c r="AZ65" i="3" s="1"/>
  <c r="AU65" i="3"/>
  <c r="AV65" i="3" s="1"/>
  <c r="AS65" i="3"/>
  <c r="AO65" i="3"/>
  <c r="AK65" i="3"/>
  <c r="AG65" i="3"/>
  <c r="AH65" i="3" s="1"/>
  <c r="AC65" i="3"/>
  <c r="CW65" i="3"/>
  <c r="CX65" i="3" s="1"/>
  <c r="AA65" i="3"/>
  <c r="AB65" i="3" s="1"/>
  <c r="Y65" i="3"/>
  <c r="Z65" i="3" s="1"/>
  <c r="W65" i="3"/>
  <c r="U65" i="3"/>
  <c r="V65" i="3" s="1"/>
  <c r="S65" i="3"/>
  <c r="T65" i="3" s="1"/>
  <c r="Q65" i="3"/>
  <c r="R65" i="3" s="1"/>
  <c r="O65" i="3"/>
  <c r="CG65" i="3"/>
  <c r="BQ65" i="3"/>
  <c r="DA65" i="3"/>
  <c r="DB65" i="3" s="1"/>
  <c r="BA65" i="3"/>
  <c r="BW65" i="3"/>
  <c r="BX65" i="3" s="1"/>
  <c r="I65" i="3"/>
  <c r="G65" i="3"/>
  <c r="BU65" i="3"/>
  <c r="BM65" i="3"/>
  <c r="BN65" i="3" s="1"/>
  <c r="BE65" i="3"/>
  <c r="BF65" i="3" s="1"/>
  <c r="AW65" i="3"/>
  <c r="AX65" i="3" s="1"/>
  <c r="AQ65" i="3"/>
  <c r="AI65" i="3"/>
  <c r="AJ65" i="3" s="1"/>
  <c r="CC65" i="3"/>
  <c r="BI65" i="3"/>
  <c r="BJ65" i="3" s="1"/>
  <c r="AM65" i="3"/>
  <c r="AE65" i="3"/>
  <c r="AF65" i="3" s="1"/>
  <c r="EE65" i="3"/>
  <c r="EF65" i="3" s="1"/>
  <c r="M65" i="3"/>
  <c r="K65" i="3"/>
  <c r="L65" i="3" s="1"/>
  <c r="EQ73" i="3"/>
  <c r="ER73" i="3" s="1"/>
  <c r="EO73" i="3"/>
  <c r="EP73" i="3" s="1"/>
  <c r="EM73" i="3"/>
  <c r="EK73" i="3"/>
  <c r="EI73" i="3"/>
  <c r="EJ73" i="3" s="1"/>
  <c r="EW73" i="3"/>
  <c r="EX73" i="3" s="1"/>
  <c r="FE73" i="3"/>
  <c r="EE73" i="3"/>
  <c r="EF73" i="3" s="1"/>
  <c r="EA73" i="3"/>
  <c r="EB73" i="3" s="1"/>
  <c r="DW73" i="3"/>
  <c r="DX73" i="3" s="1"/>
  <c r="DS73" i="3"/>
  <c r="DM73" i="3"/>
  <c r="EC73" i="3"/>
  <c r="ED73" i="3" s="1"/>
  <c r="DI73" i="3"/>
  <c r="DJ73" i="3" s="1"/>
  <c r="DE73" i="3"/>
  <c r="DA73" i="3"/>
  <c r="DB73" i="3" s="1"/>
  <c r="CW73" i="3"/>
  <c r="CX73" i="3" s="1"/>
  <c r="CS73" i="3"/>
  <c r="CT73" i="3" s="1"/>
  <c r="CO73" i="3"/>
  <c r="CK73" i="3"/>
  <c r="CG73" i="3"/>
  <c r="CC73" i="3"/>
  <c r="CD73" i="3" s="1"/>
  <c r="EU73" i="3"/>
  <c r="ES73" i="3"/>
  <c r="ET73" i="3" s="1"/>
  <c r="EG73" i="3"/>
  <c r="EH73" i="3" s="1"/>
  <c r="DO73" i="3"/>
  <c r="DP73" i="3" s="1"/>
  <c r="DG73" i="3"/>
  <c r="DK73" i="3"/>
  <c r="DL73" i="3" s="1"/>
  <c r="CY73" i="3"/>
  <c r="CI73" i="3"/>
  <c r="CJ73" i="3" s="1"/>
  <c r="DY73" i="3"/>
  <c r="CU73" i="3"/>
  <c r="CV73" i="3" s="1"/>
  <c r="CE73" i="3"/>
  <c r="CM73" i="3"/>
  <c r="CN73" i="3" s="1"/>
  <c r="BW73" i="3"/>
  <c r="BM73" i="3"/>
  <c r="BI73" i="3"/>
  <c r="BJ73" i="3" s="1"/>
  <c r="BE73" i="3"/>
  <c r="BA73" i="3"/>
  <c r="AW73" i="3"/>
  <c r="AQ73" i="3"/>
  <c r="AR73" i="3" s="1"/>
  <c r="AM73" i="3"/>
  <c r="AI73" i="3"/>
  <c r="AJ73" i="3" s="1"/>
  <c r="AE73" i="3"/>
  <c r="AF73" i="3" s="1"/>
  <c r="CQ73" i="3"/>
  <c r="CR73" i="3" s="1"/>
  <c r="BS73" i="3"/>
  <c r="AA73" i="3"/>
  <c r="Y73" i="3"/>
  <c r="W73" i="3"/>
  <c r="X73" i="3" s="1"/>
  <c r="U73" i="3"/>
  <c r="S73" i="3"/>
  <c r="Q73" i="3"/>
  <c r="R73" i="3" s="1"/>
  <c r="O73" i="3"/>
  <c r="P73" i="3" s="1"/>
  <c r="DU73" i="3"/>
  <c r="BY73" i="3"/>
  <c r="BZ73" i="3" s="1"/>
  <c r="BK73" i="3"/>
  <c r="BL73" i="3" s="1"/>
  <c r="AU73" i="3"/>
  <c r="AV73" i="3" s="1"/>
  <c r="AO73" i="3"/>
  <c r="I73" i="3"/>
  <c r="G73" i="3"/>
  <c r="DC73" i="3"/>
  <c r="DD73" i="3" s="1"/>
  <c r="BO73" i="3"/>
  <c r="BG73" i="3"/>
  <c r="AY73" i="3"/>
  <c r="AS73" i="3"/>
  <c r="AT73" i="3" s="1"/>
  <c r="AK73" i="3"/>
  <c r="AC73" i="3"/>
  <c r="BU73" i="3"/>
  <c r="BV73" i="3" s="1"/>
  <c r="BC73" i="3"/>
  <c r="BD73" i="3" s="1"/>
  <c r="AG73" i="3"/>
  <c r="BQ73" i="3"/>
  <c r="BR73" i="3" s="1"/>
  <c r="M73" i="3"/>
  <c r="K73" i="3"/>
  <c r="L73" i="3" s="1"/>
  <c r="EQ80" i="3"/>
  <c r="EO80" i="3"/>
  <c r="EM80" i="3"/>
  <c r="EN80" i="3" s="1"/>
  <c r="EK80" i="3"/>
  <c r="EL80" i="3" s="1"/>
  <c r="EI80" i="3"/>
  <c r="EW80" i="3"/>
  <c r="FE80" i="3"/>
  <c r="ES80" i="3"/>
  <c r="ET80" i="3" s="1"/>
  <c r="EG80" i="3"/>
  <c r="EC80" i="3"/>
  <c r="DY80" i="3"/>
  <c r="DU80" i="3"/>
  <c r="DV80" i="3" s="1"/>
  <c r="DO80" i="3"/>
  <c r="DW80" i="3"/>
  <c r="DX80" i="3" s="1"/>
  <c r="DK80" i="3"/>
  <c r="DL80" i="3" s="1"/>
  <c r="DG80" i="3"/>
  <c r="DH80" i="3" s="1"/>
  <c r="DC80" i="3"/>
  <c r="CY80" i="3"/>
  <c r="CU80" i="3"/>
  <c r="CV80" i="3" s="1"/>
  <c r="CQ80" i="3"/>
  <c r="CR80" i="3" s="1"/>
  <c r="CM80" i="3"/>
  <c r="CI80" i="3"/>
  <c r="CE80" i="3"/>
  <c r="BY80" i="3"/>
  <c r="BZ80" i="3" s="1"/>
  <c r="EU80" i="3"/>
  <c r="EE80" i="3"/>
  <c r="EF80" i="3" s="1"/>
  <c r="EA80" i="3"/>
  <c r="EB80" i="3" s="1"/>
  <c r="DS80" i="3"/>
  <c r="DT80" i="3" s="1"/>
  <c r="DA80" i="3"/>
  <c r="DM80" i="3"/>
  <c r="DE80" i="3"/>
  <c r="DF80" i="3" s="1"/>
  <c r="CS80" i="3"/>
  <c r="CT80" i="3" s="1"/>
  <c r="CC80" i="3"/>
  <c r="CO80" i="3"/>
  <c r="CG80" i="3"/>
  <c r="CH80" i="3" s="1"/>
  <c r="BW80" i="3"/>
  <c r="BX80" i="3" s="1"/>
  <c r="BQ80" i="3"/>
  <c r="BK80" i="3"/>
  <c r="BG80" i="3"/>
  <c r="BH80" i="3" s="1"/>
  <c r="BC80" i="3"/>
  <c r="BD80" i="3" s="1"/>
  <c r="AY80" i="3"/>
  <c r="AU80" i="3"/>
  <c r="AS80" i="3"/>
  <c r="AT80" i="3" s="1"/>
  <c r="AO80" i="3"/>
  <c r="AP80" i="3" s="1"/>
  <c r="AK80" i="3"/>
  <c r="AG80" i="3"/>
  <c r="AC80" i="3"/>
  <c r="AD80" i="3" s="1"/>
  <c r="CK80" i="3"/>
  <c r="CL80" i="3" s="1"/>
  <c r="BS80" i="3"/>
  <c r="AA80" i="3"/>
  <c r="Y80" i="3"/>
  <c r="W80" i="3"/>
  <c r="X80" i="3" s="1"/>
  <c r="U80" i="3"/>
  <c r="S80" i="3"/>
  <c r="Q80" i="3"/>
  <c r="R80" i="3" s="1"/>
  <c r="O80" i="3"/>
  <c r="P80" i="3" s="1"/>
  <c r="BM80" i="3"/>
  <c r="BE80" i="3"/>
  <c r="AI80" i="3"/>
  <c r="AJ80" i="3" s="1"/>
  <c r="BU80" i="3"/>
  <c r="BV80" i="3" s="1"/>
  <c r="I80" i="3"/>
  <c r="G80" i="3"/>
  <c r="CW80" i="3"/>
  <c r="CX80" i="3" s="1"/>
  <c r="BI80" i="3"/>
  <c r="BJ80" i="3" s="1"/>
  <c r="BA80" i="3"/>
  <c r="AM80" i="3"/>
  <c r="AN80" i="3" s="1"/>
  <c r="AE80" i="3"/>
  <c r="BO80" i="3"/>
  <c r="AW80" i="3"/>
  <c r="AX80" i="3" s="1"/>
  <c r="AQ80" i="3"/>
  <c r="AR80" i="3" s="1"/>
  <c r="DI80" i="3"/>
  <c r="DJ80" i="3" s="1"/>
  <c r="M80" i="3"/>
  <c r="K80" i="3"/>
  <c r="L80" i="3" s="1"/>
  <c r="EQ87" i="3"/>
  <c r="ER87" i="3" s="1"/>
  <c r="EO87" i="3"/>
  <c r="EP87" i="3" s="1"/>
  <c r="EM87" i="3"/>
  <c r="EK87" i="3"/>
  <c r="EL87" i="3" s="1"/>
  <c r="EI87" i="3"/>
  <c r="EJ87" i="3" s="1"/>
  <c r="ES87" i="3"/>
  <c r="ET87" i="3" s="1"/>
  <c r="EE87" i="3"/>
  <c r="EA87" i="3"/>
  <c r="EB87" i="3" s="1"/>
  <c r="DW87" i="3"/>
  <c r="DX87" i="3" s="1"/>
  <c r="DS87" i="3"/>
  <c r="DT87" i="3" s="1"/>
  <c r="DM87" i="3"/>
  <c r="FE87" i="3"/>
  <c r="FF87" i="3" s="1"/>
  <c r="EW87" i="3"/>
  <c r="EX87" i="3" s="1"/>
  <c r="EU87" i="3"/>
  <c r="EV87" i="3" s="1"/>
  <c r="EG87" i="3"/>
  <c r="DO87" i="3"/>
  <c r="DP87" i="3" s="1"/>
  <c r="DI87" i="3"/>
  <c r="DE87" i="3"/>
  <c r="DF87" i="3" s="1"/>
  <c r="DA87" i="3"/>
  <c r="CW87" i="3"/>
  <c r="CX87" i="3" s="1"/>
  <c r="CS87" i="3"/>
  <c r="CT87" i="3" s="1"/>
  <c r="CO87" i="3"/>
  <c r="CP87" i="3" s="1"/>
  <c r="CK87" i="3"/>
  <c r="CG87" i="3"/>
  <c r="CC87" i="3"/>
  <c r="CD87" i="3" s="1"/>
  <c r="DY87" i="3"/>
  <c r="DK87" i="3"/>
  <c r="EC87" i="3"/>
  <c r="ED87" i="3" s="1"/>
  <c r="DG87" i="3"/>
  <c r="DH87" i="3" s="1"/>
  <c r="CM87" i="3"/>
  <c r="CN87" i="3" s="1"/>
  <c r="BW87" i="3"/>
  <c r="DU87" i="3"/>
  <c r="CY87" i="3"/>
  <c r="CZ87" i="3" s="1"/>
  <c r="CI87" i="3"/>
  <c r="CJ87" i="3" s="1"/>
  <c r="BY87" i="3"/>
  <c r="BQ87" i="3"/>
  <c r="BR87" i="3" s="1"/>
  <c r="BM87" i="3"/>
  <c r="BN87" i="3" s="1"/>
  <c r="BI87" i="3"/>
  <c r="BJ87" i="3" s="1"/>
  <c r="BE87" i="3"/>
  <c r="BA87" i="3"/>
  <c r="AW87" i="3"/>
  <c r="AX87" i="3" s="1"/>
  <c r="AQ87" i="3"/>
  <c r="AM87" i="3"/>
  <c r="AN87" i="3" s="1"/>
  <c r="AI87" i="3"/>
  <c r="AE87" i="3"/>
  <c r="AF87" i="3" s="1"/>
  <c r="AA87" i="3"/>
  <c r="DC87" i="3"/>
  <c r="CE87" i="3"/>
  <c r="CF87" i="3" s="1"/>
  <c r="Y87" i="3"/>
  <c r="Z87" i="3" s="1"/>
  <c r="W87" i="3"/>
  <c r="U87" i="3"/>
  <c r="S87" i="3"/>
  <c r="T87" i="3" s="1"/>
  <c r="Q87" i="3"/>
  <c r="R87" i="3" s="1"/>
  <c r="O87" i="3"/>
  <c r="BU87" i="3"/>
  <c r="BV87" i="3" s="1"/>
  <c r="BS87" i="3"/>
  <c r="BT87" i="3" s="1"/>
  <c r="AY87" i="3"/>
  <c r="AZ87" i="3" s="1"/>
  <c r="AS87" i="3"/>
  <c r="AC87" i="3"/>
  <c r="AD87" i="3" s="1"/>
  <c r="BO87" i="3"/>
  <c r="BP87" i="3" s="1"/>
  <c r="I87" i="3"/>
  <c r="J87" i="3" s="1"/>
  <c r="G87" i="3"/>
  <c r="CQ87" i="3"/>
  <c r="CR87" i="3" s="1"/>
  <c r="BK87" i="3"/>
  <c r="BL87" i="3" s="1"/>
  <c r="BC87" i="3"/>
  <c r="BD87" i="3" s="1"/>
  <c r="AU87" i="3"/>
  <c r="AO87" i="3"/>
  <c r="AP87" i="3" s="1"/>
  <c r="AG87" i="3"/>
  <c r="AH87" i="3" s="1"/>
  <c r="BG87" i="3"/>
  <c r="BH87" i="3" s="1"/>
  <c r="AK87" i="3"/>
  <c r="CU87" i="3"/>
  <c r="CV87" i="3" s="1"/>
  <c r="M87" i="3"/>
  <c r="N87" i="3" s="1"/>
  <c r="K87" i="3"/>
  <c r="L87" i="3" s="1"/>
  <c r="FE16" i="3"/>
  <c r="EI16" i="3"/>
  <c r="EJ16" i="3" s="1"/>
  <c r="EG16" i="3"/>
  <c r="EH16" i="3" s="1"/>
  <c r="EE16" i="3"/>
  <c r="EF16" i="3" s="1"/>
  <c r="EC16" i="3"/>
  <c r="EA16" i="3"/>
  <c r="EB16" i="3" s="1"/>
  <c r="DY16" i="3"/>
  <c r="DW16" i="3"/>
  <c r="DX16" i="3" s="1"/>
  <c r="DU16" i="3"/>
  <c r="DS16" i="3"/>
  <c r="DT16" i="3" s="1"/>
  <c r="DO16" i="3"/>
  <c r="DP16" i="3" s="1"/>
  <c r="EO16" i="3"/>
  <c r="EP16" i="3" s="1"/>
  <c r="EQ16" i="3"/>
  <c r="EK16" i="3"/>
  <c r="DK16" i="3"/>
  <c r="DL16" i="3" s="1"/>
  <c r="DG16" i="3"/>
  <c r="DH16" i="3" s="1"/>
  <c r="DC16" i="3"/>
  <c r="CY16" i="3"/>
  <c r="CU16" i="3"/>
  <c r="CQ16" i="3"/>
  <c r="CR16" i="3" s="1"/>
  <c r="CM16" i="3"/>
  <c r="CI16" i="3"/>
  <c r="CE16" i="3"/>
  <c r="CF16" i="3" s="1"/>
  <c r="EU16" i="3"/>
  <c r="EV16" i="3" s="1"/>
  <c r="ES16" i="3"/>
  <c r="DI16" i="3"/>
  <c r="DJ16" i="3" s="1"/>
  <c r="EM16" i="3"/>
  <c r="EN16" i="3" s="1"/>
  <c r="DE16" i="3"/>
  <c r="DF16" i="3" s="1"/>
  <c r="DA16" i="3"/>
  <c r="CK16" i="3"/>
  <c r="CL16" i="3" s="1"/>
  <c r="DM16" i="3"/>
  <c r="CW16" i="3"/>
  <c r="CG16" i="3"/>
  <c r="BY16" i="3"/>
  <c r="BU16" i="3"/>
  <c r="BV16" i="3" s="1"/>
  <c r="BQ16" i="3"/>
  <c r="BR16" i="3" s="1"/>
  <c r="BS16" i="3"/>
  <c r="EW16" i="3"/>
  <c r="EX16" i="3" s="1"/>
  <c r="CC16" i="3"/>
  <c r="CD16" i="3" s="1"/>
  <c r="BO16" i="3"/>
  <c r="BP16" i="3" s="1"/>
  <c r="BK16" i="3"/>
  <c r="BG16" i="3"/>
  <c r="BC16" i="3"/>
  <c r="BD16" i="3" s="1"/>
  <c r="AY16" i="3"/>
  <c r="AZ16" i="3" s="1"/>
  <c r="AU16" i="3"/>
  <c r="AS16" i="3"/>
  <c r="AT16" i="3" s="1"/>
  <c r="AO16" i="3"/>
  <c r="AP16" i="3" s="1"/>
  <c r="AK16" i="3"/>
  <c r="AL16" i="3" s="1"/>
  <c r="AG16" i="3"/>
  <c r="AC16" i="3"/>
  <c r="AD16" i="3" s="1"/>
  <c r="BM16" i="3"/>
  <c r="BN16" i="3" s="1"/>
  <c r="BE16" i="3"/>
  <c r="BF16" i="3" s="1"/>
  <c r="AW16" i="3"/>
  <c r="AQ16" i="3"/>
  <c r="AR16" i="3" s="1"/>
  <c r="AI16" i="3"/>
  <c r="AJ16" i="3" s="1"/>
  <c r="CS16" i="3"/>
  <c r="CT16" i="3" s="1"/>
  <c r="AM16" i="3"/>
  <c r="AE16" i="3"/>
  <c r="AF16" i="3" s="1"/>
  <c r="Y16" i="3"/>
  <c r="Z16" i="3" s="1"/>
  <c r="U16" i="3"/>
  <c r="V16" i="3" s="1"/>
  <c r="Q16" i="3"/>
  <c r="CO16" i="3"/>
  <c r="O16" i="3"/>
  <c r="P16" i="3" s="1"/>
  <c r="M16" i="3"/>
  <c r="N16" i="3" s="1"/>
  <c r="K16" i="3"/>
  <c r="I16" i="3"/>
  <c r="J16" i="3" s="1"/>
  <c r="G16" i="3"/>
  <c r="BW16" i="3"/>
  <c r="BX16" i="3" s="1"/>
  <c r="BI16" i="3"/>
  <c r="BA16" i="3"/>
  <c r="BB16" i="3" s="1"/>
  <c r="AA16" i="3"/>
  <c r="AB16" i="3" s="1"/>
  <c r="W16" i="3"/>
  <c r="S16" i="3"/>
  <c r="EW18" i="3"/>
  <c r="EX18" i="3" s="1"/>
  <c r="ES18" i="3"/>
  <c r="ET18" i="3" s="1"/>
  <c r="EO18" i="3"/>
  <c r="EK18" i="3"/>
  <c r="EL18" i="3" s="1"/>
  <c r="EI18" i="3"/>
  <c r="EJ18" i="3" s="1"/>
  <c r="EG18" i="3"/>
  <c r="EH18" i="3" s="1"/>
  <c r="EE18" i="3"/>
  <c r="EC18" i="3"/>
  <c r="ED18" i="3" s="1"/>
  <c r="EA18" i="3"/>
  <c r="EB18" i="3" s="1"/>
  <c r="DY18" i="3"/>
  <c r="DW18" i="3"/>
  <c r="DU18" i="3"/>
  <c r="DV18" i="3" s="1"/>
  <c r="DS18" i="3"/>
  <c r="DT18" i="3" s="1"/>
  <c r="DO18" i="3"/>
  <c r="DP18" i="3" s="1"/>
  <c r="EU18" i="3"/>
  <c r="EQ18" i="3"/>
  <c r="FE18" i="3"/>
  <c r="FF18" i="3" s="1"/>
  <c r="EM18" i="3"/>
  <c r="EN18" i="3" s="1"/>
  <c r="DK18" i="3"/>
  <c r="DI18" i="3"/>
  <c r="DJ18" i="3" s="1"/>
  <c r="CS18" i="3"/>
  <c r="CT18" i="3" s="1"/>
  <c r="CM18" i="3"/>
  <c r="CN18" i="3" s="1"/>
  <c r="CC18" i="3"/>
  <c r="BY18" i="3"/>
  <c r="BZ18" i="3" s="1"/>
  <c r="DC18" i="3"/>
  <c r="DD18" i="3" s="1"/>
  <c r="CY18" i="3"/>
  <c r="CZ18" i="3" s="1"/>
  <c r="CO18" i="3"/>
  <c r="CI18" i="3"/>
  <c r="CJ18" i="3" s="1"/>
  <c r="CQ18" i="3"/>
  <c r="CR18" i="3" s="1"/>
  <c r="CG18" i="3"/>
  <c r="CH18" i="3" s="1"/>
  <c r="BU18" i="3"/>
  <c r="BO18" i="3"/>
  <c r="BP18" i="3" s="1"/>
  <c r="BK18" i="3"/>
  <c r="BL18" i="3" s="1"/>
  <c r="BG18" i="3"/>
  <c r="BH18" i="3" s="1"/>
  <c r="BC18" i="3"/>
  <c r="BD18" i="3" s="1"/>
  <c r="AY18" i="3"/>
  <c r="AZ18" i="3" s="1"/>
  <c r="AU18" i="3"/>
  <c r="AV18" i="3" s="1"/>
  <c r="AS18" i="3"/>
  <c r="AT18" i="3" s="1"/>
  <c r="AO18" i="3"/>
  <c r="AK18" i="3"/>
  <c r="AG18" i="3"/>
  <c r="AH18" i="3" s="1"/>
  <c r="AC18" i="3"/>
  <c r="AD18" i="3" s="1"/>
  <c r="DM18" i="3"/>
  <c r="CU18" i="3"/>
  <c r="CK18" i="3"/>
  <c r="CL18" i="3" s="1"/>
  <c r="BW18" i="3"/>
  <c r="BX18" i="3" s="1"/>
  <c r="BQ18" i="3"/>
  <c r="DE18" i="3"/>
  <c r="DA18" i="3"/>
  <c r="DB18" i="3" s="1"/>
  <c r="CE18" i="3"/>
  <c r="CF18" i="3" s="1"/>
  <c r="AA18" i="3"/>
  <c r="Y18" i="3"/>
  <c r="W18" i="3"/>
  <c r="U18" i="3"/>
  <c r="V18" i="3" s="1"/>
  <c r="S18" i="3"/>
  <c r="Q18" i="3"/>
  <c r="O18" i="3"/>
  <c r="P18" i="3" s="1"/>
  <c r="K18" i="3"/>
  <c r="L18" i="3" s="1"/>
  <c r="BI18" i="3"/>
  <c r="AM18" i="3"/>
  <c r="AN18" i="3" s="1"/>
  <c r="DG18" i="3"/>
  <c r="DH18" i="3" s="1"/>
  <c r="BS18" i="3"/>
  <c r="BT18" i="3" s="1"/>
  <c r="BM18" i="3"/>
  <c r="BE18" i="3"/>
  <c r="BF18" i="3" s="1"/>
  <c r="AW18" i="3"/>
  <c r="AX18" i="3" s="1"/>
  <c r="AQ18" i="3"/>
  <c r="AR18" i="3" s="1"/>
  <c r="AI18" i="3"/>
  <c r="M18" i="3"/>
  <c r="N18" i="3" s="1"/>
  <c r="I18" i="3"/>
  <c r="J18" i="3" s="1"/>
  <c r="G18" i="3"/>
  <c r="CW18" i="3"/>
  <c r="BA18" i="3"/>
  <c r="AE18" i="3"/>
  <c r="AF18" i="3" s="1"/>
  <c r="FE21" i="3"/>
  <c r="EI21" i="3"/>
  <c r="EJ21" i="3" s="1"/>
  <c r="EG21" i="3"/>
  <c r="EH21" i="3" s="1"/>
  <c r="EE21" i="3"/>
  <c r="EF21" i="3" s="1"/>
  <c r="EC21" i="3"/>
  <c r="EA21" i="3"/>
  <c r="EB21" i="3" s="1"/>
  <c r="DY21" i="3"/>
  <c r="DW21" i="3"/>
  <c r="DX21" i="3" s="1"/>
  <c r="DU21" i="3"/>
  <c r="DS21" i="3"/>
  <c r="DT21" i="3" s="1"/>
  <c r="DO21" i="3"/>
  <c r="DP21" i="3" s="1"/>
  <c r="ES21" i="3"/>
  <c r="ET21" i="3" s="1"/>
  <c r="EU21" i="3"/>
  <c r="EK21" i="3"/>
  <c r="EL21" i="3" s="1"/>
  <c r="DM21" i="3"/>
  <c r="DN21" i="3" s="1"/>
  <c r="DI21" i="3"/>
  <c r="DJ21" i="3" s="1"/>
  <c r="DE21" i="3"/>
  <c r="DA21" i="3"/>
  <c r="CW21" i="3"/>
  <c r="CX21" i="3" s="1"/>
  <c r="CS21" i="3"/>
  <c r="CT21" i="3" s="1"/>
  <c r="CO21" i="3"/>
  <c r="CK21" i="3"/>
  <c r="CG21" i="3"/>
  <c r="CH21" i="3" s="1"/>
  <c r="CC21" i="3"/>
  <c r="CD21" i="3" s="1"/>
  <c r="EQ21" i="3"/>
  <c r="EW21" i="3"/>
  <c r="EX21" i="3" s="1"/>
  <c r="EM21" i="3"/>
  <c r="EN21" i="3" s="1"/>
  <c r="DC21" i="3"/>
  <c r="DD21" i="3" s="1"/>
  <c r="CU21" i="3"/>
  <c r="CE21" i="3"/>
  <c r="DG21" i="3"/>
  <c r="DH21" i="3" s="1"/>
  <c r="CQ21" i="3"/>
  <c r="CR21" i="3" s="1"/>
  <c r="BW21" i="3"/>
  <c r="BS21" i="3"/>
  <c r="DK21" i="3"/>
  <c r="DL21" i="3" s="1"/>
  <c r="CY21" i="3"/>
  <c r="CZ21" i="3" s="1"/>
  <c r="EO21" i="3"/>
  <c r="BM21" i="3"/>
  <c r="BN21" i="3" s="1"/>
  <c r="BI21" i="3"/>
  <c r="BJ21" i="3" s="1"/>
  <c r="BE21" i="3"/>
  <c r="BF21" i="3" s="1"/>
  <c r="BA21" i="3"/>
  <c r="AW21" i="3"/>
  <c r="AX21" i="3" s="1"/>
  <c r="AQ21" i="3"/>
  <c r="AR21" i="3" s="1"/>
  <c r="AM21" i="3"/>
  <c r="AI21" i="3"/>
  <c r="AJ21" i="3" s="1"/>
  <c r="AE21" i="3"/>
  <c r="AF21" i="3" s="1"/>
  <c r="BO21" i="3"/>
  <c r="BP21" i="3" s="1"/>
  <c r="BG21" i="3"/>
  <c r="AY21" i="3"/>
  <c r="AZ21" i="3" s="1"/>
  <c r="AS21" i="3"/>
  <c r="AK21" i="3"/>
  <c r="AL21" i="3" s="1"/>
  <c r="AC21" i="3"/>
  <c r="M21" i="3"/>
  <c r="N21" i="3" s="1"/>
  <c r="G21" i="3"/>
  <c r="BY21" i="3"/>
  <c r="BZ21" i="3" s="1"/>
  <c r="BK21" i="3"/>
  <c r="BC21" i="3"/>
  <c r="BD21" i="3" s="1"/>
  <c r="AU21" i="3"/>
  <c r="AV21" i="3" s="1"/>
  <c r="AG21" i="3"/>
  <c r="AH21" i="3" s="1"/>
  <c r="AA21" i="3"/>
  <c r="W21" i="3"/>
  <c r="X21" i="3" s="1"/>
  <c r="S21" i="3"/>
  <c r="T21" i="3" s="1"/>
  <c r="O21" i="3"/>
  <c r="P21" i="3" s="1"/>
  <c r="CI21" i="3"/>
  <c r="K21" i="3"/>
  <c r="I21" i="3"/>
  <c r="BU21" i="3"/>
  <c r="BV21" i="3" s="1"/>
  <c r="CM21" i="3"/>
  <c r="BQ21" i="3"/>
  <c r="AO21" i="3"/>
  <c r="AP21" i="3" s="1"/>
  <c r="Y21" i="3"/>
  <c r="Z21" i="3" s="1"/>
  <c r="U21" i="3"/>
  <c r="Q21" i="3"/>
  <c r="R21" i="3" s="1"/>
  <c r="ES27" i="3"/>
  <c r="EI27" i="3"/>
  <c r="EJ27" i="3" s="1"/>
  <c r="EG27" i="3"/>
  <c r="EH27" i="3" s="1"/>
  <c r="EE27" i="3"/>
  <c r="EF27" i="3" s="1"/>
  <c r="EC27" i="3"/>
  <c r="EA27" i="3"/>
  <c r="EB27" i="3" s="1"/>
  <c r="DY27" i="3"/>
  <c r="DW27" i="3"/>
  <c r="DX27" i="3" s="1"/>
  <c r="DU27" i="3"/>
  <c r="DS27" i="3"/>
  <c r="DT27" i="3" s="1"/>
  <c r="DO27" i="3"/>
  <c r="DP27" i="3" s="1"/>
  <c r="EM27" i="3"/>
  <c r="EN27" i="3" s="1"/>
  <c r="DK27" i="3"/>
  <c r="DG27" i="3"/>
  <c r="DC27" i="3"/>
  <c r="DD27" i="3" s="1"/>
  <c r="CY27" i="3"/>
  <c r="CZ27" i="3" s="1"/>
  <c r="CU27" i="3"/>
  <c r="CQ27" i="3"/>
  <c r="CM27" i="3"/>
  <c r="CN27" i="3" s="1"/>
  <c r="CI27" i="3"/>
  <c r="CJ27" i="3" s="1"/>
  <c r="CE27" i="3"/>
  <c r="FE27" i="3"/>
  <c r="EW27" i="3"/>
  <c r="EX27" i="3" s="1"/>
  <c r="EU27" i="3"/>
  <c r="EV27" i="3" s="1"/>
  <c r="EQ27" i="3"/>
  <c r="EK27" i="3"/>
  <c r="EO27" i="3"/>
  <c r="EP27" i="3" s="1"/>
  <c r="DM27" i="3"/>
  <c r="DN27" i="3" s="1"/>
  <c r="CO27" i="3"/>
  <c r="DI27" i="3"/>
  <c r="DJ27" i="3" s="1"/>
  <c r="DA27" i="3"/>
  <c r="DB27" i="3" s="1"/>
  <c r="CK27" i="3"/>
  <c r="CL27" i="3" s="1"/>
  <c r="BY27" i="3"/>
  <c r="BU27" i="3"/>
  <c r="BQ27" i="3"/>
  <c r="BR27" i="3" s="1"/>
  <c r="CS27" i="3"/>
  <c r="CT27" i="3" s="1"/>
  <c r="BW27" i="3"/>
  <c r="CW27" i="3"/>
  <c r="BS27" i="3"/>
  <c r="BT27" i="3" s="1"/>
  <c r="BO27" i="3"/>
  <c r="BP27" i="3" s="1"/>
  <c r="BK27" i="3"/>
  <c r="BG27" i="3"/>
  <c r="BH27" i="3" s="1"/>
  <c r="BC27" i="3"/>
  <c r="BD27" i="3" s="1"/>
  <c r="AY27" i="3"/>
  <c r="AZ27" i="3" s="1"/>
  <c r="AU27" i="3"/>
  <c r="AS27" i="3"/>
  <c r="AO27" i="3"/>
  <c r="AP27" i="3" s="1"/>
  <c r="AK27" i="3"/>
  <c r="AL27" i="3" s="1"/>
  <c r="AG27" i="3"/>
  <c r="AC27" i="3"/>
  <c r="BI27" i="3"/>
  <c r="BJ27" i="3" s="1"/>
  <c r="BA27" i="3"/>
  <c r="BB27" i="3" s="1"/>
  <c r="AM27" i="3"/>
  <c r="AN27" i="3" s="1"/>
  <c r="AE27" i="3"/>
  <c r="AF27" i="3" s="1"/>
  <c r="CG27" i="3"/>
  <c r="CH27" i="3" s="1"/>
  <c r="BM27" i="3"/>
  <c r="AW27" i="3"/>
  <c r="AX27" i="3" s="1"/>
  <c r="AQ27" i="3"/>
  <c r="AR27" i="3" s="1"/>
  <c r="AI27" i="3"/>
  <c r="AJ27" i="3" s="1"/>
  <c r="Y27" i="3"/>
  <c r="U27" i="3"/>
  <c r="V27" i="3" s="1"/>
  <c r="Q27" i="3"/>
  <c r="R27" i="3" s="1"/>
  <c r="DE27" i="3"/>
  <c r="DF27" i="3" s="1"/>
  <c r="CC27" i="3"/>
  <c r="M27" i="3"/>
  <c r="N27" i="3" s="1"/>
  <c r="K27" i="3"/>
  <c r="L27" i="3" s="1"/>
  <c r="I27" i="3"/>
  <c r="J27" i="3" s="1"/>
  <c r="G27" i="3"/>
  <c r="BE27" i="3"/>
  <c r="BF27" i="3" s="1"/>
  <c r="AA27" i="3"/>
  <c r="AB27" i="3" s="1"/>
  <c r="W27" i="3"/>
  <c r="X27" i="3" s="1"/>
  <c r="S27" i="3"/>
  <c r="O27" i="3"/>
  <c r="EW31" i="3"/>
  <c r="EX31" i="3" s="1"/>
  <c r="ES31" i="3"/>
  <c r="ET31" i="3" s="1"/>
  <c r="EU31" i="3"/>
  <c r="EO31" i="3"/>
  <c r="EK31" i="3"/>
  <c r="EL31" i="3" s="1"/>
  <c r="EI31" i="3"/>
  <c r="EJ31" i="3" s="1"/>
  <c r="EG31" i="3"/>
  <c r="EE31" i="3"/>
  <c r="EF31" i="3" s="1"/>
  <c r="EC31" i="3"/>
  <c r="ED31" i="3" s="1"/>
  <c r="EA31" i="3"/>
  <c r="EB31" i="3" s="1"/>
  <c r="DY31" i="3"/>
  <c r="DW31" i="3"/>
  <c r="DU31" i="3"/>
  <c r="DV31" i="3" s="1"/>
  <c r="DS31" i="3"/>
  <c r="DT31" i="3" s="1"/>
  <c r="DO31" i="3"/>
  <c r="FE31" i="3"/>
  <c r="FF31" i="3" s="1"/>
  <c r="EQ31" i="3"/>
  <c r="ER31" i="3" s="1"/>
  <c r="DE31" i="3"/>
  <c r="DF31" i="3" s="1"/>
  <c r="DK31" i="3"/>
  <c r="DC31" i="3"/>
  <c r="DD31" i="3" s="1"/>
  <c r="CW31" i="3"/>
  <c r="CX31" i="3" s="1"/>
  <c r="CQ31" i="3"/>
  <c r="CR31" i="3" s="1"/>
  <c r="CG31" i="3"/>
  <c r="BY31" i="3"/>
  <c r="EM31" i="3"/>
  <c r="EN31" i="3" s="1"/>
  <c r="DM31" i="3"/>
  <c r="DN31" i="3" s="1"/>
  <c r="CS31" i="3"/>
  <c r="CM31" i="3"/>
  <c r="CC31" i="3"/>
  <c r="CD31" i="3" s="1"/>
  <c r="DI31" i="3"/>
  <c r="DJ31" i="3" s="1"/>
  <c r="DA31" i="3"/>
  <c r="CE31" i="3"/>
  <c r="BO31" i="3"/>
  <c r="BP31" i="3" s="1"/>
  <c r="BK31" i="3"/>
  <c r="BL31" i="3" s="1"/>
  <c r="BG31" i="3"/>
  <c r="BC31" i="3"/>
  <c r="BD31" i="3" s="1"/>
  <c r="AY31" i="3"/>
  <c r="AZ31" i="3" s="1"/>
  <c r="AU31" i="3"/>
  <c r="AV31" i="3" s="1"/>
  <c r="AS31" i="3"/>
  <c r="AO31" i="3"/>
  <c r="AK31" i="3"/>
  <c r="AL31" i="3" s="1"/>
  <c r="AG31" i="3"/>
  <c r="AH31" i="3" s="1"/>
  <c r="AC31" i="3"/>
  <c r="DG31" i="3"/>
  <c r="DH31" i="3" s="1"/>
  <c r="CI31" i="3"/>
  <c r="CJ31" i="3" s="1"/>
  <c r="BU31" i="3"/>
  <c r="BV31" i="3" s="1"/>
  <c r="CO31" i="3"/>
  <c r="AA31" i="3"/>
  <c r="Y31" i="3"/>
  <c r="Z31" i="3" s="1"/>
  <c r="W31" i="3"/>
  <c r="X31" i="3" s="1"/>
  <c r="U31" i="3"/>
  <c r="S31" i="3"/>
  <c r="T31" i="3" s="1"/>
  <c r="Q31" i="3"/>
  <c r="R31" i="3" s="1"/>
  <c r="O31" i="3"/>
  <c r="P31" i="3" s="1"/>
  <c r="M31" i="3"/>
  <c r="K31" i="3"/>
  <c r="L31" i="3" s="1"/>
  <c r="G31" i="3"/>
  <c r="BW31" i="3"/>
  <c r="BX31" i="3" s="1"/>
  <c r="AW31" i="3"/>
  <c r="AQ31" i="3"/>
  <c r="BS31" i="3"/>
  <c r="CU31" i="3"/>
  <c r="CV31" i="3" s="1"/>
  <c r="BQ31" i="3"/>
  <c r="BI31" i="3"/>
  <c r="BJ31" i="3" s="1"/>
  <c r="BA31" i="3"/>
  <c r="BB31" i="3" s="1"/>
  <c r="AM31" i="3"/>
  <c r="AE31" i="3"/>
  <c r="I31" i="3"/>
  <c r="J31" i="3" s="1"/>
  <c r="CK31" i="3"/>
  <c r="CL31" i="3" s="1"/>
  <c r="BM31" i="3"/>
  <c r="BE31" i="3"/>
  <c r="AI31" i="3"/>
  <c r="AJ31" i="3" s="1"/>
  <c r="CY31" i="3"/>
  <c r="CZ31" i="3" s="1"/>
  <c r="EW35" i="3"/>
  <c r="EI35" i="3"/>
  <c r="EJ35" i="3" s="1"/>
  <c r="EG35" i="3"/>
  <c r="EE35" i="3"/>
  <c r="EF35" i="3" s="1"/>
  <c r="EC35" i="3"/>
  <c r="EA35" i="3"/>
  <c r="EB35" i="3" s="1"/>
  <c r="DY35" i="3"/>
  <c r="DW35" i="3"/>
  <c r="DX35" i="3" s="1"/>
  <c r="DU35" i="3"/>
  <c r="DS35" i="3"/>
  <c r="DT35" i="3" s="1"/>
  <c r="DO35" i="3"/>
  <c r="DP35" i="3" s="1"/>
  <c r="EU35" i="3"/>
  <c r="EV35" i="3" s="1"/>
  <c r="EM35" i="3"/>
  <c r="DM35" i="3"/>
  <c r="DI35" i="3"/>
  <c r="DJ35" i="3" s="1"/>
  <c r="DE35" i="3"/>
  <c r="DF35" i="3" s="1"/>
  <c r="DA35" i="3"/>
  <c r="CW35" i="3"/>
  <c r="CX35" i="3" s="1"/>
  <c r="CS35" i="3"/>
  <c r="CT35" i="3" s="1"/>
  <c r="CO35" i="3"/>
  <c r="CP35" i="3" s="1"/>
  <c r="CK35" i="3"/>
  <c r="CG35" i="3"/>
  <c r="CC35" i="3"/>
  <c r="CD35" i="3" s="1"/>
  <c r="EK35" i="3"/>
  <c r="EL35" i="3" s="1"/>
  <c r="EQ35" i="3"/>
  <c r="EO35" i="3"/>
  <c r="EP35" i="3" s="1"/>
  <c r="FE35" i="3"/>
  <c r="DG35" i="3"/>
  <c r="DH35" i="3" s="1"/>
  <c r="ES35" i="3"/>
  <c r="CY35" i="3"/>
  <c r="CZ35" i="3" s="1"/>
  <c r="CI35" i="3"/>
  <c r="CJ35" i="3" s="1"/>
  <c r="DC35" i="3"/>
  <c r="DD35" i="3" s="1"/>
  <c r="CU35" i="3"/>
  <c r="CE35" i="3"/>
  <c r="BW35" i="3"/>
  <c r="BX35" i="3" s="1"/>
  <c r="BS35" i="3"/>
  <c r="BT35" i="3" s="1"/>
  <c r="CM35" i="3"/>
  <c r="BQ35" i="3"/>
  <c r="BR35" i="3" s="1"/>
  <c r="CQ35" i="3"/>
  <c r="CR35" i="3" s="1"/>
  <c r="BM35" i="3"/>
  <c r="BN35" i="3" s="1"/>
  <c r="BI35" i="3"/>
  <c r="BE35" i="3"/>
  <c r="BF35" i="3" s="1"/>
  <c r="BA35" i="3"/>
  <c r="BB35" i="3" s="1"/>
  <c r="AW35" i="3"/>
  <c r="AX35" i="3" s="1"/>
  <c r="AQ35" i="3"/>
  <c r="AR35" i="3" s="1"/>
  <c r="AM35" i="3"/>
  <c r="AN35" i="3" s="1"/>
  <c r="AI35" i="3"/>
  <c r="AJ35" i="3" s="1"/>
  <c r="AE35" i="3"/>
  <c r="BU35" i="3"/>
  <c r="BK35" i="3"/>
  <c r="BL35" i="3" s="1"/>
  <c r="BC35" i="3"/>
  <c r="BD35" i="3" s="1"/>
  <c r="AU35" i="3"/>
  <c r="AO35" i="3"/>
  <c r="AP35" i="3" s="1"/>
  <c r="AG35" i="3"/>
  <c r="AH35" i="3" s="1"/>
  <c r="M35" i="3"/>
  <c r="N35" i="3" s="1"/>
  <c r="I35" i="3"/>
  <c r="DK35" i="3"/>
  <c r="AS35" i="3"/>
  <c r="AT35" i="3" s="1"/>
  <c r="AK35" i="3"/>
  <c r="AL35" i="3" s="1"/>
  <c r="AA35" i="3"/>
  <c r="W35" i="3"/>
  <c r="S35" i="3"/>
  <c r="T35" i="3" s="1"/>
  <c r="O35" i="3"/>
  <c r="P35" i="3" s="1"/>
  <c r="K35" i="3"/>
  <c r="G35" i="3"/>
  <c r="BY35" i="3"/>
  <c r="BZ35" i="3" s="1"/>
  <c r="BO35" i="3"/>
  <c r="BP35" i="3" s="1"/>
  <c r="BG35" i="3"/>
  <c r="AY35" i="3"/>
  <c r="AZ35" i="3" s="1"/>
  <c r="AC35" i="3"/>
  <c r="AD35" i="3" s="1"/>
  <c r="Y35" i="3"/>
  <c r="Z35" i="3" s="1"/>
  <c r="U35" i="3"/>
  <c r="Q35" i="3"/>
  <c r="FE39" i="3"/>
  <c r="FF39" i="3" s="1"/>
  <c r="EU39" i="3"/>
  <c r="EV39" i="3" s="1"/>
  <c r="EQ39" i="3"/>
  <c r="EM39" i="3"/>
  <c r="EN39" i="3" s="1"/>
  <c r="EI39" i="3"/>
  <c r="EJ39" i="3" s="1"/>
  <c r="EG39" i="3"/>
  <c r="EH39" i="3" s="1"/>
  <c r="EE39" i="3"/>
  <c r="EC39" i="3"/>
  <c r="ED39" i="3" s="1"/>
  <c r="EA39" i="3"/>
  <c r="EB39" i="3" s="1"/>
  <c r="DY39" i="3"/>
  <c r="DW39" i="3"/>
  <c r="DU39" i="3"/>
  <c r="DV39" i="3" s="1"/>
  <c r="DS39" i="3"/>
  <c r="DT39" i="3" s="1"/>
  <c r="DO39" i="3"/>
  <c r="DP39" i="3" s="1"/>
  <c r="EO39" i="3"/>
  <c r="EK39" i="3"/>
  <c r="EW39" i="3"/>
  <c r="EX39" i="3" s="1"/>
  <c r="ES39" i="3"/>
  <c r="ET39" i="3" s="1"/>
  <c r="DM39" i="3"/>
  <c r="DI39" i="3"/>
  <c r="DE39" i="3"/>
  <c r="DF39" i="3" s="1"/>
  <c r="DA39" i="3"/>
  <c r="DB39" i="3" s="1"/>
  <c r="CQ39" i="3"/>
  <c r="CK39" i="3"/>
  <c r="BY39" i="3"/>
  <c r="BZ39" i="3" s="1"/>
  <c r="DG39" i="3"/>
  <c r="DH39" i="3" s="1"/>
  <c r="CW39" i="3"/>
  <c r="CM39" i="3"/>
  <c r="CG39" i="3"/>
  <c r="CH39" i="3" s="1"/>
  <c r="DK39" i="3"/>
  <c r="DL39" i="3" s="1"/>
  <c r="CU39" i="3"/>
  <c r="BS39" i="3"/>
  <c r="BT39" i="3" s="1"/>
  <c r="BM39" i="3"/>
  <c r="BN39" i="3" s="1"/>
  <c r="BI39" i="3"/>
  <c r="BJ39" i="3" s="1"/>
  <c r="BE39" i="3"/>
  <c r="BA39" i="3"/>
  <c r="AW39" i="3"/>
  <c r="AX39" i="3" s="1"/>
  <c r="AQ39" i="3"/>
  <c r="AM39" i="3"/>
  <c r="AN39" i="3" s="1"/>
  <c r="AI39" i="3"/>
  <c r="AJ39" i="3" s="1"/>
  <c r="AE39" i="3"/>
  <c r="AF39" i="3" s="1"/>
  <c r="CY39" i="3"/>
  <c r="CC39" i="3"/>
  <c r="BU39" i="3"/>
  <c r="BV39" i="3" s="1"/>
  <c r="CI39" i="3"/>
  <c r="CJ39" i="3" s="1"/>
  <c r="AA39" i="3"/>
  <c r="Y39" i="3"/>
  <c r="Z39" i="3" s="1"/>
  <c r="W39" i="3"/>
  <c r="X39" i="3" s="1"/>
  <c r="U39" i="3"/>
  <c r="V39" i="3" s="1"/>
  <c r="S39" i="3"/>
  <c r="Q39" i="3"/>
  <c r="R39" i="3" s="1"/>
  <c r="O39" i="3"/>
  <c r="P39" i="3" s="1"/>
  <c r="CE39" i="3"/>
  <c r="CF39" i="3" s="1"/>
  <c r="BQ39" i="3"/>
  <c r="BO39" i="3"/>
  <c r="BP39" i="3" s="1"/>
  <c r="BG39" i="3"/>
  <c r="BH39" i="3" s="1"/>
  <c r="AK39" i="3"/>
  <c r="AL39" i="3" s="1"/>
  <c r="DC39" i="3"/>
  <c r="CO39" i="3"/>
  <c r="CP39" i="3" s="1"/>
  <c r="BK39" i="3"/>
  <c r="BL39" i="3" s="1"/>
  <c r="BC39" i="3"/>
  <c r="BD39" i="3" s="1"/>
  <c r="AU39" i="3"/>
  <c r="AO39" i="3"/>
  <c r="AG39" i="3"/>
  <c r="AH39" i="3" s="1"/>
  <c r="M39" i="3"/>
  <c r="N39" i="3" s="1"/>
  <c r="K39" i="3"/>
  <c r="I39" i="3"/>
  <c r="G39" i="3"/>
  <c r="AY39" i="3"/>
  <c r="AZ39" i="3" s="1"/>
  <c r="AS39" i="3"/>
  <c r="AC39" i="3"/>
  <c r="AD39" i="3" s="1"/>
  <c r="CS39" i="3"/>
  <c r="CT39" i="3" s="1"/>
  <c r="BW39" i="3"/>
  <c r="BX39" i="3" s="1"/>
  <c r="EW41" i="3"/>
  <c r="EG41" i="3"/>
  <c r="EE41" i="3"/>
  <c r="EF41" i="3" s="1"/>
  <c r="EC41" i="3"/>
  <c r="ED41" i="3" s="1"/>
  <c r="EA41" i="3"/>
  <c r="DY41" i="3"/>
  <c r="DW41" i="3"/>
  <c r="DX41" i="3" s="1"/>
  <c r="DU41" i="3"/>
  <c r="DV41" i="3" s="1"/>
  <c r="DS41" i="3"/>
  <c r="DO41" i="3"/>
  <c r="EU41" i="3"/>
  <c r="EV41" i="3" s="1"/>
  <c r="EQ41" i="3"/>
  <c r="ER41" i="3" s="1"/>
  <c r="FE41" i="3"/>
  <c r="ES41" i="3"/>
  <c r="ET41" i="3" s="1"/>
  <c r="EO41" i="3"/>
  <c r="EP41" i="3" s="1"/>
  <c r="DK41" i="3"/>
  <c r="DL41" i="3" s="1"/>
  <c r="DG41" i="3"/>
  <c r="DC41" i="3"/>
  <c r="CY41" i="3"/>
  <c r="CZ41" i="3" s="1"/>
  <c r="CU41" i="3"/>
  <c r="CV41" i="3" s="1"/>
  <c r="CQ41" i="3"/>
  <c r="CM41" i="3"/>
  <c r="CN41" i="3" s="1"/>
  <c r="CI41" i="3"/>
  <c r="CJ41" i="3" s="1"/>
  <c r="CE41" i="3"/>
  <c r="CF41" i="3" s="1"/>
  <c r="BY41" i="3"/>
  <c r="EM41" i="3"/>
  <c r="EN41" i="3" s="1"/>
  <c r="EI41" i="3"/>
  <c r="EJ41" i="3" s="1"/>
  <c r="DI41" i="3"/>
  <c r="DJ41" i="3" s="1"/>
  <c r="CS41" i="3"/>
  <c r="CC41" i="3"/>
  <c r="CD41" i="3" s="1"/>
  <c r="DM41" i="3"/>
  <c r="DN41" i="3" s="1"/>
  <c r="CO41" i="3"/>
  <c r="CP41" i="3" s="1"/>
  <c r="BU41" i="3"/>
  <c r="BQ41" i="3"/>
  <c r="EK41" i="3"/>
  <c r="EL41" i="3" s="1"/>
  <c r="CG41" i="3"/>
  <c r="CH41" i="3" s="1"/>
  <c r="DE41" i="3"/>
  <c r="CK41" i="3"/>
  <c r="CL41" i="3" s="1"/>
  <c r="BW41" i="3"/>
  <c r="BX41" i="3" s="1"/>
  <c r="BO41" i="3"/>
  <c r="BP41" i="3" s="1"/>
  <c r="BK41" i="3"/>
  <c r="BG41" i="3"/>
  <c r="BH41" i="3" s="1"/>
  <c r="BC41" i="3"/>
  <c r="BD41" i="3" s="1"/>
  <c r="AY41" i="3"/>
  <c r="AZ41" i="3" s="1"/>
  <c r="AU41" i="3"/>
  <c r="AS41" i="3"/>
  <c r="AO41" i="3"/>
  <c r="AP41" i="3" s="1"/>
  <c r="AK41" i="3"/>
  <c r="AL41" i="3" s="1"/>
  <c r="AG41" i="3"/>
  <c r="AC41" i="3"/>
  <c r="DA41" i="3"/>
  <c r="DB41" i="3" s="1"/>
  <c r="BM41" i="3"/>
  <c r="BN41" i="3" s="1"/>
  <c r="BE41" i="3"/>
  <c r="AW41" i="3"/>
  <c r="AX41" i="3" s="1"/>
  <c r="AQ41" i="3"/>
  <c r="AR41" i="3" s="1"/>
  <c r="AI41" i="3"/>
  <c r="AJ41" i="3" s="1"/>
  <c r="K41" i="3"/>
  <c r="G41" i="3"/>
  <c r="BI41" i="3"/>
  <c r="BJ41" i="3" s="1"/>
  <c r="Y41" i="3"/>
  <c r="U41" i="3"/>
  <c r="V41" i="3" s="1"/>
  <c r="Q41" i="3"/>
  <c r="R41" i="3" s="1"/>
  <c r="BS41" i="3"/>
  <c r="BT41" i="3" s="1"/>
  <c r="M41" i="3"/>
  <c r="I41" i="3"/>
  <c r="J41" i="3" s="1"/>
  <c r="CW41" i="3"/>
  <c r="CX41" i="3" s="1"/>
  <c r="BA41" i="3"/>
  <c r="BB41" i="3" s="1"/>
  <c r="AM41" i="3"/>
  <c r="AE41" i="3"/>
  <c r="AF41" i="3" s="1"/>
  <c r="AA41" i="3"/>
  <c r="AB41" i="3" s="1"/>
  <c r="W41" i="3"/>
  <c r="X41" i="3" s="1"/>
  <c r="S41" i="3"/>
  <c r="O41" i="3"/>
  <c r="EW44" i="3"/>
  <c r="EX44" i="3" s="1"/>
  <c r="ES44" i="3"/>
  <c r="ET44" i="3" s="1"/>
  <c r="FE44" i="3"/>
  <c r="EO44" i="3"/>
  <c r="EK44" i="3"/>
  <c r="EL44" i="3" s="1"/>
  <c r="EG44" i="3"/>
  <c r="EH44" i="3" s="1"/>
  <c r="EE44" i="3"/>
  <c r="EF44" i="3" s="1"/>
  <c r="EC44" i="3"/>
  <c r="ED44" i="3" s="1"/>
  <c r="EA44" i="3"/>
  <c r="EB44" i="3" s="1"/>
  <c r="DY44" i="3"/>
  <c r="DW44" i="3"/>
  <c r="DX44" i="3" s="1"/>
  <c r="DU44" i="3"/>
  <c r="DV44" i="3" s="1"/>
  <c r="DS44" i="3"/>
  <c r="DT44" i="3" s="1"/>
  <c r="DO44" i="3"/>
  <c r="DP44" i="3" s="1"/>
  <c r="EI44" i="3"/>
  <c r="EJ44" i="3" s="1"/>
  <c r="EQ44" i="3"/>
  <c r="ER44" i="3" s="1"/>
  <c r="EU44" i="3"/>
  <c r="EV44" i="3" s="1"/>
  <c r="EM44" i="3"/>
  <c r="EN44" i="3" s="1"/>
  <c r="DM44" i="3"/>
  <c r="DN44" i="3" s="1"/>
  <c r="DI44" i="3"/>
  <c r="DJ44" i="3" s="1"/>
  <c r="DC44" i="3"/>
  <c r="DD44" i="3" s="1"/>
  <c r="DA44" i="3"/>
  <c r="DB44" i="3" s="1"/>
  <c r="CU44" i="3"/>
  <c r="CV44" i="3" s="1"/>
  <c r="CK44" i="3"/>
  <c r="CE44" i="3"/>
  <c r="CF44" i="3" s="1"/>
  <c r="DG44" i="3"/>
  <c r="DH44" i="3" s="1"/>
  <c r="CW44" i="3"/>
  <c r="CX44" i="3" s="1"/>
  <c r="CQ44" i="3"/>
  <c r="CR44" i="3" s="1"/>
  <c r="CG44" i="3"/>
  <c r="CH44" i="3" s="1"/>
  <c r="BY44" i="3"/>
  <c r="BZ44" i="3" s="1"/>
  <c r="CY44" i="3"/>
  <c r="CZ44" i="3" s="1"/>
  <c r="CO44" i="3"/>
  <c r="CP44" i="3" s="1"/>
  <c r="BS44" i="3"/>
  <c r="BT44" i="3" s="1"/>
  <c r="BO44" i="3"/>
  <c r="BP44" i="3" s="1"/>
  <c r="BK44" i="3"/>
  <c r="BL44" i="3" s="1"/>
  <c r="BG44" i="3"/>
  <c r="BC44" i="3"/>
  <c r="BD44" i="3" s="1"/>
  <c r="AY44" i="3"/>
  <c r="AZ44" i="3" s="1"/>
  <c r="AU44" i="3"/>
  <c r="AV44" i="3" s="1"/>
  <c r="AS44" i="3"/>
  <c r="AT44" i="3" s="1"/>
  <c r="AO44" i="3"/>
  <c r="AP44" i="3" s="1"/>
  <c r="AK44" i="3"/>
  <c r="AL44" i="3" s="1"/>
  <c r="AG44" i="3"/>
  <c r="AH44" i="3" s="1"/>
  <c r="AC44" i="3"/>
  <c r="CS44" i="3"/>
  <c r="CT44" i="3" s="1"/>
  <c r="CC44" i="3"/>
  <c r="CD44" i="3" s="1"/>
  <c r="BW44" i="3"/>
  <c r="BX44" i="3" s="1"/>
  <c r="AA44" i="3"/>
  <c r="AB44" i="3" s="1"/>
  <c r="Y44" i="3"/>
  <c r="Z44" i="3" s="1"/>
  <c r="W44" i="3"/>
  <c r="X44" i="3" s="1"/>
  <c r="U44" i="3"/>
  <c r="V44" i="3" s="1"/>
  <c r="S44" i="3"/>
  <c r="Q44" i="3"/>
  <c r="R44" i="3" s="1"/>
  <c r="O44" i="3"/>
  <c r="P44" i="3" s="1"/>
  <c r="M44" i="3"/>
  <c r="N44" i="3" s="1"/>
  <c r="I44" i="3"/>
  <c r="J44" i="3" s="1"/>
  <c r="DE44" i="3"/>
  <c r="BA44" i="3"/>
  <c r="BB44" i="3" s="1"/>
  <c r="AE44" i="3"/>
  <c r="CM44" i="3"/>
  <c r="CN44" i="3" s="1"/>
  <c r="CI44" i="3"/>
  <c r="CJ44" i="3" s="1"/>
  <c r="BM44" i="3"/>
  <c r="BE44" i="3"/>
  <c r="BF44" i="3" s="1"/>
  <c r="AW44" i="3"/>
  <c r="AX44" i="3" s="1"/>
  <c r="AQ44" i="3"/>
  <c r="AR44" i="3" s="1"/>
  <c r="AI44" i="3"/>
  <c r="AJ44" i="3" s="1"/>
  <c r="K44" i="3"/>
  <c r="G44" i="3"/>
  <c r="DK44" i="3"/>
  <c r="DL44" i="3" s="1"/>
  <c r="BU44" i="3"/>
  <c r="BV44" i="3" s="1"/>
  <c r="BI44" i="3"/>
  <c r="AM44" i="3"/>
  <c r="AN44" i="3" s="1"/>
  <c r="BQ44" i="3"/>
  <c r="BR44" i="3" s="1"/>
  <c r="EG47" i="3"/>
  <c r="EH47" i="3" s="1"/>
  <c r="EE47" i="3"/>
  <c r="EF47" i="3" s="1"/>
  <c r="EC47" i="3"/>
  <c r="ED47" i="3" s="1"/>
  <c r="EA47" i="3"/>
  <c r="EB47" i="3" s="1"/>
  <c r="DY47" i="3"/>
  <c r="DW47" i="3"/>
  <c r="DX47" i="3" s="1"/>
  <c r="DU47" i="3"/>
  <c r="DV47" i="3" s="1"/>
  <c r="DS47" i="3"/>
  <c r="DT47" i="3" s="1"/>
  <c r="DO47" i="3"/>
  <c r="DP47" i="3" s="1"/>
  <c r="EW47" i="3"/>
  <c r="EX47" i="3" s="1"/>
  <c r="EQ47" i="3"/>
  <c r="ER47" i="3" s="1"/>
  <c r="EK47" i="3"/>
  <c r="EL47" i="3" s="1"/>
  <c r="EO47" i="3"/>
  <c r="EP47" i="3" s="1"/>
  <c r="EI47" i="3"/>
  <c r="DM47" i="3"/>
  <c r="DN47" i="3" s="1"/>
  <c r="DI47" i="3"/>
  <c r="DJ47" i="3" s="1"/>
  <c r="DE47" i="3"/>
  <c r="DF47" i="3" s="1"/>
  <c r="DA47" i="3"/>
  <c r="CW47" i="3"/>
  <c r="CX47" i="3" s="1"/>
  <c r="CS47" i="3"/>
  <c r="CT47" i="3" s="1"/>
  <c r="CO47" i="3"/>
  <c r="CK47" i="3"/>
  <c r="CL47" i="3" s="1"/>
  <c r="CG47" i="3"/>
  <c r="CH47" i="3" s="1"/>
  <c r="CC47" i="3"/>
  <c r="CD47" i="3" s="1"/>
  <c r="EU47" i="3"/>
  <c r="EV47" i="3" s="1"/>
  <c r="ES47" i="3"/>
  <c r="FE47" i="3"/>
  <c r="FF47" i="3" s="1"/>
  <c r="EM47" i="3"/>
  <c r="EN47" i="3" s="1"/>
  <c r="DK47" i="3"/>
  <c r="DL47" i="3" s="1"/>
  <c r="DC47" i="3"/>
  <c r="CM47" i="3"/>
  <c r="CN47" i="3" s="1"/>
  <c r="CY47" i="3"/>
  <c r="CZ47" i="3" s="1"/>
  <c r="CI47" i="3"/>
  <c r="CJ47" i="3" s="1"/>
  <c r="BW47" i="3"/>
  <c r="BX47" i="3" s="1"/>
  <c r="BS47" i="3"/>
  <c r="BT47" i="3" s="1"/>
  <c r="BY47" i="3"/>
  <c r="BZ47" i="3" s="1"/>
  <c r="BU47" i="3"/>
  <c r="BV47" i="3" s="1"/>
  <c r="DG47" i="3"/>
  <c r="DH47" i="3" s="1"/>
  <c r="CE47" i="3"/>
  <c r="CF47" i="3" s="1"/>
  <c r="BQ47" i="3"/>
  <c r="BR47" i="3" s="1"/>
  <c r="BM47" i="3"/>
  <c r="BN47" i="3" s="1"/>
  <c r="BI47" i="3"/>
  <c r="BE47" i="3"/>
  <c r="BF47" i="3" s="1"/>
  <c r="BA47" i="3"/>
  <c r="BB47" i="3" s="1"/>
  <c r="AW47" i="3"/>
  <c r="AX47" i="3" s="1"/>
  <c r="AQ47" i="3"/>
  <c r="AR47" i="3" s="1"/>
  <c r="AM47" i="3"/>
  <c r="AN47" i="3" s="1"/>
  <c r="AI47" i="3"/>
  <c r="AJ47" i="3" s="1"/>
  <c r="AE47" i="3"/>
  <c r="AF47" i="3" s="1"/>
  <c r="CU47" i="3"/>
  <c r="CV47" i="3" s="1"/>
  <c r="BO47" i="3"/>
  <c r="BP47" i="3" s="1"/>
  <c r="BG47" i="3"/>
  <c r="BH47" i="3" s="1"/>
  <c r="AY47" i="3"/>
  <c r="AZ47" i="3" s="1"/>
  <c r="AS47" i="3"/>
  <c r="AT47" i="3" s="1"/>
  <c r="AK47" i="3"/>
  <c r="AL47" i="3" s="1"/>
  <c r="AC47" i="3"/>
  <c r="AD47" i="3" s="1"/>
  <c r="CQ47" i="3"/>
  <c r="AO47" i="3"/>
  <c r="AP47" i="3" s="1"/>
  <c r="AA47" i="3"/>
  <c r="AB47" i="3" s="1"/>
  <c r="W47" i="3"/>
  <c r="X47" i="3" s="1"/>
  <c r="S47" i="3"/>
  <c r="O47" i="3"/>
  <c r="P47" i="3" s="1"/>
  <c r="M47" i="3"/>
  <c r="N47" i="3" s="1"/>
  <c r="K47" i="3"/>
  <c r="L47" i="3" s="1"/>
  <c r="I47" i="3"/>
  <c r="G47" i="3"/>
  <c r="BK47" i="3"/>
  <c r="BL47" i="3" s="1"/>
  <c r="BC47" i="3"/>
  <c r="BD47" i="3" s="1"/>
  <c r="AU47" i="3"/>
  <c r="AG47" i="3"/>
  <c r="AH47" i="3" s="1"/>
  <c r="Y47" i="3"/>
  <c r="Z47" i="3" s="1"/>
  <c r="U47" i="3"/>
  <c r="V47" i="3" s="1"/>
  <c r="Q47" i="3"/>
  <c r="FE51" i="3"/>
  <c r="FF51" i="3" s="1"/>
  <c r="EU51" i="3"/>
  <c r="EV51" i="3" s="1"/>
  <c r="ES51" i="3"/>
  <c r="ET51" i="3" s="1"/>
  <c r="EQ51" i="3"/>
  <c r="ER51" i="3" s="1"/>
  <c r="EM51" i="3"/>
  <c r="EN51" i="3" s="1"/>
  <c r="EI51" i="3"/>
  <c r="EJ51" i="3" s="1"/>
  <c r="EG51" i="3"/>
  <c r="EH51" i="3" s="1"/>
  <c r="EE51" i="3"/>
  <c r="EF51" i="3" s="1"/>
  <c r="EC51" i="3"/>
  <c r="ED51" i="3" s="1"/>
  <c r="EA51" i="3"/>
  <c r="EB51" i="3" s="1"/>
  <c r="DY51" i="3"/>
  <c r="DW51" i="3"/>
  <c r="DU51" i="3"/>
  <c r="DV51" i="3" s="1"/>
  <c r="DS51" i="3"/>
  <c r="DT51" i="3" s="1"/>
  <c r="DO51" i="3"/>
  <c r="DP51" i="3" s="1"/>
  <c r="EW51" i="3"/>
  <c r="EX51" i="3" s="1"/>
  <c r="EK51" i="3"/>
  <c r="EL51" i="3" s="1"/>
  <c r="EO51" i="3"/>
  <c r="EP51" i="3" s="1"/>
  <c r="DM51" i="3"/>
  <c r="DN51" i="3" s="1"/>
  <c r="DC51" i="3"/>
  <c r="DG51" i="3"/>
  <c r="DH51" i="3" s="1"/>
  <c r="CU51" i="3"/>
  <c r="CV51" i="3" s="1"/>
  <c r="CO51" i="3"/>
  <c r="CP51" i="3" s="1"/>
  <c r="CE51" i="3"/>
  <c r="CF51" i="3" s="1"/>
  <c r="DI51" i="3"/>
  <c r="DJ51" i="3" s="1"/>
  <c r="DA51" i="3"/>
  <c r="DB51" i="3" s="1"/>
  <c r="CQ51" i="3"/>
  <c r="CR51" i="3" s="1"/>
  <c r="CK51" i="3"/>
  <c r="CL51" i="3" s="1"/>
  <c r="BY51" i="3"/>
  <c r="BZ51" i="3" s="1"/>
  <c r="DE51" i="3"/>
  <c r="DF51" i="3" s="1"/>
  <c r="CS51" i="3"/>
  <c r="CT51" i="3" s="1"/>
  <c r="CI51" i="3"/>
  <c r="BW51" i="3"/>
  <c r="BX51" i="3" s="1"/>
  <c r="BM51" i="3"/>
  <c r="BN51" i="3" s="1"/>
  <c r="BI51" i="3"/>
  <c r="BJ51" i="3" s="1"/>
  <c r="BE51" i="3"/>
  <c r="BA51" i="3"/>
  <c r="BB51" i="3" s="1"/>
  <c r="AW51" i="3"/>
  <c r="AX51" i="3" s="1"/>
  <c r="AQ51" i="3"/>
  <c r="AR51" i="3" s="1"/>
  <c r="AM51" i="3"/>
  <c r="AN51" i="3" s="1"/>
  <c r="AI51" i="3"/>
  <c r="AJ51" i="3" s="1"/>
  <c r="AE51" i="3"/>
  <c r="AF51" i="3" s="1"/>
  <c r="CW51" i="3"/>
  <c r="CM51" i="3"/>
  <c r="CN51" i="3" s="1"/>
  <c r="BS51" i="3"/>
  <c r="BT51" i="3" s="1"/>
  <c r="DK51" i="3"/>
  <c r="DL51" i="3" s="1"/>
  <c r="BQ51" i="3"/>
  <c r="AA51" i="3"/>
  <c r="AB51" i="3" s="1"/>
  <c r="Y51" i="3"/>
  <c r="Z51" i="3" s="1"/>
  <c r="W51" i="3"/>
  <c r="X51" i="3" s="1"/>
  <c r="U51" i="3"/>
  <c r="S51" i="3"/>
  <c r="T51" i="3" s="1"/>
  <c r="Q51" i="3"/>
  <c r="R51" i="3" s="1"/>
  <c r="O51" i="3"/>
  <c r="P51" i="3" s="1"/>
  <c r="K51" i="3"/>
  <c r="L51" i="3" s="1"/>
  <c r="BK51" i="3"/>
  <c r="BL51" i="3" s="1"/>
  <c r="AU51" i="3"/>
  <c r="AV51" i="3" s="1"/>
  <c r="AO51" i="3"/>
  <c r="AP51" i="3" s="1"/>
  <c r="CY51" i="3"/>
  <c r="CZ51" i="3" s="1"/>
  <c r="CC51" i="3"/>
  <c r="CD51" i="3" s="1"/>
  <c r="BU51" i="3"/>
  <c r="BV51" i="3" s="1"/>
  <c r="BO51" i="3"/>
  <c r="BP51" i="3" s="1"/>
  <c r="BG51" i="3"/>
  <c r="BH51" i="3" s="1"/>
  <c r="AY51" i="3"/>
  <c r="AZ51" i="3" s="1"/>
  <c r="AS51" i="3"/>
  <c r="AT51" i="3" s="1"/>
  <c r="AK51" i="3"/>
  <c r="AL51" i="3" s="1"/>
  <c r="AC51" i="3"/>
  <c r="M51" i="3"/>
  <c r="N51" i="3" s="1"/>
  <c r="I51" i="3"/>
  <c r="J51" i="3" s="1"/>
  <c r="G51" i="3"/>
  <c r="BC51" i="3"/>
  <c r="AG51" i="3"/>
  <c r="AH51" i="3" s="1"/>
  <c r="CG51" i="3"/>
  <c r="CH51" i="3" s="1"/>
  <c r="EU55" i="3"/>
  <c r="EV55" i="3" s="1"/>
  <c r="EG55" i="3"/>
  <c r="EE55" i="3"/>
  <c r="EF55" i="3" s="1"/>
  <c r="EC55" i="3"/>
  <c r="ED55" i="3" s="1"/>
  <c r="EA55" i="3"/>
  <c r="EB55" i="3" s="1"/>
  <c r="DY55" i="3"/>
  <c r="DW55" i="3"/>
  <c r="DX55" i="3" s="1"/>
  <c r="DU55" i="3"/>
  <c r="DV55" i="3" s="1"/>
  <c r="DS55" i="3"/>
  <c r="DT55" i="3" s="1"/>
  <c r="DO55" i="3"/>
  <c r="DP55" i="3" s="1"/>
  <c r="EK55" i="3"/>
  <c r="EL55" i="3" s="1"/>
  <c r="EQ55" i="3"/>
  <c r="ER55" i="3" s="1"/>
  <c r="EI55" i="3"/>
  <c r="EJ55" i="3" s="1"/>
  <c r="DK55" i="3"/>
  <c r="DG55" i="3"/>
  <c r="DH55" i="3" s="1"/>
  <c r="DC55" i="3"/>
  <c r="DD55" i="3" s="1"/>
  <c r="CY55" i="3"/>
  <c r="CU55" i="3"/>
  <c r="CV55" i="3" s="1"/>
  <c r="CQ55" i="3"/>
  <c r="CR55" i="3" s="1"/>
  <c r="CM55" i="3"/>
  <c r="CN55" i="3" s="1"/>
  <c r="CI55" i="3"/>
  <c r="CJ55" i="3" s="1"/>
  <c r="CE55" i="3"/>
  <c r="BY55" i="3"/>
  <c r="BZ55" i="3" s="1"/>
  <c r="EO55" i="3"/>
  <c r="EP55" i="3" s="1"/>
  <c r="EM55" i="3"/>
  <c r="EN55" i="3" s="1"/>
  <c r="EW55" i="3"/>
  <c r="EX55" i="3" s="1"/>
  <c r="ES55" i="3"/>
  <c r="ET55" i="3" s="1"/>
  <c r="DE55" i="3"/>
  <c r="DF55" i="3" s="1"/>
  <c r="CW55" i="3"/>
  <c r="CX55" i="3" s="1"/>
  <c r="CG55" i="3"/>
  <c r="CH55" i="3" s="1"/>
  <c r="CS55" i="3"/>
  <c r="CT55" i="3" s="1"/>
  <c r="CC55" i="3"/>
  <c r="CD55" i="3" s="1"/>
  <c r="BU55" i="3"/>
  <c r="BV55" i="3" s="1"/>
  <c r="BQ55" i="3"/>
  <c r="FE55" i="3"/>
  <c r="FF55" i="3" s="1"/>
  <c r="DM55" i="3"/>
  <c r="DN55" i="3" s="1"/>
  <c r="BO55" i="3"/>
  <c r="BP55" i="3" s="1"/>
  <c r="BK55" i="3"/>
  <c r="BL55" i="3" s="1"/>
  <c r="BG55" i="3"/>
  <c r="BH55" i="3" s="1"/>
  <c r="BC55" i="3"/>
  <c r="BD55" i="3" s="1"/>
  <c r="AY55" i="3"/>
  <c r="AZ55" i="3" s="1"/>
  <c r="AU55" i="3"/>
  <c r="AV55" i="3" s="1"/>
  <c r="AS55" i="3"/>
  <c r="AT55" i="3" s="1"/>
  <c r="AO55" i="3"/>
  <c r="AP55" i="3" s="1"/>
  <c r="AK55" i="3"/>
  <c r="AL55" i="3" s="1"/>
  <c r="AG55" i="3"/>
  <c r="AH55" i="3" s="1"/>
  <c r="AC55" i="3"/>
  <c r="AD55" i="3" s="1"/>
  <c r="CO55" i="3"/>
  <c r="CP55" i="3" s="1"/>
  <c r="BI55" i="3"/>
  <c r="BJ55" i="3" s="1"/>
  <c r="BA55" i="3"/>
  <c r="AM55" i="3"/>
  <c r="AN55" i="3" s="1"/>
  <c r="AE55" i="3"/>
  <c r="AF55" i="3" s="1"/>
  <c r="M55" i="3"/>
  <c r="I55" i="3"/>
  <c r="J55" i="3" s="1"/>
  <c r="G55" i="3"/>
  <c r="CK55" i="3"/>
  <c r="CL55" i="3" s="1"/>
  <c r="DA55" i="3"/>
  <c r="BS55" i="3"/>
  <c r="BT55" i="3" s="1"/>
  <c r="BE55" i="3"/>
  <c r="BF55" i="3" s="1"/>
  <c r="AI55" i="3"/>
  <c r="AJ55" i="3" s="1"/>
  <c r="Y55" i="3"/>
  <c r="Z55" i="3" s="1"/>
  <c r="U55" i="3"/>
  <c r="V55" i="3" s="1"/>
  <c r="Q55" i="3"/>
  <c r="R55" i="3" s="1"/>
  <c r="K55" i="3"/>
  <c r="L55" i="3" s="1"/>
  <c r="DI55" i="3"/>
  <c r="DJ55" i="3" s="1"/>
  <c r="BW55" i="3"/>
  <c r="BX55" i="3" s="1"/>
  <c r="BM55" i="3"/>
  <c r="BN55" i="3" s="1"/>
  <c r="AW55" i="3"/>
  <c r="AX55" i="3" s="1"/>
  <c r="AQ55" i="3"/>
  <c r="AA55" i="3"/>
  <c r="AB55" i="3" s="1"/>
  <c r="W55" i="3"/>
  <c r="X55" i="3" s="1"/>
  <c r="S55" i="3"/>
  <c r="T55" i="3" s="1"/>
  <c r="O55" i="3"/>
  <c r="P55" i="3" s="1"/>
  <c r="EW59" i="3"/>
  <c r="EX59" i="3" s="1"/>
  <c r="ES59" i="3"/>
  <c r="ET59" i="3" s="1"/>
  <c r="EO59" i="3"/>
  <c r="EP59" i="3" s="1"/>
  <c r="EK59" i="3"/>
  <c r="EG59" i="3"/>
  <c r="EH59" i="3" s="1"/>
  <c r="EE59" i="3"/>
  <c r="EF59" i="3" s="1"/>
  <c r="EC59" i="3"/>
  <c r="ED59" i="3" s="1"/>
  <c r="EA59" i="3"/>
  <c r="EB59" i="3" s="1"/>
  <c r="DY59" i="3"/>
  <c r="DW59" i="3"/>
  <c r="DX59" i="3" s="1"/>
  <c r="DU59" i="3"/>
  <c r="DV59" i="3" s="1"/>
  <c r="DS59" i="3"/>
  <c r="DT59" i="3" s="1"/>
  <c r="DO59" i="3"/>
  <c r="DP59" i="3" s="1"/>
  <c r="EU59" i="3"/>
  <c r="EV59" i="3" s="1"/>
  <c r="EM59" i="3"/>
  <c r="EN59" i="3" s="1"/>
  <c r="FE59" i="3"/>
  <c r="FF59" i="3" s="1"/>
  <c r="EQ59" i="3"/>
  <c r="ER59" i="3" s="1"/>
  <c r="DM59" i="3"/>
  <c r="DN59" i="3" s="1"/>
  <c r="DG59" i="3"/>
  <c r="DH59" i="3" s="1"/>
  <c r="DI59" i="3"/>
  <c r="DJ59" i="3" s="1"/>
  <c r="DA59" i="3"/>
  <c r="DB59" i="3" s="1"/>
  <c r="CY59" i="3"/>
  <c r="CZ59" i="3" s="1"/>
  <c r="CO59" i="3"/>
  <c r="CP59" i="3" s="1"/>
  <c r="CI59" i="3"/>
  <c r="CJ59" i="3" s="1"/>
  <c r="DC59" i="3"/>
  <c r="DD59" i="3" s="1"/>
  <c r="CU59" i="3"/>
  <c r="CV59" i="3" s="1"/>
  <c r="CK59" i="3"/>
  <c r="CL59" i="3" s="1"/>
  <c r="CE59" i="3"/>
  <c r="CF59" i="3" s="1"/>
  <c r="CM59" i="3"/>
  <c r="CN59" i="3" s="1"/>
  <c r="CC59" i="3"/>
  <c r="CD59" i="3" s="1"/>
  <c r="BW59" i="3"/>
  <c r="BX59" i="3" s="1"/>
  <c r="BQ59" i="3"/>
  <c r="BO59" i="3"/>
  <c r="BP59" i="3" s="1"/>
  <c r="BK59" i="3"/>
  <c r="BL59" i="3" s="1"/>
  <c r="BG59" i="3"/>
  <c r="BH59" i="3" s="1"/>
  <c r="BC59" i="3"/>
  <c r="AY59" i="3"/>
  <c r="AZ59" i="3" s="1"/>
  <c r="AU59" i="3"/>
  <c r="AV59" i="3" s="1"/>
  <c r="AS59" i="3"/>
  <c r="AT59" i="3" s="1"/>
  <c r="AO59" i="3"/>
  <c r="AP59" i="3" s="1"/>
  <c r="AK59" i="3"/>
  <c r="AL59" i="3" s="1"/>
  <c r="AG59" i="3"/>
  <c r="AH59" i="3" s="1"/>
  <c r="AC59" i="3"/>
  <c r="AD59" i="3" s="1"/>
  <c r="EI59" i="3"/>
  <c r="EJ59" i="3" s="1"/>
  <c r="DK59" i="3"/>
  <c r="DL59" i="3" s="1"/>
  <c r="DE59" i="3"/>
  <c r="DF59" i="3" s="1"/>
  <c r="CQ59" i="3"/>
  <c r="CR59" i="3" s="1"/>
  <c r="CG59" i="3"/>
  <c r="BS59" i="3"/>
  <c r="BT59" i="3" s="1"/>
  <c r="BU59" i="3"/>
  <c r="BV59" i="3" s="1"/>
  <c r="AA59" i="3"/>
  <c r="AB59" i="3" s="1"/>
  <c r="Y59" i="3"/>
  <c r="Z59" i="3" s="1"/>
  <c r="W59" i="3"/>
  <c r="X59" i="3" s="1"/>
  <c r="U59" i="3"/>
  <c r="V59" i="3" s="1"/>
  <c r="S59" i="3"/>
  <c r="Q59" i="3"/>
  <c r="O59" i="3"/>
  <c r="P59" i="3" s="1"/>
  <c r="BM59" i="3"/>
  <c r="BN59" i="3" s="1"/>
  <c r="BE59" i="3"/>
  <c r="BF59" i="3" s="1"/>
  <c r="AI59" i="3"/>
  <c r="BY59" i="3"/>
  <c r="BZ59" i="3" s="1"/>
  <c r="CS59" i="3"/>
  <c r="CT59" i="3" s="1"/>
  <c r="BI59" i="3"/>
  <c r="BJ59" i="3" s="1"/>
  <c r="BA59" i="3"/>
  <c r="BB59" i="3" s="1"/>
  <c r="AM59" i="3"/>
  <c r="AN59" i="3" s="1"/>
  <c r="AE59" i="3"/>
  <c r="AF59" i="3" s="1"/>
  <c r="M59" i="3"/>
  <c r="K59" i="3"/>
  <c r="L59" i="3" s="1"/>
  <c r="I59" i="3"/>
  <c r="J59" i="3" s="1"/>
  <c r="G59" i="3"/>
  <c r="AW59" i="3"/>
  <c r="AX59" i="3" s="1"/>
  <c r="AQ59" i="3"/>
  <c r="AR59" i="3" s="1"/>
  <c r="CW59" i="3"/>
  <c r="CX59" i="3" s="1"/>
  <c r="EU63" i="3"/>
  <c r="EV63" i="3" s="1"/>
  <c r="EG63" i="3"/>
  <c r="EE63" i="3"/>
  <c r="EF63" i="3" s="1"/>
  <c r="EC63" i="3"/>
  <c r="ED63" i="3" s="1"/>
  <c r="EA63" i="3"/>
  <c r="EB63" i="3" s="1"/>
  <c r="DY63" i="3"/>
  <c r="DW63" i="3"/>
  <c r="DX63" i="3" s="1"/>
  <c r="DU63" i="3"/>
  <c r="DV63" i="3" s="1"/>
  <c r="DS63" i="3"/>
  <c r="DT63" i="3" s="1"/>
  <c r="DO63" i="3"/>
  <c r="DP63" i="3" s="1"/>
  <c r="DM63" i="3"/>
  <c r="DN63" i="3" s="1"/>
  <c r="FE63" i="3"/>
  <c r="FF63" i="3" s="1"/>
  <c r="EO63" i="3"/>
  <c r="EP63" i="3" s="1"/>
  <c r="EW63" i="3"/>
  <c r="EX63" i="3" s="1"/>
  <c r="ES63" i="3"/>
  <c r="ET63" i="3" s="1"/>
  <c r="EK63" i="3"/>
  <c r="EL63" i="3" s="1"/>
  <c r="DI63" i="3"/>
  <c r="DJ63" i="3" s="1"/>
  <c r="DE63" i="3"/>
  <c r="DF63" i="3" s="1"/>
  <c r="DA63" i="3"/>
  <c r="DB63" i="3" s="1"/>
  <c r="CW63" i="3"/>
  <c r="CX63" i="3" s="1"/>
  <c r="CS63" i="3"/>
  <c r="CT63" i="3" s="1"/>
  <c r="CO63" i="3"/>
  <c r="CK63" i="3"/>
  <c r="CL63" i="3" s="1"/>
  <c r="CG63" i="3"/>
  <c r="CH63" i="3" s="1"/>
  <c r="CC63" i="3"/>
  <c r="CD63" i="3" s="1"/>
  <c r="EQ63" i="3"/>
  <c r="ER63" i="3" s="1"/>
  <c r="EI63" i="3"/>
  <c r="EJ63" i="3" s="1"/>
  <c r="EM63" i="3"/>
  <c r="EN63" i="3" s="1"/>
  <c r="CQ63" i="3"/>
  <c r="CR63" i="3" s="1"/>
  <c r="BY63" i="3"/>
  <c r="DG63" i="3"/>
  <c r="DH63" i="3" s="1"/>
  <c r="CM63" i="3"/>
  <c r="CN63" i="3" s="1"/>
  <c r="BW63" i="3"/>
  <c r="BX63" i="3" s="1"/>
  <c r="BS63" i="3"/>
  <c r="BT63" i="3" s="1"/>
  <c r="DC63" i="3"/>
  <c r="DD63" i="3" s="1"/>
  <c r="CU63" i="3"/>
  <c r="CV63" i="3" s="1"/>
  <c r="CY63" i="3"/>
  <c r="CZ63" i="3" s="1"/>
  <c r="BU63" i="3"/>
  <c r="BM63" i="3"/>
  <c r="BN63" i="3" s="1"/>
  <c r="BI63" i="3"/>
  <c r="BJ63" i="3" s="1"/>
  <c r="BE63" i="3"/>
  <c r="BF63" i="3" s="1"/>
  <c r="BA63" i="3"/>
  <c r="BB63" i="3" s="1"/>
  <c r="AW63" i="3"/>
  <c r="AX63" i="3" s="1"/>
  <c r="AQ63" i="3"/>
  <c r="AR63" i="3" s="1"/>
  <c r="AM63" i="3"/>
  <c r="AN63" i="3" s="1"/>
  <c r="AI63" i="3"/>
  <c r="AJ63" i="3" s="1"/>
  <c r="AE63" i="3"/>
  <c r="AF63" i="3" s="1"/>
  <c r="CI63" i="3"/>
  <c r="CJ63" i="3" s="1"/>
  <c r="BK63" i="3"/>
  <c r="BL63" i="3" s="1"/>
  <c r="BC63" i="3"/>
  <c r="BD63" i="3" s="1"/>
  <c r="AU63" i="3"/>
  <c r="AV63" i="3" s="1"/>
  <c r="AO63" i="3"/>
  <c r="AP63" i="3" s="1"/>
  <c r="AG63" i="3"/>
  <c r="AH63" i="3" s="1"/>
  <c r="K63" i="3"/>
  <c r="L63" i="3" s="1"/>
  <c r="BQ63" i="3"/>
  <c r="BR63" i="3" s="1"/>
  <c r="BO63" i="3"/>
  <c r="BP63" i="3" s="1"/>
  <c r="AY63" i="3"/>
  <c r="AC63" i="3"/>
  <c r="AD63" i="3" s="1"/>
  <c r="AA63" i="3"/>
  <c r="AB63" i="3" s="1"/>
  <c r="W63" i="3"/>
  <c r="X63" i="3" s="1"/>
  <c r="S63" i="3"/>
  <c r="T63" i="3" s="1"/>
  <c r="O63" i="3"/>
  <c r="P63" i="3" s="1"/>
  <c r="DK63" i="3"/>
  <c r="DL63" i="3" s="1"/>
  <c r="M63" i="3"/>
  <c r="N63" i="3" s="1"/>
  <c r="I63" i="3"/>
  <c r="G63" i="3"/>
  <c r="CE63" i="3"/>
  <c r="CF63" i="3" s="1"/>
  <c r="BG63" i="3"/>
  <c r="AS63" i="3"/>
  <c r="AT63" i="3" s="1"/>
  <c r="AK63" i="3"/>
  <c r="AL63" i="3" s="1"/>
  <c r="Y63" i="3"/>
  <c r="Z63" i="3" s="1"/>
  <c r="U63" i="3"/>
  <c r="V63" i="3" s="1"/>
  <c r="Q63" i="3"/>
  <c r="FE67" i="3"/>
  <c r="FF67" i="3" s="1"/>
  <c r="EU67" i="3"/>
  <c r="EV67" i="3" s="1"/>
  <c r="EW67" i="3"/>
  <c r="EX67" i="3" s="1"/>
  <c r="EQ67" i="3"/>
  <c r="EM67" i="3"/>
  <c r="EN67" i="3" s="1"/>
  <c r="EI67" i="3"/>
  <c r="EJ67" i="3" s="1"/>
  <c r="EG67" i="3"/>
  <c r="EH67" i="3" s="1"/>
  <c r="EE67" i="3"/>
  <c r="EF67" i="3" s="1"/>
  <c r="EC67" i="3"/>
  <c r="ED67" i="3" s="1"/>
  <c r="EA67" i="3"/>
  <c r="EB67" i="3" s="1"/>
  <c r="DY67" i="3"/>
  <c r="DW67" i="3"/>
  <c r="DX67" i="3" s="1"/>
  <c r="DU67" i="3"/>
  <c r="DV67" i="3" s="1"/>
  <c r="DS67" i="3"/>
  <c r="DT67" i="3" s="1"/>
  <c r="DO67" i="3"/>
  <c r="DP67" i="3" s="1"/>
  <c r="DM67" i="3"/>
  <c r="DN67" i="3" s="1"/>
  <c r="EO67" i="3"/>
  <c r="EP67" i="3" s="1"/>
  <c r="DG67" i="3"/>
  <c r="DH67" i="3" s="1"/>
  <c r="DA67" i="3"/>
  <c r="DB67" i="3" s="1"/>
  <c r="DI67" i="3"/>
  <c r="DJ67" i="3" s="1"/>
  <c r="DC67" i="3"/>
  <c r="DD67" i="3" s="1"/>
  <c r="CY67" i="3"/>
  <c r="CZ67" i="3" s="1"/>
  <c r="CS67" i="3"/>
  <c r="CT67" i="3" s="1"/>
  <c r="CI67" i="3"/>
  <c r="CJ67" i="3" s="1"/>
  <c r="CC67" i="3"/>
  <c r="CD67" i="3" s="1"/>
  <c r="ES67" i="3"/>
  <c r="ET67" i="3" s="1"/>
  <c r="DK67" i="3"/>
  <c r="DL67" i="3" s="1"/>
  <c r="CU67" i="3"/>
  <c r="CV67" i="3" s="1"/>
  <c r="CO67" i="3"/>
  <c r="CP67" i="3" s="1"/>
  <c r="CE67" i="3"/>
  <c r="CF67" i="3" s="1"/>
  <c r="CG67" i="3"/>
  <c r="CH67" i="3" s="1"/>
  <c r="BQ67" i="3"/>
  <c r="BR67" i="3" s="1"/>
  <c r="BM67" i="3"/>
  <c r="BN67" i="3" s="1"/>
  <c r="BI67" i="3"/>
  <c r="BJ67" i="3" s="1"/>
  <c r="BE67" i="3"/>
  <c r="BF67" i="3" s="1"/>
  <c r="BA67" i="3"/>
  <c r="BB67" i="3" s="1"/>
  <c r="AW67" i="3"/>
  <c r="AX67" i="3" s="1"/>
  <c r="AQ67" i="3"/>
  <c r="AR67" i="3" s="1"/>
  <c r="AM67" i="3"/>
  <c r="AI67" i="3"/>
  <c r="AJ67" i="3" s="1"/>
  <c r="AE67" i="3"/>
  <c r="AF67" i="3" s="1"/>
  <c r="EK67" i="3"/>
  <c r="EL67" i="3" s="1"/>
  <c r="CK67" i="3"/>
  <c r="BY67" i="3"/>
  <c r="BZ67" i="3" s="1"/>
  <c r="BW67" i="3"/>
  <c r="BX67" i="3" s="1"/>
  <c r="AA67" i="3"/>
  <c r="AB67" i="3" s="1"/>
  <c r="Y67" i="3"/>
  <c r="Z67" i="3" s="1"/>
  <c r="W67" i="3"/>
  <c r="X67" i="3" s="1"/>
  <c r="U67" i="3"/>
  <c r="V67" i="3" s="1"/>
  <c r="S67" i="3"/>
  <c r="T67" i="3" s="1"/>
  <c r="O67" i="3"/>
  <c r="P67" i="3" s="1"/>
  <c r="M67" i="3"/>
  <c r="N67" i="3" s="1"/>
  <c r="I67" i="3"/>
  <c r="J67" i="3" s="1"/>
  <c r="G67" i="3"/>
  <c r="CW67" i="3"/>
  <c r="CX67" i="3" s="1"/>
  <c r="BO67" i="3"/>
  <c r="BP67" i="3" s="1"/>
  <c r="AY67" i="3"/>
  <c r="AZ67" i="3" s="1"/>
  <c r="AS67" i="3"/>
  <c r="AT67" i="3" s="1"/>
  <c r="AC67" i="3"/>
  <c r="CM67" i="3"/>
  <c r="CN67" i="3" s="1"/>
  <c r="BS67" i="3"/>
  <c r="BT67" i="3" s="1"/>
  <c r="BK67" i="3"/>
  <c r="BL67" i="3" s="1"/>
  <c r="BC67" i="3"/>
  <c r="AU67" i="3"/>
  <c r="AV67" i="3" s="1"/>
  <c r="AO67" i="3"/>
  <c r="AP67" i="3" s="1"/>
  <c r="AG67" i="3"/>
  <c r="AH67" i="3" s="1"/>
  <c r="Q67" i="3"/>
  <c r="K67" i="3"/>
  <c r="L67" i="3" s="1"/>
  <c r="BG67" i="3"/>
  <c r="BH67" i="3" s="1"/>
  <c r="AK67" i="3"/>
  <c r="AL67" i="3" s="1"/>
  <c r="DE67" i="3"/>
  <c r="DF67" i="3" s="1"/>
  <c r="CQ67" i="3"/>
  <c r="CR67" i="3" s="1"/>
  <c r="BU67" i="3"/>
  <c r="BV67" i="3" s="1"/>
  <c r="FE71" i="3"/>
  <c r="FF71" i="3" s="1"/>
  <c r="EG71" i="3"/>
  <c r="EH71" i="3" s="1"/>
  <c r="EE71" i="3"/>
  <c r="EF71" i="3" s="1"/>
  <c r="EC71" i="3"/>
  <c r="ED71" i="3" s="1"/>
  <c r="EA71" i="3"/>
  <c r="EB71" i="3" s="1"/>
  <c r="DY71" i="3"/>
  <c r="DW71" i="3"/>
  <c r="DX71" i="3" s="1"/>
  <c r="DU71" i="3"/>
  <c r="DV71" i="3" s="1"/>
  <c r="DS71" i="3"/>
  <c r="DT71" i="3" s="1"/>
  <c r="DO71" i="3"/>
  <c r="DP71" i="3" s="1"/>
  <c r="DM71" i="3"/>
  <c r="DN71" i="3" s="1"/>
  <c r="ES71" i="3"/>
  <c r="ET71" i="3" s="1"/>
  <c r="EO71" i="3"/>
  <c r="EP71" i="3" s="1"/>
  <c r="EI71" i="3"/>
  <c r="DK71" i="3"/>
  <c r="DL71" i="3" s="1"/>
  <c r="DG71" i="3"/>
  <c r="DH71" i="3" s="1"/>
  <c r="DC71" i="3"/>
  <c r="DD71" i="3" s="1"/>
  <c r="CY71" i="3"/>
  <c r="CU71" i="3"/>
  <c r="CV71" i="3" s="1"/>
  <c r="CQ71" i="3"/>
  <c r="CR71" i="3" s="1"/>
  <c r="CM71" i="3"/>
  <c r="CN71" i="3" s="1"/>
  <c r="CI71" i="3"/>
  <c r="CE71" i="3"/>
  <c r="CF71" i="3" s="1"/>
  <c r="BY71" i="3"/>
  <c r="BZ71" i="3" s="1"/>
  <c r="EQ71" i="3"/>
  <c r="ER71" i="3" s="1"/>
  <c r="EK71" i="3"/>
  <c r="EW71" i="3"/>
  <c r="EX71" i="3" s="1"/>
  <c r="EM71" i="3"/>
  <c r="EN71" i="3" s="1"/>
  <c r="EU71" i="3"/>
  <c r="EV71" i="3" s="1"/>
  <c r="DI71" i="3"/>
  <c r="DJ71" i="3" s="1"/>
  <c r="CK71" i="3"/>
  <c r="CL71" i="3" s="1"/>
  <c r="DA71" i="3"/>
  <c r="DB71" i="3" s="1"/>
  <c r="CW71" i="3"/>
  <c r="CX71" i="3" s="1"/>
  <c r="CG71" i="3"/>
  <c r="CH71" i="3" s="1"/>
  <c r="BU71" i="3"/>
  <c r="BV71" i="3" s="1"/>
  <c r="BQ71" i="3"/>
  <c r="BR71" i="3" s="1"/>
  <c r="DE71" i="3"/>
  <c r="DF71" i="3" s="1"/>
  <c r="CO71" i="3"/>
  <c r="BS71" i="3"/>
  <c r="CS71" i="3"/>
  <c r="CT71" i="3" s="1"/>
  <c r="BO71" i="3"/>
  <c r="BP71" i="3" s="1"/>
  <c r="BK71" i="3"/>
  <c r="BL71" i="3" s="1"/>
  <c r="BG71" i="3"/>
  <c r="BH71" i="3" s="1"/>
  <c r="BC71" i="3"/>
  <c r="BD71" i="3" s="1"/>
  <c r="AY71" i="3"/>
  <c r="AZ71" i="3" s="1"/>
  <c r="AU71" i="3"/>
  <c r="AV71" i="3" s="1"/>
  <c r="AS71" i="3"/>
  <c r="AT71" i="3" s="1"/>
  <c r="AO71" i="3"/>
  <c r="AP71" i="3" s="1"/>
  <c r="AK71" i="3"/>
  <c r="AL71" i="3" s="1"/>
  <c r="AG71" i="3"/>
  <c r="AH71" i="3" s="1"/>
  <c r="AC71" i="3"/>
  <c r="AD71" i="3" s="1"/>
  <c r="CC71" i="3"/>
  <c r="CD71" i="3" s="1"/>
  <c r="BW71" i="3"/>
  <c r="BX71" i="3" s="1"/>
  <c r="BM71" i="3"/>
  <c r="BE71" i="3"/>
  <c r="BF71" i="3" s="1"/>
  <c r="AW71" i="3"/>
  <c r="AX71" i="3" s="1"/>
  <c r="AQ71" i="3"/>
  <c r="AR71" i="3" s="1"/>
  <c r="AI71" i="3"/>
  <c r="AJ71" i="3" s="1"/>
  <c r="BA71" i="3"/>
  <c r="BB71" i="3" s="1"/>
  <c r="AM71" i="3"/>
  <c r="AN71" i="3" s="1"/>
  <c r="Y71" i="3"/>
  <c r="U71" i="3"/>
  <c r="Q71" i="3"/>
  <c r="R71" i="3" s="1"/>
  <c r="M71" i="3"/>
  <c r="N71" i="3" s="1"/>
  <c r="K71" i="3"/>
  <c r="I71" i="3"/>
  <c r="G71" i="3"/>
  <c r="BI71" i="3"/>
  <c r="BJ71" i="3" s="1"/>
  <c r="AE71" i="3"/>
  <c r="AF71" i="3" s="1"/>
  <c r="AA71" i="3"/>
  <c r="W71" i="3"/>
  <c r="X71" i="3" s="1"/>
  <c r="S71" i="3"/>
  <c r="T71" i="3" s="1"/>
  <c r="O71" i="3"/>
  <c r="EW75" i="3"/>
  <c r="EX75" i="3" s="1"/>
  <c r="ES75" i="3"/>
  <c r="ET75" i="3" s="1"/>
  <c r="EO75" i="3"/>
  <c r="EP75" i="3" s="1"/>
  <c r="EK75" i="3"/>
  <c r="EL75" i="3" s="1"/>
  <c r="EG75" i="3"/>
  <c r="EH75" i="3" s="1"/>
  <c r="EE75" i="3"/>
  <c r="EF75" i="3" s="1"/>
  <c r="EC75" i="3"/>
  <c r="ED75" i="3" s="1"/>
  <c r="EA75" i="3"/>
  <c r="EB75" i="3" s="1"/>
  <c r="DY75" i="3"/>
  <c r="DW75" i="3"/>
  <c r="DX75" i="3" s="1"/>
  <c r="DU75" i="3"/>
  <c r="DV75" i="3" s="1"/>
  <c r="DS75" i="3"/>
  <c r="DT75" i="3" s="1"/>
  <c r="DO75" i="3"/>
  <c r="DP75" i="3" s="1"/>
  <c r="DM75" i="3"/>
  <c r="DN75" i="3" s="1"/>
  <c r="EQ75" i="3"/>
  <c r="ER75" i="3" s="1"/>
  <c r="EU75" i="3"/>
  <c r="EI75" i="3"/>
  <c r="EJ75" i="3" s="1"/>
  <c r="FE75" i="3"/>
  <c r="FF75" i="3" s="1"/>
  <c r="EM75" i="3"/>
  <c r="EN75" i="3" s="1"/>
  <c r="DK75" i="3"/>
  <c r="DL75" i="3" s="1"/>
  <c r="DA75" i="3"/>
  <c r="DB75" i="3" s="1"/>
  <c r="DC75" i="3"/>
  <c r="DD75" i="3" s="1"/>
  <c r="CS75" i="3"/>
  <c r="CT75" i="3" s="1"/>
  <c r="CM75" i="3"/>
  <c r="CN75" i="3" s="1"/>
  <c r="CC75" i="3"/>
  <c r="CD75" i="3" s="1"/>
  <c r="DE75" i="3"/>
  <c r="DF75" i="3" s="1"/>
  <c r="CY75" i="3"/>
  <c r="CZ75" i="3" s="1"/>
  <c r="CO75" i="3"/>
  <c r="CP75" i="3" s="1"/>
  <c r="CI75" i="3"/>
  <c r="CJ75" i="3" s="1"/>
  <c r="CW75" i="3"/>
  <c r="CX75" i="3" s="1"/>
  <c r="BY75" i="3"/>
  <c r="BZ75" i="3" s="1"/>
  <c r="BU75" i="3"/>
  <c r="BV75" i="3" s="1"/>
  <c r="BK75" i="3"/>
  <c r="BL75" i="3" s="1"/>
  <c r="BG75" i="3"/>
  <c r="BH75" i="3" s="1"/>
  <c r="BC75" i="3"/>
  <c r="BD75" i="3" s="1"/>
  <c r="AY75" i="3"/>
  <c r="AZ75" i="3" s="1"/>
  <c r="AU75" i="3"/>
  <c r="AV75" i="3" s="1"/>
  <c r="AS75" i="3"/>
  <c r="AT75" i="3" s="1"/>
  <c r="AO75" i="3"/>
  <c r="AP75" i="3" s="1"/>
  <c r="AK75" i="3"/>
  <c r="AG75" i="3"/>
  <c r="AH75" i="3" s="1"/>
  <c r="AC75" i="3"/>
  <c r="AD75" i="3" s="1"/>
  <c r="CE75" i="3"/>
  <c r="CF75" i="3" s="1"/>
  <c r="BW75" i="3"/>
  <c r="BX75" i="3" s="1"/>
  <c r="BQ75" i="3"/>
  <c r="BR75" i="3" s="1"/>
  <c r="DG75" i="3"/>
  <c r="DH75" i="3" s="1"/>
  <c r="CU75" i="3"/>
  <c r="CV75" i="3" s="1"/>
  <c r="AA75" i="3"/>
  <c r="AB75" i="3" s="1"/>
  <c r="Y75" i="3"/>
  <c r="W75" i="3"/>
  <c r="X75" i="3" s="1"/>
  <c r="U75" i="3"/>
  <c r="V75" i="3" s="1"/>
  <c r="S75" i="3"/>
  <c r="Q75" i="3"/>
  <c r="R75" i="3" s="1"/>
  <c r="O75" i="3"/>
  <c r="P75" i="3" s="1"/>
  <c r="M75" i="3"/>
  <c r="N75" i="3" s="1"/>
  <c r="K75" i="3"/>
  <c r="BI75" i="3"/>
  <c r="BJ75" i="3" s="1"/>
  <c r="AM75" i="3"/>
  <c r="AN75" i="3" s="1"/>
  <c r="AE75" i="3"/>
  <c r="CK75" i="3"/>
  <c r="CL75" i="3" s="1"/>
  <c r="DI75" i="3"/>
  <c r="DJ75" i="3" s="1"/>
  <c r="CG75" i="3"/>
  <c r="CH75" i="3" s="1"/>
  <c r="BM75" i="3"/>
  <c r="BE75" i="3"/>
  <c r="BF75" i="3" s="1"/>
  <c r="AW75" i="3"/>
  <c r="AX75" i="3" s="1"/>
  <c r="AQ75" i="3"/>
  <c r="AR75" i="3" s="1"/>
  <c r="AI75" i="3"/>
  <c r="I75" i="3"/>
  <c r="G75" i="3"/>
  <c r="CQ75" i="3"/>
  <c r="CR75" i="3" s="1"/>
  <c r="BS75" i="3"/>
  <c r="BA75" i="3"/>
  <c r="BB75" i="3" s="1"/>
  <c r="BO75" i="3"/>
  <c r="BP75" i="3" s="1"/>
  <c r="FE78" i="3"/>
  <c r="FF78" i="3" s="1"/>
  <c r="ES78" i="3"/>
  <c r="ET78" i="3" s="1"/>
  <c r="EG78" i="3"/>
  <c r="EH78" i="3" s="1"/>
  <c r="EE78" i="3"/>
  <c r="EF78" i="3" s="1"/>
  <c r="EC78" i="3"/>
  <c r="ED78" i="3" s="1"/>
  <c r="EA78" i="3"/>
  <c r="EB78" i="3" s="1"/>
  <c r="DY78" i="3"/>
  <c r="DW78" i="3"/>
  <c r="DX78" i="3" s="1"/>
  <c r="DU78" i="3"/>
  <c r="DV78" i="3" s="1"/>
  <c r="DS78" i="3"/>
  <c r="DT78" i="3" s="1"/>
  <c r="DO78" i="3"/>
  <c r="DP78" i="3" s="1"/>
  <c r="DM78" i="3"/>
  <c r="DN78" i="3" s="1"/>
  <c r="EU78" i="3"/>
  <c r="EV78" i="3" s="1"/>
  <c r="EI78" i="3"/>
  <c r="EJ78" i="3" s="1"/>
  <c r="EM78" i="3"/>
  <c r="EN78" i="3" s="1"/>
  <c r="DI78" i="3"/>
  <c r="DJ78" i="3" s="1"/>
  <c r="DE78" i="3"/>
  <c r="DF78" i="3" s="1"/>
  <c r="DA78" i="3"/>
  <c r="DB78" i="3" s="1"/>
  <c r="CW78" i="3"/>
  <c r="CX78" i="3" s="1"/>
  <c r="CS78" i="3"/>
  <c r="CT78" i="3" s="1"/>
  <c r="CO78" i="3"/>
  <c r="CP78" i="3" s="1"/>
  <c r="CK78" i="3"/>
  <c r="CL78" i="3" s="1"/>
  <c r="CG78" i="3"/>
  <c r="CH78" i="3" s="1"/>
  <c r="CC78" i="3"/>
  <c r="CD78" i="3" s="1"/>
  <c r="EK78" i="3"/>
  <c r="EL78" i="3" s="1"/>
  <c r="EW78" i="3"/>
  <c r="DC78" i="3"/>
  <c r="DD78" i="3" s="1"/>
  <c r="DG78" i="3"/>
  <c r="DH78" i="3" s="1"/>
  <c r="CU78" i="3"/>
  <c r="CV78" i="3" s="1"/>
  <c r="CE78" i="3"/>
  <c r="CF78" i="3" s="1"/>
  <c r="EO78" i="3"/>
  <c r="EP78" i="3" s="1"/>
  <c r="CQ78" i="3"/>
  <c r="CR78" i="3" s="1"/>
  <c r="BY78" i="3"/>
  <c r="BZ78" i="3" s="1"/>
  <c r="BW78" i="3"/>
  <c r="BX78" i="3" s="1"/>
  <c r="BS78" i="3"/>
  <c r="BT78" i="3" s="1"/>
  <c r="BO78" i="3"/>
  <c r="BP78" i="3" s="1"/>
  <c r="CI78" i="3"/>
  <c r="CJ78" i="3" s="1"/>
  <c r="EQ78" i="3"/>
  <c r="ER78" i="3" s="1"/>
  <c r="DK78" i="3"/>
  <c r="DL78" i="3" s="1"/>
  <c r="CM78" i="3"/>
  <c r="CN78" i="3" s="1"/>
  <c r="BM78" i="3"/>
  <c r="BN78" i="3" s="1"/>
  <c r="BI78" i="3"/>
  <c r="BE78" i="3"/>
  <c r="BF78" i="3" s="1"/>
  <c r="BA78" i="3"/>
  <c r="BB78" i="3" s="1"/>
  <c r="AW78" i="3"/>
  <c r="AX78" i="3" s="1"/>
  <c r="AQ78" i="3"/>
  <c r="AR78" i="3" s="1"/>
  <c r="AM78" i="3"/>
  <c r="AN78" i="3" s="1"/>
  <c r="AI78" i="3"/>
  <c r="AJ78" i="3" s="1"/>
  <c r="AE78" i="3"/>
  <c r="AF78" i="3" s="1"/>
  <c r="BQ78" i="3"/>
  <c r="BR78" i="3" s="1"/>
  <c r="BG78" i="3"/>
  <c r="BH78" i="3" s="1"/>
  <c r="AY78" i="3"/>
  <c r="AZ78" i="3" s="1"/>
  <c r="AS78" i="3"/>
  <c r="AT78" i="3" s="1"/>
  <c r="AK78" i="3"/>
  <c r="AL78" i="3" s="1"/>
  <c r="AC78" i="3"/>
  <c r="AD78" i="3" s="1"/>
  <c r="I78" i="3"/>
  <c r="J78" i="3" s="1"/>
  <c r="BK78" i="3"/>
  <c r="BL78" i="3" s="1"/>
  <c r="BC78" i="3"/>
  <c r="BD78" i="3" s="1"/>
  <c r="AU78" i="3"/>
  <c r="AV78" i="3" s="1"/>
  <c r="AG78" i="3"/>
  <c r="AH78" i="3" s="1"/>
  <c r="AA78" i="3"/>
  <c r="AB78" i="3" s="1"/>
  <c r="W78" i="3"/>
  <c r="X78" i="3" s="1"/>
  <c r="S78" i="3"/>
  <c r="T78" i="3" s="1"/>
  <c r="O78" i="3"/>
  <c r="P78" i="3" s="1"/>
  <c r="CY78" i="3"/>
  <c r="CZ78" i="3" s="1"/>
  <c r="BU78" i="3"/>
  <c r="BV78" i="3" s="1"/>
  <c r="M78" i="3"/>
  <c r="N78" i="3" s="1"/>
  <c r="K78" i="3"/>
  <c r="L78" i="3" s="1"/>
  <c r="G78" i="3"/>
  <c r="AO78" i="3"/>
  <c r="AP78" i="3" s="1"/>
  <c r="Y78" i="3"/>
  <c r="Z78" i="3" s="1"/>
  <c r="U78" i="3"/>
  <c r="V78" i="3" s="1"/>
  <c r="Q78" i="3"/>
  <c r="FE82" i="3"/>
  <c r="FF82" i="3" s="1"/>
  <c r="EU82" i="3"/>
  <c r="EV82" i="3" s="1"/>
  <c r="EQ82" i="3"/>
  <c r="ER82" i="3" s="1"/>
  <c r="EM82" i="3"/>
  <c r="EN82" i="3" s="1"/>
  <c r="EI82" i="3"/>
  <c r="EJ82" i="3" s="1"/>
  <c r="EG82" i="3"/>
  <c r="EH82" i="3" s="1"/>
  <c r="EE82" i="3"/>
  <c r="EF82" i="3" s="1"/>
  <c r="EC82" i="3"/>
  <c r="EA82" i="3"/>
  <c r="EB82" i="3" s="1"/>
  <c r="DY82" i="3"/>
  <c r="DW82" i="3"/>
  <c r="DX82" i="3" s="1"/>
  <c r="DU82" i="3"/>
  <c r="DV82" i="3" s="1"/>
  <c r="DS82" i="3"/>
  <c r="DT82" i="3" s="1"/>
  <c r="DO82" i="3"/>
  <c r="DP82" i="3" s="1"/>
  <c r="DM82" i="3"/>
  <c r="DN82" i="3" s="1"/>
  <c r="EK82" i="3"/>
  <c r="EL82" i="3" s="1"/>
  <c r="EO82" i="3"/>
  <c r="EP82" i="3" s="1"/>
  <c r="EW82" i="3"/>
  <c r="EX82" i="3" s="1"/>
  <c r="DK82" i="3"/>
  <c r="DL82" i="3" s="1"/>
  <c r="DE82" i="3"/>
  <c r="CW82" i="3"/>
  <c r="CX82" i="3" s="1"/>
  <c r="CM82" i="3"/>
  <c r="CN82" i="3" s="1"/>
  <c r="CG82" i="3"/>
  <c r="CH82" i="3" s="1"/>
  <c r="DG82" i="3"/>
  <c r="CY82" i="3"/>
  <c r="CZ82" i="3" s="1"/>
  <c r="CS82" i="3"/>
  <c r="CT82" i="3" s="1"/>
  <c r="CI82" i="3"/>
  <c r="CJ82" i="3" s="1"/>
  <c r="CC82" i="3"/>
  <c r="CD82" i="3" s="1"/>
  <c r="DI82" i="3"/>
  <c r="DJ82" i="3" s="1"/>
  <c r="DC82" i="3"/>
  <c r="DD82" i="3" s="1"/>
  <c r="CQ82" i="3"/>
  <c r="CR82" i="3" s="1"/>
  <c r="BU82" i="3"/>
  <c r="BV82" i="3" s="1"/>
  <c r="BO82" i="3"/>
  <c r="BM82" i="3"/>
  <c r="BN82" i="3" s="1"/>
  <c r="BI82" i="3"/>
  <c r="BJ82" i="3" s="1"/>
  <c r="BE82" i="3"/>
  <c r="BF82" i="3" s="1"/>
  <c r="BA82" i="3"/>
  <c r="BB82" i="3" s="1"/>
  <c r="AW82" i="3"/>
  <c r="AX82" i="3" s="1"/>
  <c r="AQ82" i="3"/>
  <c r="AR82" i="3" s="1"/>
  <c r="AM82" i="3"/>
  <c r="AN82" i="3" s="1"/>
  <c r="AI82" i="3"/>
  <c r="AJ82" i="3" s="1"/>
  <c r="AE82" i="3"/>
  <c r="AF82" i="3" s="1"/>
  <c r="DA82" i="3"/>
  <c r="DB82" i="3" s="1"/>
  <c r="CU82" i="3"/>
  <c r="CV82" i="3" s="1"/>
  <c r="BQ82" i="3"/>
  <c r="BR82" i="3" s="1"/>
  <c r="CO82" i="3"/>
  <c r="CP82" i="3" s="1"/>
  <c r="AA82" i="3"/>
  <c r="AB82" i="3" s="1"/>
  <c r="Y82" i="3"/>
  <c r="Z82" i="3" s="1"/>
  <c r="W82" i="3"/>
  <c r="X82" i="3" s="1"/>
  <c r="U82" i="3"/>
  <c r="V82" i="3" s="1"/>
  <c r="S82" i="3"/>
  <c r="Q82" i="3"/>
  <c r="R82" i="3" s="1"/>
  <c r="O82" i="3"/>
  <c r="P82" i="3" s="1"/>
  <c r="G82" i="3"/>
  <c r="BC82" i="3"/>
  <c r="BD82" i="3" s="1"/>
  <c r="AG82" i="3"/>
  <c r="AH82" i="3" s="1"/>
  <c r="BS82" i="3"/>
  <c r="BT82" i="3" s="1"/>
  <c r="BY82" i="3"/>
  <c r="BZ82" i="3" s="1"/>
  <c r="BG82" i="3"/>
  <c r="AY82" i="3"/>
  <c r="AZ82" i="3" s="1"/>
  <c r="AS82" i="3"/>
  <c r="AT82" i="3" s="1"/>
  <c r="AK82" i="3"/>
  <c r="AC82" i="3"/>
  <c r="AD82" i="3" s="1"/>
  <c r="M82" i="3"/>
  <c r="N82" i="3" s="1"/>
  <c r="K82" i="3"/>
  <c r="L82" i="3" s="1"/>
  <c r="I82" i="3"/>
  <c r="J82" i="3" s="1"/>
  <c r="CK82" i="3"/>
  <c r="CL82" i="3" s="1"/>
  <c r="BW82" i="3"/>
  <c r="BX82" i="3" s="1"/>
  <c r="BK82" i="3"/>
  <c r="BL82" i="3" s="1"/>
  <c r="AU82" i="3"/>
  <c r="AV82" i="3" s="1"/>
  <c r="AO82" i="3"/>
  <c r="ES82" i="3"/>
  <c r="ET82" i="3" s="1"/>
  <c r="CE82" i="3"/>
  <c r="CF82" i="3" s="1"/>
  <c r="ES85" i="3"/>
  <c r="ET85" i="3" s="1"/>
  <c r="EG85" i="3"/>
  <c r="EE85" i="3"/>
  <c r="EF85" i="3" s="1"/>
  <c r="EC85" i="3"/>
  <c r="ED85" i="3" s="1"/>
  <c r="EA85" i="3"/>
  <c r="EB85" i="3" s="1"/>
  <c r="DY85" i="3"/>
  <c r="DW85" i="3"/>
  <c r="DX85" i="3" s="1"/>
  <c r="DU85" i="3"/>
  <c r="DV85" i="3" s="1"/>
  <c r="DS85" i="3"/>
  <c r="DT85" i="3" s="1"/>
  <c r="DO85" i="3"/>
  <c r="DP85" i="3" s="1"/>
  <c r="DM85" i="3"/>
  <c r="DN85" i="3" s="1"/>
  <c r="EU85" i="3"/>
  <c r="EV85" i="3" s="1"/>
  <c r="EM85" i="3"/>
  <c r="EN85" i="3" s="1"/>
  <c r="EO85" i="3"/>
  <c r="EP85" i="3" s="1"/>
  <c r="DK85" i="3"/>
  <c r="DL85" i="3" s="1"/>
  <c r="DG85" i="3"/>
  <c r="DH85" i="3" s="1"/>
  <c r="DC85" i="3"/>
  <c r="DD85" i="3" s="1"/>
  <c r="CY85" i="3"/>
  <c r="CZ85" i="3" s="1"/>
  <c r="CU85" i="3"/>
  <c r="CV85" i="3" s="1"/>
  <c r="CQ85" i="3"/>
  <c r="CR85" i="3" s="1"/>
  <c r="CM85" i="3"/>
  <c r="CN85" i="3" s="1"/>
  <c r="CI85" i="3"/>
  <c r="CJ85" i="3" s="1"/>
  <c r="CE85" i="3"/>
  <c r="CF85" i="3" s="1"/>
  <c r="BY85" i="3"/>
  <c r="BZ85" i="3" s="1"/>
  <c r="FE85" i="3"/>
  <c r="FF85" i="3" s="1"/>
  <c r="EW85" i="3"/>
  <c r="EX85" i="3" s="1"/>
  <c r="EQ85" i="3"/>
  <c r="ER85" i="3" s="1"/>
  <c r="EI85" i="3"/>
  <c r="EJ85" i="3" s="1"/>
  <c r="DI85" i="3"/>
  <c r="DJ85" i="3" s="1"/>
  <c r="DA85" i="3"/>
  <c r="DB85" i="3" s="1"/>
  <c r="CO85" i="3"/>
  <c r="CP85" i="3" s="1"/>
  <c r="CK85" i="3"/>
  <c r="CL85" i="3" s="1"/>
  <c r="BU85" i="3"/>
  <c r="BV85" i="3" s="1"/>
  <c r="BQ85" i="3"/>
  <c r="BR85" i="3" s="1"/>
  <c r="CC85" i="3"/>
  <c r="CD85" i="3" s="1"/>
  <c r="BW85" i="3"/>
  <c r="BX85" i="3" s="1"/>
  <c r="CG85" i="3"/>
  <c r="CH85" i="3" s="1"/>
  <c r="BS85" i="3"/>
  <c r="BT85" i="3" s="1"/>
  <c r="BK85" i="3"/>
  <c r="BL85" i="3" s="1"/>
  <c r="BG85" i="3"/>
  <c r="BH85" i="3" s="1"/>
  <c r="BC85" i="3"/>
  <c r="BD85" i="3" s="1"/>
  <c r="AY85" i="3"/>
  <c r="AZ85" i="3" s="1"/>
  <c r="AU85" i="3"/>
  <c r="AS85" i="3"/>
  <c r="AT85" i="3" s="1"/>
  <c r="AO85" i="3"/>
  <c r="AP85" i="3" s="1"/>
  <c r="AK85" i="3"/>
  <c r="AG85" i="3"/>
  <c r="AH85" i="3" s="1"/>
  <c r="AC85" i="3"/>
  <c r="AD85" i="3" s="1"/>
  <c r="DE85" i="3"/>
  <c r="DF85" i="3" s="1"/>
  <c r="BI85" i="3"/>
  <c r="BJ85" i="3" s="1"/>
  <c r="BA85" i="3"/>
  <c r="BB85" i="3" s="1"/>
  <c r="AM85" i="3"/>
  <c r="AN85" i="3" s="1"/>
  <c r="AE85" i="3"/>
  <c r="AF85" i="3" s="1"/>
  <c r="M85" i="3"/>
  <c r="N85" i="3" s="1"/>
  <c r="CW85" i="3"/>
  <c r="CX85" i="3" s="1"/>
  <c r="BM85" i="3"/>
  <c r="BN85" i="3" s="1"/>
  <c r="AW85" i="3"/>
  <c r="AX85" i="3" s="1"/>
  <c r="AQ85" i="3"/>
  <c r="AR85" i="3" s="1"/>
  <c r="Y85" i="3"/>
  <c r="Z85" i="3" s="1"/>
  <c r="U85" i="3"/>
  <c r="V85" i="3" s="1"/>
  <c r="Q85" i="3"/>
  <c r="R85" i="3" s="1"/>
  <c r="EK85" i="3"/>
  <c r="EL85" i="3" s="1"/>
  <c r="CS85" i="3"/>
  <c r="CT85" i="3" s="1"/>
  <c r="BO85" i="3"/>
  <c r="BP85" i="3" s="1"/>
  <c r="K85" i="3"/>
  <c r="I85" i="3"/>
  <c r="J85" i="3" s="1"/>
  <c r="G85" i="3"/>
  <c r="BE85" i="3"/>
  <c r="BF85" i="3" s="1"/>
  <c r="AI85" i="3"/>
  <c r="AJ85" i="3" s="1"/>
  <c r="AA85" i="3"/>
  <c r="AB85" i="3" s="1"/>
  <c r="W85" i="3"/>
  <c r="X85" i="3" s="1"/>
  <c r="S85" i="3"/>
  <c r="T85" i="3" s="1"/>
  <c r="O85" i="3"/>
  <c r="P85" i="3" s="1"/>
  <c r="EW89" i="3"/>
  <c r="EX89" i="3" s="1"/>
  <c r="ES89" i="3"/>
  <c r="ET89" i="3" s="1"/>
  <c r="EU89" i="3"/>
  <c r="EV89" i="3" s="1"/>
  <c r="EO89" i="3"/>
  <c r="EP89" i="3" s="1"/>
  <c r="EK89" i="3"/>
  <c r="EL89" i="3" s="1"/>
  <c r="EG89" i="3"/>
  <c r="EH89" i="3" s="1"/>
  <c r="EE89" i="3"/>
  <c r="EF89" i="3" s="1"/>
  <c r="EC89" i="3"/>
  <c r="ED89" i="3" s="1"/>
  <c r="EA89" i="3"/>
  <c r="EB89" i="3" s="1"/>
  <c r="DY89" i="3"/>
  <c r="DW89" i="3"/>
  <c r="DX89" i="3" s="1"/>
  <c r="DU89" i="3"/>
  <c r="DV89" i="3" s="1"/>
  <c r="DS89" i="3"/>
  <c r="DT89" i="3" s="1"/>
  <c r="DO89" i="3"/>
  <c r="DP89" i="3" s="1"/>
  <c r="DM89" i="3"/>
  <c r="DN89" i="3" s="1"/>
  <c r="FE89" i="3"/>
  <c r="FF89" i="3" s="1"/>
  <c r="EQ89" i="3"/>
  <c r="ER89" i="3" s="1"/>
  <c r="EI89" i="3"/>
  <c r="EJ89" i="3" s="1"/>
  <c r="DE89" i="3"/>
  <c r="CW89" i="3"/>
  <c r="CX89" i="3" s="1"/>
  <c r="CQ89" i="3"/>
  <c r="CR89" i="3" s="1"/>
  <c r="CG89" i="3"/>
  <c r="CH89" i="3" s="1"/>
  <c r="BY89" i="3"/>
  <c r="BZ89" i="3" s="1"/>
  <c r="EM89" i="3"/>
  <c r="EN89" i="3" s="1"/>
  <c r="DG89" i="3"/>
  <c r="DH89" i="3" s="1"/>
  <c r="DA89" i="3"/>
  <c r="DB89" i="3" s="1"/>
  <c r="CS89" i="3"/>
  <c r="CT89" i="3" s="1"/>
  <c r="CM89" i="3"/>
  <c r="CC89" i="3"/>
  <c r="CD89" i="3" s="1"/>
  <c r="DK89" i="3"/>
  <c r="DL89" i="3" s="1"/>
  <c r="CU89" i="3"/>
  <c r="CV89" i="3" s="1"/>
  <c r="CK89" i="3"/>
  <c r="CL89" i="3" s="1"/>
  <c r="BO89" i="3"/>
  <c r="BP89" i="3" s="1"/>
  <c r="BK89" i="3"/>
  <c r="BL89" i="3" s="1"/>
  <c r="BG89" i="3"/>
  <c r="BH89" i="3" s="1"/>
  <c r="BC89" i="3"/>
  <c r="AY89" i="3"/>
  <c r="AZ89" i="3" s="1"/>
  <c r="AU89" i="3"/>
  <c r="AV89" i="3" s="1"/>
  <c r="AS89" i="3"/>
  <c r="AT89" i="3" s="1"/>
  <c r="AO89" i="3"/>
  <c r="AP89" i="3" s="1"/>
  <c r="AK89" i="3"/>
  <c r="AL89" i="3" s="1"/>
  <c r="AG89" i="3"/>
  <c r="AH89" i="3" s="1"/>
  <c r="AC89" i="3"/>
  <c r="AD89" i="3" s="1"/>
  <c r="DI89" i="3"/>
  <c r="DJ89" i="3" s="1"/>
  <c r="CY89" i="3"/>
  <c r="CZ89" i="3" s="1"/>
  <c r="CO89" i="3"/>
  <c r="CP89" i="3" s="1"/>
  <c r="BW89" i="3"/>
  <c r="BX89" i="3" s="1"/>
  <c r="BU89" i="3"/>
  <c r="BV89" i="3" s="1"/>
  <c r="CI89" i="3"/>
  <c r="CJ89" i="3" s="1"/>
  <c r="BS89" i="3"/>
  <c r="BT89" i="3" s="1"/>
  <c r="Y89" i="3"/>
  <c r="Z89" i="3" s="1"/>
  <c r="W89" i="3"/>
  <c r="U89" i="3"/>
  <c r="V89" i="3" s="1"/>
  <c r="S89" i="3"/>
  <c r="T89" i="3" s="1"/>
  <c r="Q89" i="3"/>
  <c r="R89" i="3" s="1"/>
  <c r="O89" i="3"/>
  <c r="P89" i="3" s="1"/>
  <c r="M89" i="3"/>
  <c r="N89" i="3" s="1"/>
  <c r="K89" i="3"/>
  <c r="L89" i="3" s="1"/>
  <c r="I89" i="3"/>
  <c r="J89" i="3" s="1"/>
  <c r="CE89" i="3"/>
  <c r="CF89" i="3" s="1"/>
  <c r="BQ89" i="3"/>
  <c r="BR89" i="3" s="1"/>
  <c r="AW89" i="3"/>
  <c r="AX89" i="3" s="1"/>
  <c r="AQ89" i="3"/>
  <c r="AR89" i="3" s="1"/>
  <c r="AA89" i="3"/>
  <c r="AB89" i="3" s="1"/>
  <c r="BI89" i="3"/>
  <c r="BJ89" i="3" s="1"/>
  <c r="BA89" i="3"/>
  <c r="BB89" i="3" s="1"/>
  <c r="AM89" i="3"/>
  <c r="AN89" i="3" s="1"/>
  <c r="AE89" i="3"/>
  <c r="AF89" i="3" s="1"/>
  <c r="G89" i="3"/>
  <c r="DC89" i="3"/>
  <c r="DD89" i="3" s="1"/>
  <c r="BM89" i="3"/>
  <c r="BN89" i="3" s="1"/>
  <c r="BE89" i="3"/>
  <c r="BF89" i="3" s="1"/>
  <c r="AI89" i="3"/>
  <c r="AJ89" i="3" s="1"/>
  <c r="EU19" i="3"/>
  <c r="EV19" i="3" s="1"/>
  <c r="EK19" i="3"/>
  <c r="EL19" i="3" s="1"/>
  <c r="EG19" i="3"/>
  <c r="EH19" i="3" s="1"/>
  <c r="EC19" i="3"/>
  <c r="ED19" i="3" s="1"/>
  <c r="DY19" i="3"/>
  <c r="DU19" i="3"/>
  <c r="DO19" i="3"/>
  <c r="DP19" i="3" s="1"/>
  <c r="FE19" i="3"/>
  <c r="FF19" i="3" s="1"/>
  <c r="EM19" i="3"/>
  <c r="EN19" i="3" s="1"/>
  <c r="EA19" i="3"/>
  <c r="EB19" i="3" s="1"/>
  <c r="DK19" i="3"/>
  <c r="DL19" i="3" s="1"/>
  <c r="DG19" i="3"/>
  <c r="DH19" i="3" s="1"/>
  <c r="DC19" i="3"/>
  <c r="DD19" i="3" s="1"/>
  <c r="CY19" i="3"/>
  <c r="CZ19" i="3" s="1"/>
  <c r="CU19" i="3"/>
  <c r="CV19" i="3" s="1"/>
  <c r="CQ19" i="3"/>
  <c r="CR19" i="3" s="1"/>
  <c r="CM19" i="3"/>
  <c r="CN19" i="3" s="1"/>
  <c r="CI19" i="3"/>
  <c r="CJ19" i="3" s="1"/>
  <c r="CE19" i="3"/>
  <c r="CF19" i="3" s="1"/>
  <c r="BY19" i="3"/>
  <c r="BZ19" i="3" s="1"/>
  <c r="BW19" i="3"/>
  <c r="BX19" i="3" s="1"/>
  <c r="BU19" i="3"/>
  <c r="BS19" i="3"/>
  <c r="BT19" i="3" s="1"/>
  <c r="BQ19" i="3"/>
  <c r="BR19" i="3" s="1"/>
  <c r="BO19" i="3"/>
  <c r="BP19" i="3" s="1"/>
  <c r="BM19" i="3"/>
  <c r="BN19" i="3" s="1"/>
  <c r="BK19" i="3"/>
  <c r="BL19" i="3" s="1"/>
  <c r="BI19" i="3"/>
  <c r="BJ19" i="3" s="1"/>
  <c r="BG19" i="3"/>
  <c r="BH19" i="3" s="1"/>
  <c r="BE19" i="3"/>
  <c r="BF19" i="3" s="1"/>
  <c r="BC19" i="3"/>
  <c r="BD19" i="3" s="1"/>
  <c r="BA19" i="3"/>
  <c r="BB19" i="3" s="1"/>
  <c r="AY19" i="3"/>
  <c r="AZ19" i="3" s="1"/>
  <c r="AW19" i="3"/>
  <c r="AX19" i="3" s="1"/>
  <c r="AU19" i="3"/>
  <c r="AV19" i="3" s="1"/>
  <c r="AS19" i="3"/>
  <c r="AT19" i="3" s="1"/>
  <c r="AQ19" i="3"/>
  <c r="AO19" i="3"/>
  <c r="AP19" i="3" s="1"/>
  <c r="AM19" i="3"/>
  <c r="AN19" i="3" s="1"/>
  <c r="AK19" i="3"/>
  <c r="AL19" i="3" s="1"/>
  <c r="AI19" i="3"/>
  <c r="AJ19" i="3" s="1"/>
  <c r="AG19" i="3"/>
  <c r="AH19" i="3" s="1"/>
  <c r="AE19" i="3"/>
  <c r="AF19" i="3" s="1"/>
  <c r="AC19" i="3"/>
  <c r="AD19" i="3" s="1"/>
  <c r="EW19" i="3"/>
  <c r="EX19" i="3" s="1"/>
  <c r="ES19" i="3"/>
  <c r="ET19" i="3" s="1"/>
  <c r="EQ19" i="3"/>
  <c r="ER19" i="3" s="1"/>
  <c r="EO19" i="3"/>
  <c r="EP19" i="3" s="1"/>
  <c r="DS19" i="3"/>
  <c r="DT19" i="3" s="1"/>
  <c r="DE19" i="3"/>
  <c r="DF19" i="3" s="1"/>
  <c r="CW19" i="3"/>
  <c r="CX19" i="3" s="1"/>
  <c r="CG19" i="3"/>
  <c r="CH19" i="3" s="1"/>
  <c r="DI19" i="3"/>
  <c r="DJ19" i="3" s="1"/>
  <c r="CS19" i="3"/>
  <c r="CT19" i="3" s="1"/>
  <c r="CC19" i="3"/>
  <c r="CD19" i="3" s="1"/>
  <c r="DA19" i="3"/>
  <c r="DB19" i="3" s="1"/>
  <c r="AA19" i="3"/>
  <c r="AB19" i="3" s="1"/>
  <c r="Y19" i="3"/>
  <c r="Z19" i="3" s="1"/>
  <c r="W19" i="3"/>
  <c r="X19" i="3" s="1"/>
  <c r="U19" i="3"/>
  <c r="V19" i="3" s="1"/>
  <c r="S19" i="3"/>
  <c r="T19" i="3" s="1"/>
  <c r="Q19" i="3"/>
  <c r="R19" i="3" s="1"/>
  <c r="O19" i="3"/>
  <c r="P19" i="3" s="1"/>
  <c r="EE19" i="3"/>
  <c r="EF19" i="3" s="1"/>
  <c r="G19" i="3"/>
  <c r="EI19" i="3"/>
  <c r="EJ19" i="3" s="1"/>
  <c r="CO19" i="3"/>
  <c r="CP19" i="3" s="1"/>
  <c r="DW19" i="3"/>
  <c r="DX19" i="3" s="1"/>
  <c r="DM19" i="3"/>
  <c r="DN19" i="3" s="1"/>
  <c r="CK19" i="3"/>
  <c r="CL19" i="3" s="1"/>
  <c r="M19" i="3"/>
  <c r="N19" i="3" s="1"/>
  <c r="K19" i="3"/>
  <c r="L19" i="3" s="1"/>
  <c r="I19" i="3"/>
  <c r="EU24" i="3"/>
  <c r="EV24" i="3" s="1"/>
  <c r="EO24" i="3"/>
  <c r="EP24" i="3" s="1"/>
  <c r="EI24" i="3"/>
  <c r="EJ24" i="3" s="1"/>
  <c r="EE24" i="3"/>
  <c r="EF24" i="3" s="1"/>
  <c r="EA24" i="3"/>
  <c r="EB24" i="3" s="1"/>
  <c r="DW24" i="3"/>
  <c r="DX24" i="3" s="1"/>
  <c r="DS24" i="3"/>
  <c r="DT24" i="3" s="1"/>
  <c r="DU24" i="3"/>
  <c r="DV24" i="3" s="1"/>
  <c r="DM24" i="3"/>
  <c r="DN24" i="3" s="1"/>
  <c r="DI24" i="3"/>
  <c r="DJ24" i="3" s="1"/>
  <c r="DE24" i="3"/>
  <c r="DF24" i="3" s="1"/>
  <c r="DA24" i="3"/>
  <c r="CW24" i="3"/>
  <c r="CX24" i="3" s="1"/>
  <c r="CS24" i="3"/>
  <c r="CT24" i="3" s="1"/>
  <c r="CO24" i="3"/>
  <c r="CP24" i="3" s="1"/>
  <c r="CK24" i="3"/>
  <c r="CL24" i="3" s="1"/>
  <c r="CG24" i="3"/>
  <c r="CH24" i="3" s="1"/>
  <c r="CC24" i="3"/>
  <c r="CD24" i="3" s="1"/>
  <c r="BY24" i="3"/>
  <c r="BZ24" i="3" s="1"/>
  <c r="BW24" i="3"/>
  <c r="BX24" i="3" s="1"/>
  <c r="BU24" i="3"/>
  <c r="BV24" i="3" s="1"/>
  <c r="BS24" i="3"/>
  <c r="BT24" i="3" s="1"/>
  <c r="BQ24" i="3"/>
  <c r="BR24" i="3" s="1"/>
  <c r="BO24" i="3"/>
  <c r="BP24" i="3" s="1"/>
  <c r="BM24" i="3"/>
  <c r="BN24" i="3" s="1"/>
  <c r="BK24" i="3"/>
  <c r="BL24" i="3" s="1"/>
  <c r="BI24" i="3"/>
  <c r="BJ24" i="3" s="1"/>
  <c r="BG24" i="3"/>
  <c r="BH24" i="3" s="1"/>
  <c r="BE24" i="3"/>
  <c r="BF24" i="3" s="1"/>
  <c r="BC24" i="3"/>
  <c r="BD24" i="3" s="1"/>
  <c r="BA24" i="3"/>
  <c r="BB24" i="3" s="1"/>
  <c r="AY24" i="3"/>
  <c r="AZ24" i="3" s="1"/>
  <c r="AW24" i="3"/>
  <c r="AX24" i="3" s="1"/>
  <c r="AU24" i="3"/>
  <c r="AV24" i="3" s="1"/>
  <c r="AS24" i="3"/>
  <c r="AT24" i="3" s="1"/>
  <c r="AQ24" i="3"/>
  <c r="AR24" i="3" s="1"/>
  <c r="AO24" i="3"/>
  <c r="AP24" i="3" s="1"/>
  <c r="AM24" i="3"/>
  <c r="AN24" i="3" s="1"/>
  <c r="AK24" i="3"/>
  <c r="AL24" i="3" s="1"/>
  <c r="AI24" i="3"/>
  <c r="AJ24" i="3" s="1"/>
  <c r="AG24" i="3"/>
  <c r="AH24" i="3" s="1"/>
  <c r="AE24" i="3"/>
  <c r="AF24" i="3" s="1"/>
  <c r="AC24" i="3"/>
  <c r="AD24" i="3" s="1"/>
  <c r="ES24" i="3"/>
  <c r="ET24" i="3" s="1"/>
  <c r="EM24" i="3"/>
  <c r="EN24" i="3" s="1"/>
  <c r="EW24" i="3"/>
  <c r="EX24" i="3" s="1"/>
  <c r="EQ24" i="3"/>
  <c r="ER24" i="3" s="1"/>
  <c r="EG24" i="3"/>
  <c r="EH24" i="3" s="1"/>
  <c r="EC24" i="3"/>
  <c r="ED24" i="3" s="1"/>
  <c r="CQ24" i="3"/>
  <c r="CR24" i="3" s="1"/>
  <c r="DY24" i="3"/>
  <c r="DO24" i="3"/>
  <c r="DP24" i="3" s="1"/>
  <c r="DK24" i="3"/>
  <c r="DL24" i="3" s="1"/>
  <c r="DC24" i="3"/>
  <c r="DD24" i="3" s="1"/>
  <c r="CM24" i="3"/>
  <c r="DG24" i="3"/>
  <c r="DH24" i="3" s="1"/>
  <c r="CU24" i="3"/>
  <c r="CV24" i="3" s="1"/>
  <c r="AA24" i="3"/>
  <c r="AB24" i="3" s="1"/>
  <c r="Y24" i="3"/>
  <c r="Z24" i="3" s="1"/>
  <c r="W24" i="3"/>
  <c r="X24" i="3" s="1"/>
  <c r="U24" i="3"/>
  <c r="V24" i="3" s="1"/>
  <c r="S24" i="3"/>
  <c r="T24" i="3" s="1"/>
  <c r="Q24" i="3"/>
  <c r="R24" i="3" s="1"/>
  <c r="O24" i="3"/>
  <c r="P24" i="3" s="1"/>
  <c r="CY24" i="3"/>
  <c r="CZ24" i="3" s="1"/>
  <c r="FE24" i="3"/>
  <c r="FF24" i="3" s="1"/>
  <c r="EK24" i="3"/>
  <c r="EL24" i="3" s="1"/>
  <c r="CE24" i="3"/>
  <c r="CF24" i="3" s="1"/>
  <c r="M24" i="3"/>
  <c r="N24" i="3" s="1"/>
  <c r="K24" i="3"/>
  <c r="L24" i="3" s="1"/>
  <c r="I24" i="3"/>
  <c r="J24" i="3" s="1"/>
  <c r="G24" i="3"/>
  <c r="CI24" i="3"/>
  <c r="CJ24" i="3" s="1"/>
  <c r="FE32" i="3"/>
  <c r="FF32" i="3" s="1"/>
  <c r="EW32" i="3"/>
  <c r="EX32" i="3" s="1"/>
  <c r="EO32" i="3"/>
  <c r="EP32" i="3" s="1"/>
  <c r="EG32" i="3"/>
  <c r="EH32" i="3" s="1"/>
  <c r="EC32" i="3"/>
  <c r="ED32" i="3" s="1"/>
  <c r="DY32" i="3"/>
  <c r="DU32" i="3"/>
  <c r="DV32" i="3" s="1"/>
  <c r="DO32" i="3"/>
  <c r="DP32" i="3" s="1"/>
  <c r="EE32" i="3"/>
  <c r="EF32" i="3" s="1"/>
  <c r="DK32" i="3"/>
  <c r="DL32" i="3" s="1"/>
  <c r="DG32" i="3"/>
  <c r="DH32" i="3" s="1"/>
  <c r="DC32" i="3"/>
  <c r="DD32" i="3" s="1"/>
  <c r="CY32" i="3"/>
  <c r="CZ32" i="3" s="1"/>
  <c r="CU32" i="3"/>
  <c r="CV32" i="3" s="1"/>
  <c r="CQ32" i="3"/>
  <c r="CR32" i="3" s="1"/>
  <c r="CM32" i="3"/>
  <c r="CN32" i="3" s="1"/>
  <c r="CI32" i="3"/>
  <c r="CJ32" i="3" s="1"/>
  <c r="CE32" i="3"/>
  <c r="BY32" i="3"/>
  <c r="BZ32" i="3" s="1"/>
  <c r="BW32" i="3"/>
  <c r="BX32" i="3" s="1"/>
  <c r="BU32" i="3"/>
  <c r="BV32" i="3" s="1"/>
  <c r="BS32" i="3"/>
  <c r="BT32" i="3" s="1"/>
  <c r="BQ32" i="3"/>
  <c r="BR32" i="3" s="1"/>
  <c r="BO32" i="3"/>
  <c r="BP32" i="3" s="1"/>
  <c r="BM32" i="3"/>
  <c r="BN32" i="3" s="1"/>
  <c r="BK32" i="3"/>
  <c r="BL32" i="3" s="1"/>
  <c r="BI32" i="3"/>
  <c r="BJ32" i="3" s="1"/>
  <c r="BG32" i="3"/>
  <c r="BH32" i="3" s="1"/>
  <c r="BE32" i="3"/>
  <c r="BF32" i="3" s="1"/>
  <c r="BC32" i="3"/>
  <c r="BD32" i="3" s="1"/>
  <c r="BA32" i="3"/>
  <c r="BB32" i="3" s="1"/>
  <c r="AY32" i="3"/>
  <c r="AZ32" i="3" s="1"/>
  <c r="AW32" i="3"/>
  <c r="AX32" i="3" s="1"/>
  <c r="AU32" i="3"/>
  <c r="AV32" i="3" s="1"/>
  <c r="AS32" i="3"/>
  <c r="AT32" i="3" s="1"/>
  <c r="AQ32" i="3"/>
  <c r="AR32" i="3" s="1"/>
  <c r="AO32" i="3"/>
  <c r="AM32" i="3"/>
  <c r="AN32" i="3" s="1"/>
  <c r="AK32" i="3"/>
  <c r="AL32" i="3" s="1"/>
  <c r="AI32" i="3"/>
  <c r="AJ32" i="3" s="1"/>
  <c r="AG32" i="3"/>
  <c r="AH32" i="3" s="1"/>
  <c r="AE32" i="3"/>
  <c r="AF32" i="3" s="1"/>
  <c r="AC32" i="3"/>
  <c r="AD32" i="3" s="1"/>
  <c r="EM32" i="3"/>
  <c r="EN32" i="3" s="1"/>
  <c r="EI32" i="3"/>
  <c r="EJ32" i="3" s="1"/>
  <c r="ES32" i="3"/>
  <c r="ET32" i="3" s="1"/>
  <c r="EK32" i="3"/>
  <c r="EL32" i="3" s="1"/>
  <c r="EA32" i="3"/>
  <c r="EB32" i="3" s="1"/>
  <c r="DW32" i="3"/>
  <c r="DX32" i="3" s="1"/>
  <c r="DI32" i="3"/>
  <c r="DJ32" i="3" s="1"/>
  <c r="DA32" i="3"/>
  <c r="DB32" i="3" s="1"/>
  <c r="CK32" i="3"/>
  <c r="CL32" i="3" s="1"/>
  <c r="DE32" i="3"/>
  <c r="DF32" i="3" s="1"/>
  <c r="CW32" i="3"/>
  <c r="CX32" i="3" s="1"/>
  <c r="CG32" i="3"/>
  <c r="CH32" i="3" s="1"/>
  <c r="EU32" i="3"/>
  <c r="EV32" i="3" s="1"/>
  <c r="EQ32" i="3"/>
  <c r="CO32" i="3"/>
  <c r="CP32" i="3" s="1"/>
  <c r="AA32" i="3"/>
  <c r="AB32" i="3" s="1"/>
  <c r="Y32" i="3"/>
  <c r="Z32" i="3" s="1"/>
  <c r="W32" i="3"/>
  <c r="U32" i="3"/>
  <c r="V32" i="3" s="1"/>
  <c r="S32" i="3"/>
  <c r="T32" i="3" s="1"/>
  <c r="Q32" i="3"/>
  <c r="R32" i="3" s="1"/>
  <c r="O32" i="3"/>
  <c r="P32" i="3" s="1"/>
  <c r="DS32" i="3"/>
  <c r="DT32" i="3" s="1"/>
  <c r="DM32" i="3"/>
  <c r="DN32" i="3" s="1"/>
  <c r="CS32" i="3"/>
  <c r="CT32" i="3" s="1"/>
  <c r="G32" i="3"/>
  <c r="CC32" i="3"/>
  <c r="CD32" i="3" s="1"/>
  <c r="M32" i="3"/>
  <c r="N32" i="3" s="1"/>
  <c r="K32" i="3"/>
  <c r="L32" i="3" s="1"/>
  <c r="I32" i="3"/>
  <c r="J32" i="3" s="1"/>
  <c r="EW52" i="3"/>
  <c r="EX52" i="3" s="1"/>
  <c r="ES52" i="3"/>
  <c r="ET52" i="3" s="1"/>
  <c r="EM52" i="3"/>
  <c r="EN52" i="3" s="1"/>
  <c r="EE52" i="3"/>
  <c r="EF52" i="3" s="1"/>
  <c r="EA52" i="3"/>
  <c r="EB52" i="3" s="1"/>
  <c r="DW52" i="3"/>
  <c r="DX52" i="3" s="1"/>
  <c r="DS52" i="3"/>
  <c r="DT52" i="3" s="1"/>
  <c r="FE52" i="3"/>
  <c r="FF52" i="3" s="1"/>
  <c r="EU52" i="3"/>
  <c r="EV52" i="3" s="1"/>
  <c r="EK52" i="3"/>
  <c r="EL52" i="3" s="1"/>
  <c r="EC52" i="3"/>
  <c r="ED52" i="3" s="1"/>
  <c r="DM52" i="3"/>
  <c r="DN52" i="3" s="1"/>
  <c r="DI52" i="3"/>
  <c r="DJ52" i="3" s="1"/>
  <c r="DE52" i="3"/>
  <c r="DF52" i="3" s="1"/>
  <c r="DA52" i="3"/>
  <c r="DB52" i="3" s="1"/>
  <c r="CW52" i="3"/>
  <c r="CX52" i="3" s="1"/>
  <c r="CS52" i="3"/>
  <c r="CT52" i="3" s="1"/>
  <c r="CO52" i="3"/>
  <c r="CP52" i="3" s="1"/>
  <c r="CK52" i="3"/>
  <c r="CL52" i="3" s="1"/>
  <c r="CG52" i="3"/>
  <c r="CH52" i="3" s="1"/>
  <c r="CC52" i="3"/>
  <c r="CD52" i="3" s="1"/>
  <c r="BW52" i="3"/>
  <c r="BX52" i="3" s="1"/>
  <c r="BU52" i="3"/>
  <c r="BV52" i="3" s="1"/>
  <c r="BS52" i="3"/>
  <c r="BT52" i="3" s="1"/>
  <c r="BQ52" i="3"/>
  <c r="BR52" i="3" s="1"/>
  <c r="BO52" i="3"/>
  <c r="BP52" i="3" s="1"/>
  <c r="BM52" i="3"/>
  <c r="BN52" i="3" s="1"/>
  <c r="BK52" i="3"/>
  <c r="BL52" i="3" s="1"/>
  <c r="BI52" i="3"/>
  <c r="BJ52" i="3" s="1"/>
  <c r="BG52" i="3"/>
  <c r="BH52" i="3" s="1"/>
  <c r="BE52" i="3"/>
  <c r="BF52" i="3" s="1"/>
  <c r="BC52" i="3"/>
  <c r="BD52" i="3" s="1"/>
  <c r="BA52" i="3"/>
  <c r="BB52" i="3" s="1"/>
  <c r="AY52" i="3"/>
  <c r="AZ52" i="3" s="1"/>
  <c r="AW52" i="3"/>
  <c r="AX52" i="3" s="1"/>
  <c r="AU52" i="3"/>
  <c r="AV52" i="3" s="1"/>
  <c r="AS52" i="3"/>
  <c r="AT52" i="3" s="1"/>
  <c r="AQ52" i="3"/>
  <c r="AR52" i="3" s="1"/>
  <c r="AO52" i="3"/>
  <c r="AP52" i="3" s="1"/>
  <c r="AM52" i="3"/>
  <c r="AN52" i="3" s="1"/>
  <c r="AK52" i="3"/>
  <c r="AL52" i="3" s="1"/>
  <c r="AI52" i="3"/>
  <c r="AJ52" i="3" s="1"/>
  <c r="AG52" i="3"/>
  <c r="AH52" i="3" s="1"/>
  <c r="AE52" i="3"/>
  <c r="AF52" i="3" s="1"/>
  <c r="AC52" i="3"/>
  <c r="AD52" i="3" s="1"/>
  <c r="EQ52" i="3"/>
  <c r="ER52" i="3" s="1"/>
  <c r="EG52" i="3"/>
  <c r="EH52" i="3" s="1"/>
  <c r="DY52" i="3"/>
  <c r="DO52" i="3"/>
  <c r="DP52" i="3" s="1"/>
  <c r="DG52" i="3"/>
  <c r="DH52" i="3" s="1"/>
  <c r="EO52" i="3"/>
  <c r="EP52" i="3" s="1"/>
  <c r="CY52" i="3"/>
  <c r="CZ52" i="3" s="1"/>
  <c r="CI52" i="3"/>
  <c r="CJ52" i="3" s="1"/>
  <c r="EI52" i="3"/>
  <c r="EJ52" i="3" s="1"/>
  <c r="DU52" i="3"/>
  <c r="DV52" i="3" s="1"/>
  <c r="CU52" i="3"/>
  <c r="CV52" i="3" s="1"/>
  <c r="CE52" i="3"/>
  <c r="CF52" i="3" s="1"/>
  <c r="DK52" i="3"/>
  <c r="DL52" i="3" s="1"/>
  <c r="AA52" i="3"/>
  <c r="AB52" i="3" s="1"/>
  <c r="Y52" i="3"/>
  <c r="Z52" i="3" s="1"/>
  <c r="W52" i="3"/>
  <c r="X52" i="3" s="1"/>
  <c r="U52" i="3"/>
  <c r="V52" i="3" s="1"/>
  <c r="S52" i="3"/>
  <c r="Q52" i="3"/>
  <c r="R52" i="3" s="1"/>
  <c r="O52" i="3"/>
  <c r="P52" i="3" s="1"/>
  <c r="DC52" i="3"/>
  <c r="DD52" i="3" s="1"/>
  <c r="BY52" i="3"/>
  <c r="BZ52" i="3" s="1"/>
  <c r="CQ52" i="3"/>
  <c r="CR52" i="3" s="1"/>
  <c r="CM52" i="3"/>
  <c r="CN52" i="3" s="1"/>
  <c r="I52" i="3"/>
  <c r="J52" i="3" s="1"/>
  <c r="M52" i="3"/>
  <c r="N52" i="3" s="1"/>
  <c r="K52" i="3"/>
  <c r="L52" i="3" s="1"/>
  <c r="G52" i="3"/>
  <c r="EW60" i="3"/>
  <c r="EX60" i="3" s="1"/>
  <c r="EQ60" i="3"/>
  <c r="ER60" i="3" s="1"/>
  <c r="EG60" i="3"/>
  <c r="EH60" i="3" s="1"/>
  <c r="EC60" i="3"/>
  <c r="ED60" i="3" s="1"/>
  <c r="DY60" i="3"/>
  <c r="DU60" i="3"/>
  <c r="DV60" i="3" s="1"/>
  <c r="DO60" i="3"/>
  <c r="DP60" i="3" s="1"/>
  <c r="EM60" i="3"/>
  <c r="EN60" i="3" s="1"/>
  <c r="DW60" i="3"/>
  <c r="DX60" i="3" s="1"/>
  <c r="DK60" i="3"/>
  <c r="DG60" i="3"/>
  <c r="DH60" i="3" s="1"/>
  <c r="DC60" i="3"/>
  <c r="DD60" i="3" s="1"/>
  <c r="CY60" i="3"/>
  <c r="CZ60" i="3" s="1"/>
  <c r="CU60" i="3"/>
  <c r="CV60" i="3" s="1"/>
  <c r="CQ60" i="3"/>
  <c r="CR60" i="3" s="1"/>
  <c r="CM60" i="3"/>
  <c r="CN60" i="3" s="1"/>
  <c r="CI60" i="3"/>
  <c r="CJ60" i="3" s="1"/>
  <c r="CE60" i="3"/>
  <c r="CF60" i="3" s="1"/>
  <c r="BY60" i="3"/>
  <c r="BZ60" i="3" s="1"/>
  <c r="BW60" i="3"/>
  <c r="BX60" i="3" s="1"/>
  <c r="BU60" i="3"/>
  <c r="BV60" i="3" s="1"/>
  <c r="BS60" i="3"/>
  <c r="BT60" i="3" s="1"/>
  <c r="BQ60" i="3"/>
  <c r="BR60" i="3" s="1"/>
  <c r="BO60" i="3"/>
  <c r="BP60" i="3" s="1"/>
  <c r="BM60" i="3"/>
  <c r="BN60" i="3" s="1"/>
  <c r="BK60" i="3"/>
  <c r="BL60" i="3" s="1"/>
  <c r="BI60" i="3"/>
  <c r="BJ60" i="3" s="1"/>
  <c r="BG60" i="3"/>
  <c r="BH60" i="3" s="1"/>
  <c r="BE60" i="3"/>
  <c r="BF60" i="3" s="1"/>
  <c r="BC60" i="3"/>
  <c r="BD60" i="3" s="1"/>
  <c r="BA60" i="3"/>
  <c r="BB60" i="3" s="1"/>
  <c r="AY60" i="3"/>
  <c r="AZ60" i="3" s="1"/>
  <c r="AW60" i="3"/>
  <c r="AX60" i="3" s="1"/>
  <c r="AU60" i="3"/>
  <c r="AV60" i="3" s="1"/>
  <c r="AS60" i="3"/>
  <c r="AT60" i="3" s="1"/>
  <c r="AQ60" i="3"/>
  <c r="AR60" i="3" s="1"/>
  <c r="AO60" i="3"/>
  <c r="AM60" i="3"/>
  <c r="AN60" i="3" s="1"/>
  <c r="AK60" i="3"/>
  <c r="AL60" i="3" s="1"/>
  <c r="AI60" i="3"/>
  <c r="AJ60" i="3" s="1"/>
  <c r="AG60" i="3"/>
  <c r="AH60" i="3" s="1"/>
  <c r="AE60" i="3"/>
  <c r="AF60" i="3" s="1"/>
  <c r="AC60" i="3"/>
  <c r="AD60" i="3" s="1"/>
  <c r="FE60" i="3"/>
  <c r="FF60" i="3" s="1"/>
  <c r="EU60" i="3"/>
  <c r="EV60" i="3" s="1"/>
  <c r="ES60" i="3"/>
  <c r="ET60" i="3" s="1"/>
  <c r="EK60" i="3"/>
  <c r="EL60" i="3" s="1"/>
  <c r="EO60" i="3"/>
  <c r="EP60" i="3" s="1"/>
  <c r="EI60" i="3"/>
  <c r="DS60" i="3"/>
  <c r="DT60" i="3" s="1"/>
  <c r="DA60" i="3"/>
  <c r="DB60" i="3" s="1"/>
  <c r="CS60" i="3"/>
  <c r="CT60" i="3" s="1"/>
  <c r="CC60" i="3"/>
  <c r="EE60" i="3"/>
  <c r="EF60" i="3" s="1"/>
  <c r="EA60" i="3"/>
  <c r="EB60" i="3" s="1"/>
  <c r="DI60" i="3"/>
  <c r="DJ60" i="3" s="1"/>
  <c r="CO60" i="3"/>
  <c r="CP60" i="3" s="1"/>
  <c r="CW60" i="3"/>
  <c r="CX60" i="3" s="1"/>
  <c r="AA60" i="3"/>
  <c r="AB60" i="3" s="1"/>
  <c r="Y60" i="3"/>
  <c r="Z60" i="3" s="1"/>
  <c r="W60" i="3"/>
  <c r="X60" i="3" s="1"/>
  <c r="U60" i="3"/>
  <c r="V60" i="3" s="1"/>
  <c r="S60" i="3"/>
  <c r="T60" i="3" s="1"/>
  <c r="Q60" i="3"/>
  <c r="R60" i="3" s="1"/>
  <c r="O60" i="3"/>
  <c r="P60" i="3" s="1"/>
  <c r="CK60" i="3"/>
  <c r="CL60" i="3" s="1"/>
  <c r="I60" i="3"/>
  <c r="J60" i="3" s="1"/>
  <c r="DM60" i="3"/>
  <c r="DN60" i="3" s="1"/>
  <c r="DE60" i="3"/>
  <c r="DF60" i="3" s="1"/>
  <c r="M60" i="3"/>
  <c r="N60" i="3" s="1"/>
  <c r="K60" i="3"/>
  <c r="L60" i="3" s="1"/>
  <c r="CG60" i="3"/>
  <c r="CH60" i="3" s="1"/>
  <c r="G60" i="3"/>
  <c r="EU68" i="3"/>
  <c r="EV68" i="3" s="1"/>
  <c r="EQ68" i="3"/>
  <c r="ER68" i="3" s="1"/>
  <c r="EK68" i="3"/>
  <c r="EL68" i="3" s="1"/>
  <c r="EE68" i="3"/>
  <c r="EF68" i="3" s="1"/>
  <c r="EA68" i="3"/>
  <c r="EB68" i="3" s="1"/>
  <c r="DW68" i="3"/>
  <c r="DX68" i="3" s="1"/>
  <c r="DS68" i="3"/>
  <c r="DT68" i="3" s="1"/>
  <c r="DM68" i="3"/>
  <c r="DN68" i="3" s="1"/>
  <c r="EG68" i="3"/>
  <c r="EH68" i="3" s="1"/>
  <c r="DO68" i="3"/>
  <c r="DP68" i="3" s="1"/>
  <c r="DI68" i="3"/>
  <c r="DJ68" i="3" s="1"/>
  <c r="DE68" i="3"/>
  <c r="DF68" i="3" s="1"/>
  <c r="DA68" i="3"/>
  <c r="DB68" i="3" s="1"/>
  <c r="CW68" i="3"/>
  <c r="CX68" i="3" s="1"/>
  <c r="CS68" i="3"/>
  <c r="CO68" i="3"/>
  <c r="CP68" i="3" s="1"/>
  <c r="CK68" i="3"/>
  <c r="CL68" i="3" s="1"/>
  <c r="CG68" i="3"/>
  <c r="CH68" i="3" s="1"/>
  <c r="CC68" i="3"/>
  <c r="CD68" i="3" s="1"/>
  <c r="BW68" i="3"/>
  <c r="BU68" i="3"/>
  <c r="BV68" i="3" s="1"/>
  <c r="BS68" i="3"/>
  <c r="BT68" i="3" s="1"/>
  <c r="BQ68" i="3"/>
  <c r="BR68" i="3" s="1"/>
  <c r="BO68" i="3"/>
  <c r="BP68" i="3" s="1"/>
  <c r="BM68" i="3"/>
  <c r="BN68" i="3" s="1"/>
  <c r="BK68" i="3"/>
  <c r="BL68" i="3" s="1"/>
  <c r="BI68" i="3"/>
  <c r="BJ68" i="3" s="1"/>
  <c r="BG68" i="3"/>
  <c r="BE68" i="3"/>
  <c r="BF68" i="3" s="1"/>
  <c r="BC68" i="3"/>
  <c r="BD68" i="3" s="1"/>
  <c r="BA68" i="3"/>
  <c r="BB68" i="3" s="1"/>
  <c r="AY68" i="3"/>
  <c r="AZ68" i="3" s="1"/>
  <c r="AW68" i="3"/>
  <c r="AX68" i="3" s="1"/>
  <c r="AU68" i="3"/>
  <c r="AV68" i="3" s="1"/>
  <c r="AS68" i="3"/>
  <c r="AT68" i="3" s="1"/>
  <c r="AQ68" i="3"/>
  <c r="AR68" i="3" s="1"/>
  <c r="AO68" i="3"/>
  <c r="AP68" i="3" s="1"/>
  <c r="AM68" i="3"/>
  <c r="AN68" i="3" s="1"/>
  <c r="AK68" i="3"/>
  <c r="AL68" i="3" s="1"/>
  <c r="AI68" i="3"/>
  <c r="AJ68" i="3" s="1"/>
  <c r="AG68" i="3"/>
  <c r="AH68" i="3" s="1"/>
  <c r="AE68" i="3"/>
  <c r="AF68" i="3" s="1"/>
  <c r="AC68" i="3"/>
  <c r="AD68" i="3" s="1"/>
  <c r="EM68" i="3"/>
  <c r="EN68" i="3" s="1"/>
  <c r="ES68" i="3"/>
  <c r="ET68" i="3" s="1"/>
  <c r="FE68" i="3"/>
  <c r="FF68" i="3" s="1"/>
  <c r="EO68" i="3"/>
  <c r="EP68" i="3" s="1"/>
  <c r="EI68" i="3"/>
  <c r="EJ68" i="3" s="1"/>
  <c r="EW68" i="3"/>
  <c r="EX68" i="3" s="1"/>
  <c r="EC68" i="3"/>
  <c r="ED68" i="3" s="1"/>
  <c r="DY68" i="3"/>
  <c r="DU68" i="3"/>
  <c r="DV68" i="3" s="1"/>
  <c r="DK68" i="3"/>
  <c r="DL68" i="3" s="1"/>
  <c r="CM68" i="3"/>
  <c r="CN68" i="3" s="1"/>
  <c r="DC68" i="3"/>
  <c r="DD68" i="3" s="1"/>
  <c r="CY68" i="3"/>
  <c r="CZ68" i="3" s="1"/>
  <c r="CI68" i="3"/>
  <c r="CJ68" i="3" s="1"/>
  <c r="CQ68" i="3"/>
  <c r="CR68" i="3" s="1"/>
  <c r="AA68" i="3"/>
  <c r="AB68" i="3" s="1"/>
  <c r="Y68" i="3"/>
  <c r="Z68" i="3" s="1"/>
  <c r="W68" i="3"/>
  <c r="X68" i="3" s="1"/>
  <c r="U68" i="3"/>
  <c r="V68" i="3" s="1"/>
  <c r="S68" i="3"/>
  <c r="T68" i="3" s="1"/>
  <c r="Q68" i="3"/>
  <c r="O68" i="3"/>
  <c r="P68" i="3" s="1"/>
  <c r="CU68" i="3"/>
  <c r="CV68" i="3" s="1"/>
  <c r="CE68" i="3"/>
  <c r="CF68" i="3" s="1"/>
  <c r="BY68" i="3"/>
  <c r="BZ68" i="3" s="1"/>
  <c r="I68" i="3"/>
  <c r="J68" i="3" s="1"/>
  <c r="M68" i="3"/>
  <c r="N68" i="3" s="1"/>
  <c r="K68" i="3"/>
  <c r="L68" i="3" s="1"/>
  <c r="DG68" i="3"/>
  <c r="DH68" i="3" s="1"/>
  <c r="G68" i="3"/>
  <c r="EU83" i="3"/>
  <c r="EV83" i="3" s="1"/>
  <c r="EW83" i="3"/>
  <c r="EX83" i="3" s="1"/>
  <c r="EO83" i="3"/>
  <c r="EP83" i="3" s="1"/>
  <c r="EE83" i="3"/>
  <c r="EF83" i="3" s="1"/>
  <c r="EA83" i="3"/>
  <c r="EB83" i="3" s="1"/>
  <c r="DW83" i="3"/>
  <c r="DX83" i="3" s="1"/>
  <c r="DS83" i="3"/>
  <c r="DT83" i="3" s="1"/>
  <c r="DM83" i="3"/>
  <c r="DN83" i="3" s="1"/>
  <c r="EQ83" i="3"/>
  <c r="ER83" i="3" s="1"/>
  <c r="EI83" i="3"/>
  <c r="EJ83" i="3" s="1"/>
  <c r="DU83" i="3"/>
  <c r="DV83" i="3" s="1"/>
  <c r="DI83" i="3"/>
  <c r="DJ83" i="3" s="1"/>
  <c r="DE83" i="3"/>
  <c r="DF83" i="3" s="1"/>
  <c r="DA83" i="3"/>
  <c r="DB83" i="3" s="1"/>
  <c r="CW83" i="3"/>
  <c r="CX83" i="3" s="1"/>
  <c r="CS83" i="3"/>
  <c r="CT83" i="3" s="1"/>
  <c r="CO83" i="3"/>
  <c r="CP83" i="3" s="1"/>
  <c r="CK83" i="3"/>
  <c r="CL83" i="3" s="1"/>
  <c r="CG83" i="3"/>
  <c r="CH83" i="3" s="1"/>
  <c r="CC83" i="3"/>
  <c r="CD83" i="3" s="1"/>
  <c r="BW83" i="3"/>
  <c r="BX83" i="3" s="1"/>
  <c r="BU83" i="3"/>
  <c r="BV83" i="3" s="1"/>
  <c r="BS83" i="3"/>
  <c r="BT83" i="3" s="1"/>
  <c r="BQ83" i="3"/>
  <c r="BR83" i="3" s="1"/>
  <c r="BO83" i="3"/>
  <c r="BP83" i="3" s="1"/>
  <c r="BM83" i="3"/>
  <c r="BN83" i="3" s="1"/>
  <c r="BK83" i="3"/>
  <c r="BL83" i="3" s="1"/>
  <c r="BI83" i="3"/>
  <c r="BJ83" i="3" s="1"/>
  <c r="BG83" i="3"/>
  <c r="BH83" i="3" s="1"/>
  <c r="BE83" i="3"/>
  <c r="BF83" i="3" s="1"/>
  <c r="BC83" i="3"/>
  <c r="BD83" i="3" s="1"/>
  <c r="BA83" i="3"/>
  <c r="BB83" i="3" s="1"/>
  <c r="AY83" i="3"/>
  <c r="AZ83" i="3" s="1"/>
  <c r="AW83" i="3"/>
  <c r="AX83" i="3" s="1"/>
  <c r="AU83" i="3"/>
  <c r="AV83" i="3" s="1"/>
  <c r="AS83" i="3"/>
  <c r="AT83" i="3" s="1"/>
  <c r="AQ83" i="3"/>
  <c r="AR83" i="3" s="1"/>
  <c r="AO83" i="3"/>
  <c r="AP83" i="3" s="1"/>
  <c r="AM83" i="3"/>
  <c r="AN83" i="3" s="1"/>
  <c r="AK83" i="3"/>
  <c r="AL83" i="3" s="1"/>
  <c r="AI83" i="3"/>
  <c r="AJ83" i="3" s="1"/>
  <c r="AG83" i="3"/>
  <c r="AH83" i="3" s="1"/>
  <c r="AE83" i="3"/>
  <c r="AC83" i="3"/>
  <c r="AD83" i="3" s="1"/>
  <c r="ES83" i="3"/>
  <c r="ET83" i="3" s="1"/>
  <c r="FE83" i="3"/>
  <c r="FF83" i="3" s="1"/>
  <c r="EC83" i="3"/>
  <c r="ED83" i="3" s="1"/>
  <c r="EM83" i="3"/>
  <c r="EN83" i="3" s="1"/>
  <c r="EK83" i="3"/>
  <c r="EL83" i="3" s="1"/>
  <c r="DO83" i="3"/>
  <c r="DP83" i="3" s="1"/>
  <c r="EG83" i="3"/>
  <c r="EH83" i="3" s="1"/>
  <c r="DK83" i="3"/>
  <c r="DL83" i="3" s="1"/>
  <c r="DC83" i="3"/>
  <c r="DD83" i="3" s="1"/>
  <c r="CQ83" i="3"/>
  <c r="CR83" i="3" s="1"/>
  <c r="BY83" i="3"/>
  <c r="BZ83" i="3" s="1"/>
  <c r="CM83" i="3"/>
  <c r="CN83" i="3" s="1"/>
  <c r="DY83" i="3"/>
  <c r="CE83" i="3"/>
  <c r="CF83" i="3" s="1"/>
  <c r="AA83" i="3"/>
  <c r="AB83" i="3" s="1"/>
  <c r="Y83" i="3"/>
  <c r="Z83" i="3" s="1"/>
  <c r="W83" i="3"/>
  <c r="X83" i="3" s="1"/>
  <c r="U83" i="3"/>
  <c r="V83" i="3" s="1"/>
  <c r="S83" i="3"/>
  <c r="T83" i="3" s="1"/>
  <c r="Q83" i="3"/>
  <c r="R83" i="3" s="1"/>
  <c r="O83" i="3"/>
  <c r="P83" i="3" s="1"/>
  <c r="DG83" i="3"/>
  <c r="DH83" i="3" s="1"/>
  <c r="CI83" i="3"/>
  <c r="CJ83" i="3" s="1"/>
  <c r="I83" i="3"/>
  <c r="J83" i="3" s="1"/>
  <c r="CU83" i="3"/>
  <c r="CV83" i="3" s="1"/>
  <c r="M83" i="3"/>
  <c r="N83" i="3" s="1"/>
  <c r="K83" i="3"/>
  <c r="G83" i="3"/>
  <c r="CY83" i="3"/>
  <c r="CZ83" i="3" s="1"/>
  <c r="FE90" i="3"/>
  <c r="FF90" i="3" s="1"/>
  <c r="EO90" i="3"/>
  <c r="EI90" i="3"/>
  <c r="EJ90" i="3" s="1"/>
  <c r="EG90" i="3"/>
  <c r="EH90" i="3" s="1"/>
  <c r="EC90" i="3"/>
  <c r="ED90" i="3" s="1"/>
  <c r="DY90" i="3"/>
  <c r="DU90" i="3"/>
  <c r="DV90" i="3" s="1"/>
  <c r="DO90" i="3"/>
  <c r="DP90" i="3" s="1"/>
  <c r="EQ90" i="3"/>
  <c r="ER90" i="3" s="1"/>
  <c r="EK90" i="3"/>
  <c r="EL90" i="3" s="1"/>
  <c r="EE90" i="3"/>
  <c r="EF90" i="3" s="1"/>
  <c r="DM90" i="3"/>
  <c r="DN90" i="3" s="1"/>
  <c r="DK90" i="3"/>
  <c r="DL90" i="3" s="1"/>
  <c r="DG90" i="3"/>
  <c r="DH90" i="3" s="1"/>
  <c r="DC90" i="3"/>
  <c r="DD90" i="3" s="1"/>
  <c r="CY90" i="3"/>
  <c r="CZ90" i="3" s="1"/>
  <c r="CU90" i="3"/>
  <c r="CV90" i="3" s="1"/>
  <c r="CQ90" i="3"/>
  <c r="CR90" i="3" s="1"/>
  <c r="CM90" i="3"/>
  <c r="CN90" i="3" s="1"/>
  <c r="CI90" i="3"/>
  <c r="CJ90" i="3" s="1"/>
  <c r="CE90" i="3"/>
  <c r="CF90" i="3" s="1"/>
  <c r="BY90" i="3"/>
  <c r="BZ90" i="3" s="1"/>
  <c r="BW90" i="3"/>
  <c r="BX90" i="3" s="1"/>
  <c r="BU90" i="3"/>
  <c r="BV90" i="3" s="1"/>
  <c r="BS90" i="3"/>
  <c r="BT90" i="3" s="1"/>
  <c r="BQ90" i="3"/>
  <c r="BR90" i="3" s="1"/>
  <c r="BO90" i="3"/>
  <c r="BP90" i="3" s="1"/>
  <c r="BM90" i="3"/>
  <c r="BN90" i="3" s="1"/>
  <c r="BK90" i="3"/>
  <c r="BL90" i="3" s="1"/>
  <c r="BI90" i="3"/>
  <c r="BJ90" i="3" s="1"/>
  <c r="BG90" i="3"/>
  <c r="BH90" i="3" s="1"/>
  <c r="BE90" i="3"/>
  <c r="BF90" i="3" s="1"/>
  <c r="BC90" i="3"/>
  <c r="BD90" i="3" s="1"/>
  <c r="BA90" i="3"/>
  <c r="BB90" i="3" s="1"/>
  <c r="AY90" i="3"/>
  <c r="AZ90" i="3" s="1"/>
  <c r="AW90" i="3"/>
  <c r="AX90" i="3" s="1"/>
  <c r="AU90" i="3"/>
  <c r="AV90" i="3" s="1"/>
  <c r="AS90" i="3"/>
  <c r="AT90" i="3" s="1"/>
  <c r="AQ90" i="3"/>
  <c r="AR90" i="3" s="1"/>
  <c r="AO90" i="3"/>
  <c r="AP90" i="3" s="1"/>
  <c r="AM90" i="3"/>
  <c r="AK90" i="3"/>
  <c r="AL90" i="3" s="1"/>
  <c r="AI90" i="3"/>
  <c r="AJ90" i="3" s="1"/>
  <c r="AG90" i="3"/>
  <c r="AH90" i="3" s="1"/>
  <c r="AE90" i="3"/>
  <c r="AF90" i="3" s="1"/>
  <c r="AC90" i="3"/>
  <c r="AD90" i="3" s="1"/>
  <c r="AA90" i="3"/>
  <c r="AB90" i="3" s="1"/>
  <c r="EM90" i="3"/>
  <c r="EN90" i="3" s="1"/>
  <c r="EU90" i="3"/>
  <c r="EV90" i="3" s="1"/>
  <c r="DW90" i="3"/>
  <c r="DX90" i="3" s="1"/>
  <c r="ES90" i="3"/>
  <c r="ET90" i="3" s="1"/>
  <c r="EA90" i="3"/>
  <c r="EB90" i="3" s="1"/>
  <c r="DI90" i="3"/>
  <c r="DJ90" i="3" s="1"/>
  <c r="DE90" i="3"/>
  <c r="DF90" i="3" s="1"/>
  <c r="CK90" i="3"/>
  <c r="CL90" i="3" s="1"/>
  <c r="EW90" i="3"/>
  <c r="EX90" i="3" s="1"/>
  <c r="CW90" i="3"/>
  <c r="CX90" i="3" s="1"/>
  <c r="CG90" i="3"/>
  <c r="CH90" i="3" s="1"/>
  <c r="DS90" i="3"/>
  <c r="DT90" i="3" s="1"/>
  <c r="Y90" i="3"/>
  <c r="Z90" i="3" s="1"/>
  <c r="W90" i="3"/>
  <c r="U90" i="3"/>
  <c r="V90" i="3" s="1"/>
  <c r="S90" i="3"/>
  <c r="T90" i="3" s="1"/>
  <c r="Q90" i="3"/>
  <c r="R90" i="3" s="1"/>
  <c r="O90" i="3"/>
  <c r="P90" i="3" s="1"/>
  <c r="CC90" i="3"/>
  <c r="CD90" i="3" s="1"/>
  <c r="I90" i="3"/>
  <c r="J90" i="3" s="1"/>
  <c r="G90" i="3"/>
  <c r="CS90" i="3"/>
  <c r="CT90" i="3" s="1"/>
  <c r="CO90" i="3"/>
  <c r="CP90" i="3" s="1"/>
  <c r="M90" i="3"/>
  <c r="N90" i="3" s="1"/>
  <c r="K90" i="3"/>
  <c r="L90" i="3" s="1"/>
  <c r="DA90" i="3"/>
  <c r="DB90" i="3" s="1"/>
  <c r="EW25" i="3"/>
  <c r="EX25" i="3" s="1"/>
  <c r="ES25" i="3"/>
  <c r="ET25" i="3" s="1"/>
  <c r="EQ25" i="3"/>
  <c r="ER25" i="3" s="1"/>
  <c r="EO25" i="3"/>
  <c r="EP25" i="3" s="1"/>
  <c r="EM25" i="3"/>
  <c r="EN25" i="3" s="1"/>
  <c r="EK25" i="3"/>
  <c r="EL25" i="3" s="1"/>
  <c r="FE25" i="3"/>
  <c r="FF25" i="3" s="1"/>
  <c r="EU25" i="3"/>
  <c r="EV25" i="3" s="1"/>
  <c r="EE25" i="3"/>
  <c r="EF25" i="3" s="1"/>
  <c r="DY25" i="3"/>
  <c r="EI25" i="3"/>
  <c r="EJ25" i="3" s="1"/>
  <c r="EG25" i="3"/>
  <c r="EH25" i="3" s="1"/>
  <c r="EA25" i="3"/>
  <c r="EB25" i="3" s="1"/>
  <c r="DS25" i="3"/>
  <c r="DT25" i="3" s="1"/>
  <c r="DU25" i="3"/>
  <c r="DV25" i="3" s="1"/>
  <c r="DI25" i="3"/>
  <c r="DJ25" i="3" s="1"/>
  <c r="DC25" i="3"/>
  <c r="DD25" i="3" s="1"/>
  <c r="DG25" i="3"/>
  <c r="DH25" i="3" s="1"/>
  <c r="DA25" i="3"/>
  <c r="DB25" i="3" s="1"/>
  <c r="CU25" i="3"/>
  <c r="CV25" i="3" s="1"/>
  <c r="CK25" i="3"/>
  <c r="CL25" i="3" s="1"/>
  <c r="CE25" i="3"/>
  <c r="EC25" i="3"/>
  <c r="ED25" i="3" s="1"/>
  <c r="DW25" i="3"/>
  <c r="DX25" i="3" s="1"/>
  <c r="CW25" i="3"/>
  <c r="CX25" i="3" s="1"/>
  <c r="CQ25" i="3"/>
  <c r="CR25" i="3" s="1"/>
  <c r="CG25" i="3"/>
  <c r="CH25" i="3" s="1"/>
  <c r="BW25" i="3"/>
  <c r="BX25" i="3" s="1"/>
  <c r="BS25" i="3"/>
  <c r="BT25" i="3" s="1"/>
  <c r="DM25" i="3"/>
  <c r="DN25" i="3" s="1"/>
  <c r="CI25" i="3"/>
  <c r="CJ25" i="3" s="1"/>
  <c r="BY25" i="3"/>
  <c r="BZ25" i="3" s="1"/>
  <c r="DK25" i="3"/>
  <c r="DL25" i="3" s="1"/>
  <c r="DE25" i="3"/>
  <c r="DF25" i="3" s="1"/>
  <c r="CM25" i="3"/>
  <c r="CN25" i="3" s="1"/>
  <c r="CC25" i="3"/>
  <c r="CD25" i="3" s="1"/>
  <c r="BU25" i="3"/>
  <c r="BV25" i="3" s="1"/>
  <c r="BM25" i="3"/>
  <c r="BN25" i="3" s="1"/>
  <c r="BI25" i="3"/>
  <c r="BJ25" i="3" s="1"/>
  <c r="BE25" i="3"/>
  <c r="BF25" i="3" s="1"/>
  <c r="BA25" i="3"/>
  <c r="BB25" i="3" s="1"/>
  <c r="AW25" i="3"/>
  <c r="AQ25" i="3"/>
  <c r="AR25" i="3" s="1"/>
  <c r="AM25" i="3"/>
  <c r="AN25" i="3" s="1"/>
  <c r="AI25" i="3"/>
  <c r="AJ25" i="3" s="1"/>
  <c r="AE25" i="3"/>
  <c r="AF25" i="3" s="1"/>
  <c r="AA25" i="3"/>
  <c r="AB25" i="3" s="1"/>
  <c r="Y25" i="3"/>
  <c r="Z25" i="3" s="1"/>
  <c r="W25" i="3"/>
  <c r="X25" i="3" s="1"/>
  <c r="U25" i="3"/>
  <c r="V25" i="3" s="1"/>
  <c r="S25" i="3"/>
  <c r="T25" i="3" s="1"/>
  <c r="Q25" i="3"/>
  <c r="R25" i="3" s="1"/>
  <c r="O25" i="3"/>
  <c r="P25" i="3" s="1"/>
  <c r="DO25" i="3"/>
  <c r="DP25" i="3" s="1"/>
  <c r="CS25" i="3"/>
  <c r="CT25" i="3" s="1"/>
  <c r="BK25" i="3"/>
  <c r="BL25" i="3" s="1"/>
  <c r="BC25" i="3"/>
  <c r="BD25" i="3" s="1"/>
  <c r="AU25" i="3"/>
  <c r="AV25" i="3" s="1"/>
  <c r="AO25" i="3"/>
  <c r="AP25" i="3" s="1"/>
  <c r="AG25" i="3"/>
  <c r="AH25" i="3" s="1"/>
  <c r="CO25" i="3"/>
  <c r="CP25" i="3" s="1"/>
  <c r="BO25" i="3"/>
  <c r="BP25" i="3" s="1"/>
  <c r="AY25" i="3"/>
  <c r="AZ25" i="3" s="1"/>
  <c r="AS25" i="3"/>
  <c r="AT25" i="3" s="1"/>
  <c r="AC25" i="3"/>
  <c r="AD25" i="3" s="1"/>
  <c r="M25" i="3"/>
  <c r="N25" i="3" s="1"/>
  <c r="K25" i="3"/>
  <c r="L25" i="3" s="1"/>
  <c r="CY25" i="3"/>
  <c r="CZ25" i="3" s="1"/>
  <c r="BQ25" i="3"/>
  <c r="BR25" i="3" s="1"/>
  <c r="BG25" i="3"/>
  <c r="BH25" i="3" s="1"/>
  <c r="AK25" i="3"/>
  <c r="AL25" i="3" s="1"/>
  <c r="I25" i="3"/>
  <c r="J25" i="3" s="1"/>
  <c r="G25" i="3"/>
  <c r="FE33" i="3"/>
  <c r="FF33" i="3" s="1"/>
  <c r="EU33" i="3"/>
  <c r="EV33" i="3" s="1"/>
  <c r="EQ33" i="3"/>
  <c r="ER33" i="3" s="1"/>
  <c r="EO33" i="3"/>
  <c r="EP33" i="3" s="1"/>
  <c r="EM33" i="3"/>
  <c r="EN33" i="3" s="1"/>
  <c r="EK33" i="3"/>
  <c r="EL33" i="3" s="1"/>
  <c r="ES33" i="3"/>
  <c r="ET33" i="3" s="1"/>
  <c r="EI33" i="3"/>
  <c r="EJ33" i="3" s="1"/>
  <c r="DY33" i="3"/>
  <c r="DS33" i="3"/>
  <c r="DT33" i="3" s="1"/>
  <c r="EW33" i="3"/>
  <c r="EX33" i="3" s="1"/>
  <c r="EA33" i="3"/>
  <c r="EB33" i="3" s="1"/>
  <c r="EG33" i="3"/>
  <c r="EH33" i="3" s="1"/>
  <c r="EE33" i="3"/>
  <c r="EF33" i="3" s="1"/>
  <c r="EC33" i="3"/>
  <c r="ED33" i="3" s="1"/>
  <c r="DU33" i="3"/>
  <c r="DV33" i="3" s="1"/>
  <c r="DM33" i="3"/>
  <c r="DN33" i="3" s="1"/>
  <c r="DC33" i="3"/>
  <c r="DD33" i="3" s="1"/>
  <c r="DI33" i="3"/>
  <c r="DJ33" i="3" s="1"/>
  <c r="CU33" i="3"/>
  <c r="CV33" i="3" s="1"/>
  <c r="CO33" i="3"/>
  <c r="CP33" i="3" s="1"/>
  <c r="CE33" i="3"/>
  <c r="CF33" i="3" s="1"/>
  <c r="DK33" i="3"/>
  <c r="DL33" i="3" s="1"/>
  <c r="DA33" i="3"/>
  <c r="DB33" i="3" s="1"/>
  <c r="CQ33" i="3"/>
  <c r="CR33" i="3" s="1"/>
  <c r="CK33" i="3"/>
  <c r="CL33" i="3" s="1"/>
  <c r="BY33" i="3"/>
  <c r="BZ33" i="3" s="1"/>
  <c r="BU33" i="3"/>
  <c r="BV33" i="3" s="1"/>
  <c r="BQ33" i="3"/>
  <c r="BR33" i="3" s="1"/>
  <c r="DW33" i="3"/>
  <c r="DX33" i="3" s="1"/>
  <c r="DO33" i="3"/>
  <c r="DP33" i="3" s="1"/>
  <c r="CY33" i="3"/>
  <c r="CZ33" i="3" s="1"/>
  <c r="CC33" i="3"/>
  <c r="CD33" i="3" s="1"/>
  <c r="BS33" i="3"/>
  <c r="BT33" i="3" s="1"/>
  <c r="CG33" i="3"/>
  <c r="CH33" i="3" s="1"/>
  <c r="BO33" i="3"/>
  <c r="BP33" i="3" s="1"/>
  <c r="BK33" i="3"/>
  <c r="BL33" i="3" s="1"/>
  <c r="BG33" i="3"/>
  <c r="BH33" i="3" s="1"/>
  <c r="BC33" i="3"/>
  <c r="BD33" i="3" s="1"/>
  <c r="AY33" i="3"/>
  <c r="AZ33" i="3" s="1"/>
  <c r="AU33" i="3"/>
  <c r="AV33" i="3" s="1"/>
  <c r="AS33" i="3"/>
  <c r="AT33" i="3" s="1"/>
  <c r="AO33" i="3"/>
  <c r="AP33" i="3" s="1"/>
  <c r="AK33" i="3"/>
  <c r="AL33" i="3" s="1"/>
  <c r="AG33" i="3"/>
  <c r="AH33" i="3" s="1"/>
  <c r="AC33" i="3"/>
  <c r="AD33" i="3" s="1"/>
  <c r="AA33" i="3"/>
  <c r="AB33" i="3" s="1"/>
  <c r="Y33" i="3"/>
  <c r="Z33" i="3" s="1"/>
  <c r="W33" i="3"/>
  <c r="X33" i="3" s="1"/>
  <c r="U33" i="3"/>
  <c r="V33" i="3" s="1"/>
  <c r="S33" i="3"/>
  <c r="T33" i="3" s="1"/>
  <c r="Q33" i="3"/>
  <c r="R33" i="3" s="1"/>
  <c r="O33" i="3"/>
  <c r="P33" i="3" s="1"/>
  <c r="CM33" i="3"/>
  <c r="CN33" i="3" s="1"/>
  <c r="BW33" i="3"/>
  <c r="BX33" i="3" s="1"/>
  <c r="BM33" i="3"/>
  <c r="BN33" i="3" s="1"/>
  <c r="BE33" i="3"/>
  <c r="BF33" i="3" s="1"/>
  <c r="AW33" i="3"/>
  <c r="AX33" i="3" s="1"/>
  <c r="AQ33" i="3"/>
  <c r="AR33" i="3" s="1"/>
  <c r="AI33" i="3"/>
  <c r="AJ33" i="3" s="1"/>
  <c r="DG33" i="3"/>
  <c r="DH33" i="3" s="1"/>
  <c r="CI33" i="3"/>
  <c r="CJ33" i="3" s="1"/>
  <c r="DE33" i="3"/>
  <c r="DF33" i="3" s="1"/>
  <c r="CW33" i="3"/>
  <c r="CX33" i="3" s="1"/>
  <c r="BA33" i="3"/>
  <c r="BB33" i="3" s="1"/>
  <c r="AM33" i="3"/>
  <c r="AN33" i="3" s="1"/>
  <c r="AE33" i="3"/>
  <c r="AF33" i="3" s="1"/>
  <c r="M33" i="3"/>
  <c r="N33" i="3" s="1"/>
  <c r="K33" i="3"/>
  <c r="L33" i="3" s="1"/>
  <c r="CS33" i="3"/>
  <c r="CT33" i="3" s="1"/>
  <c r="BI33" i="3"/>
  <c r="BJ33" i="3" s="1"/>
  <c r="I33" i="3"/>
  <c r="J33" i="3" s="1"/>
  <c r="G33" i="3"/>
  <c r="FE45" i="3"/>
  <c r="FF45" i="3" s="1"/>
  <c r="EU45" i="3"/>
  <c r="EV45" i="3" s="1"/>
  <c r="EQ45" i="3"/>
  <c r="ER45" i="3" s="1"/>
  <c r="EO45" i="3"/>
  <c r="EP45" i="3" s="1"/>
  <c r="EM45" i="3"/>
  <c r="EN45" i="3" s="1"/>
  <c r="EK45" i="3"/>
  <c r="EL45" i="3" s="1"/>
  <c r="EI45" i="3"/>
  <c r="EJ45" i="3" s="1"/>
  <c r="EW45" i="3"/>
  <c r="EX45" i="3" s="1"/>
  <c r="EC45" i="3"/>
  <c r="ED45" i="3" s="1"/>
  <c r="DW45" i="3"/>
  <c r="DX45" i="3" s="1"/>
  <c r="EG45" i="3"/>
  <c r="EH45" i="3" s="1"/>
  <c r="ES45" i="3"/>
  <c r="ET45" i="3" s="1"/>
  <c r="EE45" i="3"/>
  <c r="EF45" i="3" s="1"/>
  <c r="DY45" i="3"/>
  <c r="DO45" i="3"/>
  <c r="DP45" i="3" s="1"/>
  <c r="DG45" i="3"/>
  <c r="DH45" i="3" s="1"/>
  <c r="DU45" i="3"/>
  <c r="DV45" i="3" s="1"/>
  <c r="DK45" i="3"/>
  <c r="DL45" i="3" s="1"/>
  <c r="CY45" i="3"/>
  <c r="CZ45" i="3" s="1"/>
  <c r="CS45" i="3"/>
  <c r="CT45" i="3" s="1"/>
  <c r="CI45" i="3"/>
  <c r="CJ45" i="3" s="1"/>
  <c r="CC45" i="3"/>
  <c r="CD45" i="3" s="1"/>
  <c r="DS45" i="3"/>
  <c r="DT45" i="3" s="1"/>
  <c r="DE45" i="3"/>
  <c r="DF45" i="3" s="1"/>
  <c r="CU45" i="3"/>
  <c r="CV45" i="3" s="1"/>
  <c r="CO45" i="3"/>
  <c r="CP45" i="3" s="1"/>
  <c r="CE45" i="3"/>
  <c r="CF45" i="3" s="1"/>
  <c r="BU45" i="3"/>
  <c r="BV45" i="3" s="1"/>
  <c r="BQ45" i="3"/>
  <c r="BR45" i="3" s="1"/>
  <c r="EA45" i="3"/>
  <c r="EB45" i="3" s="1"/>
  <c r="DM45" i="3"/>
  <c r="DN45" i="3" s="1"/>
  <c r="DI45" i="3"/>
  <c r="DJ45" i="3" s="1"/>
  <c r="DC45" i="3"/>
  <c r="DD45" i="3" s="1"/>
  <c r="CW45" i="3"/>
  <c r="CX45" i="3" s="1"/>
  <c r="CM45" i="3"/>
  <c r="CN45" i="3" s="1"/>
  <c r="BW45" i="3"/>
  <c r="BX45" i="3" s="1"/>
  <c r="DA45" i="3"/>
  <c r="DB45" i="3" s="1"/>
  <c r="CQ45" i="3"/>
  <c r="CR45" i="3" s="1"/>
  <c r="BS45" i="3"/>
  <c r="BT45" i="3" s="1"/>
  <c r="BO45" i="3"/>
  <c r="BP45" i="3" s="1"/>
  <c r="BK45" i="3"/>
  <c r="BL45" i="3" s="1"/>
  <c r="BG45" i="3"/>
  <c r="BH45" i="3" s="1"/>
  <c r="BC45" i="3"/>
  <c r="BD45" i="3" s="1"/>
  <c r="AY45" i="3"/>
  <c r="AZ45" i="3" s="1"/>
  <c r="AU45" i="3"/>
  <c r="AV45" i="3" s="1"/>
  <c r="AS45" i="3"/>
  <c r="AT45" i="3" s="1"/>
  <c r="AO45" i="3"/>
  <c r="AP45" i="3" s="1"/>
  <c r="AK45" i="3"/>
  <c r="AL45" i="3" s="1"/>
  <c r="AG45" i="3"/>
  <c r="AH45" i="3" s="1"/>
  <c r="AC45" i="3"/>
  <c r="AD45" i="3" s="1"/>
  <c r="AA45" i="3"/>
  <c r="AB45" i="3" s="1"/>
  <c r="Y45" i="3"/>
  <c r="Z45" i="3" s="1"/>
  <c r="W45" i="3"/>
  <c r="X45" i="3" s="1"/>
  <c r="U45" i="3"/>
  <c r="V45" i="3" s="1"/>
  <c r="S45" i="3"/>
  <c r="T45" i="3" s="1"/>
  <c r="Q45" i="3"/>
  <c r="R45" i="3" s="1"/>
  <c r="O45" i="3"/>
  <c r="P45" i="3" s="1"/>
  <c r="BY45" i="3"/>
  <c r="BZ45" i="3" s="1"/>
  <c r="BI45" i="3"/>
  <c r="BJ45" i="3" s="1"/>
  <c r="BA45" i="3"/>
  <c r="BB45" i="3" s="1"/>
  <c r="AM45" i="3"/>
  <c r="AN45" i="3" s="1"/>
  <c r="AE45" i="3"/>
  <c r="AF45" i="3" s="1"/>
  <c r="BM45" i="3"/>
  <c r="BN45" i="3" s="1"/>
  <c r="AW45" i="3"/>
  <c r="AX45" i="3" s="1"/>
  <c r="AQ45" i="3"/>
  <c r="AR45" i="3" s="1"/>
  <c r="K45" i="3"/>
  <c r="L45" i="3" s="1"/>
  <c r="CG45" i="3"/>
  <c r="CH45" i="3" s="1"/>
  <c r="CK45" i="3"/>
  <c r="CL45" i="3" s="1"/>
  <c r="BE45" i="3"/>
  <c r="BF45" i="3" s="1"/>
  <c r="AI45" i="3"/>
  <c r="AJ45" i="3" s="1"/>
  <c r="M45" i="3"/>
  <c r="N45" i="3" s="1"/>
  <c r="I45" i="3"/>
  <c r="J45" i="3" s="1"/>
  <c r="G45" i="3"/>
  <c r="EW53" i="3"/>
  <c r="EX53" i="3" s="1"/>
  <c r="ES53" i="3"/>
  <c r="ET53" i="3" s="1"/>
  <c r="EQ53" i="3"/>
  <c r="ER53" i="3" s="1"/>
  <c r="EO53" i="3"/>
  <c r="EP53" i="3" s="1"/>
  <c r="EM53" i="3"/>
  <c r="EN53" i="3" s="1"/>
  <c r="EK53" i="3"/>
  <c r="EL53" i="3" s="1"/>
  <c r="EI53" i="3"/>
  <c r="EJ53" i="3" s="1"/>
  <c r="FE53" i="3"/>
  <c r="FF53" i="3" s="1"/>
  <c r="EG53" i="3"/>
  <c r="EH53" i="3" s="1"/>
  <c r="DW53" i="3"/>
  <c r="DX53" i="3" s="1"/>
  <c r="DO53" i="3"/>
  <c r="DP53" i="3" s="1"/>
  <c r="EE53" i="3"/>
  <c r="EF53" i="3" s="1"/>
  <c r="EU53" i="3"/>
  <c r="EV53" i="3" s="1"/>
  <c r="EC53" i="3"/>
  <c r="ED53" i="3" s="1"/>
  <c r="EA53" i="3"/>
  <c r="EB53" i="3" s="1"/>
  <c r="DY53" i="3"/>
  <c r="DS53" i="3"/>
  <c r="DT53" i="3" s="1"/>
  <c r="DK53" i="3"/>
  <c r="DL53" i="3" s="1"/>
  <c r="DA53" i="3"/>
  <c r="DB53" i="3" s="1"/>
  <c r="DE53" i="3"/>
  <c r="DF53" i="3" s="1"/>
  <c r="CS53" i="3"/>
  <c r="CT53" i="3" s="1"/>
  <c r="CM53" i="3"/>
  <c r="CN53" i="3" s="1"/>
  <c r="CC53" i="3"/>
  <c r="CD53" i="3" s="1"/>
  <c r="DM53" i="3"/>
  <c r="DN53" i="3" s="1"/>
  <c r="DG53" i="3"/>
  <c r="DH53" i="3" s="1"/>
  <c r="CY53" i="3"/>
  <c r="CZ53" i="3" s="1"/>
  <c r="CO53" i="3"/>
  <c r="CP53" i="3" s="1"/>
  <c r="CI53" i="3"/>
  <c r="CJ53" i="3" s="1"/>
  <c r="BW53" i="3"/>
  <c r="BX53" i="3" s="1"/>
  <c r="BS53" i="3"/>
  <c r="BT53" i="3" s="1"/>
  <c r="CQ53" i="3"/>
  <c r="CR53" i="3" s="1"/>
  <c r="CG53" i="3"/>
  <c r="CH53" i="3" s="1"/>
  <c r="BQ53" i="3"/>
  <c r="BR53" i="3" s="1"/>
  <c r="DU53" i="3"/>
  <c r="DV53" i="3" s="1"/>
  <c r="DI53" i="3"/>
  <c r="DJ53" i="3" s="1"/>
  <c r="CU53" i="3"/>
  <c r="CV53" i="3" s="1"/>
  <c r="CK53" i="3"/>
  <c r="CL53" i="3" s="1"/>
  <c r="BM53" i="3"/>
  <c r="BN53" i="3" s="1"/>
  <c r="BI53" i="3"/>
  <c r="BJ53" i="3" s="1"/>
  <c r="BE53" i="3"/>
  <c r="BF53" i="3" s="1"/>
  <c r="BA53" i="3"/>
  <c r="BB53" i="3" s="1"/>
  <c r="AW53" i="3"/>
  <c r="AX53" i="3" s="1"/>
  <c r="AQ53" i="3"/>
  <c r="AR53" i="3" s="1"/>
  <c r="AM53" i="3"/>
  <c r="AN53" i="3" s="1"/>
  <c r="AI53" i="3"/>
  <c r="AJ53" i="3" s="1"/>
  <c r="AE53" i="3"/>
  <c r="AF53" i="3" s="1"/>
  <c r="AA53" i="3"/>
  <c r="AB53" i="3" s="1"/>
  <c r="Y53" i="3"/>
  <c r="Z53" i="3" s="1"/>
  <c r="W53" i="3"/>
  <c r="X53" i="3" s="1"/>
  <c r="U53" i="3"/>
  <c r="V53" i="3" s="1"/>
  <c r="S53" i="3"/>
  <c r="T53" i="3" s="1"/>
  <c r="Q53" i="3"/>
  <c r="R53" i="3" s="1"/>
  <c r="O53" i="3"/>
  <c r="P53" i="3" s="1"/>
  <c r="BK53" i="3"/>
  <c r="BL53" i="3" s="1"/>
  <c r="BC53" i="3"/>
  <c r="BD53" i="3" s="1"/>
  <c r="AU53" i="3"/>
  <c r="AV53" i="3" s="1"/>
  <c r="AO53" i="3"/>
  <c r="AP53" i="3" s="1"/>
  <c r="AG53" i="3"/>
  <c r="AH53" i="3" s="1"/>
  <c r="DC53" i="3"/>
  <c r="DD53" i="3" s="1"/>
  <c r="CE53" i="3"/>
  <c r="CF53" i="3" s="1"/>
  <c r="BU53" i="3"/>
  <c r="BV53" i="3" s="1"/>
  <c r="BG53" i="3"/>
  <c r="BH53" i="3" s="1"/>
  <c r="AS53" i="3"/>
  <c r="AT53" i="3" s="1"/>
  <c r="AK53" i="3"/>
  <c r="AL53" i="3" s="1"/>
  <c r="K53" i="3"/>
  <c r="L53" i="3" s="1"/>
  <c r="CW53" i="3"/>
  <c r="CX53" i="3" s="1"/>
  <c r="BY53" i="3"/>
  <c r="BZ53" i="3" s="1"/>
  <c r="BO53" i="3"/>
  <c r="BP53" i="3" s="1"/>
  <c r="AY53" i="3"/>
  <c r="AZ53" i="3" s="1"/>
  <c r="AC53" i="3"/>
  <c r="AD53" i="3" s="1"/>
  <c r="M53" i="3"/>
  <c r="N53" i="3" s="1"/>
  <c r="I53" i="3"/>
  <c r="J53" i="3" s="1"/>
  <c r="G53" i="3"/>
  <c r="FE61" i="3"/>
  <c r="FF61" i="3" s="1"/>
  <c r="EU61" i="3"/>
  <c r="EV61" i="3" s="1"/>
  <c r="EQ61" i="3"/>
  <c r="ER61" i="3" s="1"/>
  <c r="EO61" i="3"/>
  <c r="EP61" i="3" s="1"/>
  <c r="EM61" i="3"/>
  <c r="EN61" i="3" s="1"/>
  <c r="EK61" i="3"/>
  <c r="EL61" i="3" s="1"/>
  <c r="EI61" i="3"/>
  <c r="EJ61" i="3" s="1"/>
  <c r="ES61" i="3"/>
  <c r="ET61" i="3" s="1"/>
  <c r="EG61" i="3"/>
  <c r="EH61" i="3" s="1"/>
  <c r="EA61" i="3"/>
  <c r="EB61" i="3" s="1"/>
  <c r="DO61" i="3"/>
  <c r="DP61" i="3" s="1"/>
  <c r="EW61" i="3"/>
  <c r="EX61" i="3" s="1"/>
  <c r="EE61" i="3"/>
  <c r="EF61" i="3" s="1"/>
  <c r="DY61" i="3"/>
  <c r="DS61" i="3"/>
  <c r="DT61" i="3" s="1"/>
  <c r="DK61" i="3"/>
  <c r="DL61" i="3" s="1"/>
  <c r="DE61" i="3"/>
  <c r="DF61" i="3" s="1"/>
  <c r="DM61" i="3"/>
  <c r="DN61" i="3" s="1"/>
  <c r="DG61" i="3"/>
  <c r="DH61" i="3" s="1"/>
  <c r="CW61" i="3"/>
  <c r="CX61" i="3" s="1"/>
  <c r="CM61" i="3"/>
  <c r="CN61" i="3" s="1"/>
  <c r="CG61" i="3"/>
  <c r="CH61" i="3" s="1"/>
  <c r="DA61" i="3"/>
  <c r="DB61" i="3" s="1"/>
  <c r="CY61" i="3"/>
  <c r="CZ61" i="3" s="1"/>
  <c r="CS61" i="3"/>
  <c r="CT61" i="3" s="1"/>
  <c r="CI61" i="3"/>
  <c r="CJ61" i="3" s="1"/>
  <c r="CC61" i="3"/>
  <c r="CD61" i="3" s="1"/>
  <c r="BU61" i="3"/>
  <c r="BV61" i="3" s="1"/>
  <c r="BQ61" i="3"/>
  <c r="BR61" i="3" s="1"/>
  <c r="EC61" i="3"/>
  <c r="ED61" i="3" s="1"/>
  <c r="CK61" i="3"/>
  <c r="CL61" i="3" s="1"/>
  <c r="BY61" i="3"/>
  <c r="BZ61" i="3" s="1"/>
  <c r="CO61" i="3"/>
  <c r="CP61" i="3" s="1"/>
  <c r="CE61" i="3"/>
  <c r="CF61" i="3" s="1"/>
  <c r="BW61" i="3"/>
  <c r="BX61" i="3" s="1"/>
  <c r="BO61" i="3"/>
  <c r="BP61" i="3" s="1"/>
  <c r="BK61" i="3"/>
  <c r="BL61" i="3" s="1"/>
  <c r="BG61" i="3"/>
  <c r="BH61" i="3" s="1"/>
  <c r="BC61" i="3"/>
  <c r="BD61" i="3" s="1"/>
  <c r="AY61" i="3"/>
  <c r="AZ61" i="3" s="1"/>
  <c r="AU61" i="3"/>
  <c r="AV61" i="3" s="1"/>
  <c r="AS61" i="3"/>
  <c r="AT61" i="3" s="1"/>
  <c r="AO61" i="3"/>
  <c r="AP61" i="3" s="1"/>
  <c r="AK61" i="3"/>
  <c r="AL61" i="3" s="1"/>
  <c r="AG61" i="3"/>
  <c r="AH61" i="3" s="1"/>
  <c r="AC61" i="3"/>
  <c r="AD61" i="3" s="1"/>
  <c r="AA61" i="3"/>
  <c r="AB61" i="3" s="1"/>
  <c r="Y61" i="3"/>
  <c r="Z61" i="3" s="1"/>
  <c r="W61" i="3"/>
  <c r="X61" i="3" s="1"/>
  <c r="U61" i="3"/>
  <c r="V61" i="3" s="1"/>
  <c r="S61" i="3"/>
  <c r="T61" i="3" s="1"/>
  <c r="Q61" i="3"/>
  <c r="R61" i="3" s="1"/>
  <c r="O61" i="3"/>
  <c r="P61" i="3" s="1"/>
  <c r="DW61" i="3"/>
  <c r="DX61" i="3" s="1"/>
  <c r="DI61" i="3"/>
  <c r="DJ61" i="3" s="1"/>
  <c r="DC61" i="3"/>
  <c r="DD61" i="3" s="1"/>
  <c r="BM61" i="3"/>
  <c r="BN61" i="3" s="1"/>
  <c r="BE61" i="3"/>
  <c r="BF61" i="3" s="1"/>
  <c r="AW61" i="3"/>
  <c r="AX61" i="3" s="1"/>
  <c r="AQ61" i="3"/>
  <c r="AR61" i="3" s="1"/>
  <c r="AI61" i="3"/>
  <c r="AJ61" i="3" s="1"/>
  <c r="DU61" i="3"/>
  <c r="DV61" i="3" s="1"/>
  <c r="BS61" i="3"/>
  <c r="BT61" i="3" s="1"/>
  <c r="CU61" i="3"/>
  <c r="CV61" i="3" s="1"/>
  <c r="BI61" i="3"/>
  <c r="BJ61" i="3" s="1"/>
  <c r="AE61" i="3"/>
  <c r="AF61" i="3" s="1"/>
  <c r="M61" i="3"/>
  <c r="N61" i="3" s="1"/>
  <c r="K61" i="3"/>
  <c r="L61" i="3" s="1"/>
  <c r="CQ61" i="3"/>
  <c r="CR61" i="3" s="1"/>
  <c r="BA61" i="3"/>
  <c r="BB61" i="3" s="1"/>
  <c r="AM61" i="3"/>
  <c r="AN61" i="3" s="1"/>
  <c r="I61" i="3"/>
  <c r="J61" i="3" s="1"/>
  <c r="G61" i="3"/>
  <c r="EW69" i="3"/>
  <c r="EX69" i="3" s="1"/>
  <c r="ES69" i="3"/>
  <c r="ET69" i="3" s="1"/>
  <c r="EQ69" i="3"/>
  <c r="ER69" i="3" s="1"/>
  <c r="EO69" i="3"/>
  <c r="EP69" i="3" s="1"/>
  <c r="EM69" i="3"/>
  <c r="EN69" i="3" s="1"/>
  <c r="EK69" i="3"/>
  <c r="EL69" i="3" s="1"/>
  <c r="EI69" i="3"/>
  <c r="EJ69" i="3" s="1"/>
  <c r="EU69" i="3"/>
  <c r="EV69" i="3" s="1"/>
  <c r="EA69" i="3"/>
  <c r="EB69" i="3" s="1"/>
  <c r="DU69" i="3"/>
  <c r="DV69" i="3" s="1"/>
  <c r="DY69" i="3"/>
  <c r="EG69" i="3"/>
  <c r="EH69" i="3" s="1"/>
  <c r="DS69" i="3"/>
  <c r="DT69" i="3" s="1"/>
  <c r="EE69" i="3"/>
  <c r="EF69" i="3" s="1"/>
  <c r="EC69" i="3"/>
  <c r="ED69" i="3" s="1"/>
  <c r="DW69" i="3"/>
  <c r="DX69" i="3" s="1"/>
  <c r="DE69" i="3"/>
  <c r="DF69" i="3" s="1"/>
  <c r="FE69" i="3"/>
  <c r="FF69" i="3" s="1"/>
  <c r="DO69" i="3"/>
  <c r="DP69" i="3" s="1"/>
  <c r="DG69" i="3"/>
  <c r="DH69" i="3" s="1"/>
  <c r="DA69" i="3"/>
  <c r="DB69" i="3" s="1"/>
  <c r="CW69" i="3"/>
  <c r="CX69" i="3" s="1"/>
  <c r="CQ69" i="3"/>
  <c r="CR69" i="3" s="1"/>
  <c r="CG69" i="3"/>
  <c r="CH69" i="3" s="1"/>
  <c r="BY69" i="3"/>
  <c r="BZ69" i="3" s="1"/>
  <c r="DM69" i="3"/>
  <c r="DN69" i="3" s="1"/>
  <c r="DI69" i="3"/>
  <c r="DJ69" i="3" s="1"/>
  <c r="CS69" i="3"/>
  <c r="CT69" i="3" s="1"/>
  <c r="CM69" i="3"/>
  <c r="CN69" i="3" s="1"/>
  <c r="CC69" i="3"/>
  <c r="CD69" i="3" s="1"/>
  <c r="BW69" i="3"/>
  <c r="BX69" i="3" s="1"/>
  <c r="BS69" i="3"/>
  <c r="BT69" i="3" s="1"/>
  <c r="CE69" i="3"/>
  <c r="CF69" i="3" s="1"/>
  <c r="BU69" i="3"/>
  <c r="BV69" i="3" s="1"/>
  <c r="DC69" i="3"/>
  <c r="DD69" i="3" s="1"/>
  <c r="CI69" i="3"/>
  <c r="CJ69" i="3" s="1"/>
  <c r="BQ69" i="3"/>
  <c r="BM69" i="3"/>
  <c r="BN69" i="3" s="1"/>
  <c r="BI69" i="3"/>
  <c r="BJ69" i="3" s="1"/>
  <c r="BE69" i="3"/>
  <c r="BF69" i="3" s="1"/>
  <c r="BA69" i="3"/>
  <c r="BB69" i="3" s="1"/>
  <c r="AW69" i="3"/>
  <c r="AX69" i="3" s="1"/>
  <c r="AQ69" i="3"/>
  <c r="AR69" i="3" s="1"/>
  <c r="AM69" i="3"/>
  <c r="AN69" i="3" s="1"/>
  <c r="AI69" i="3"/>
  <c r="AJ69" i="3" s="1"/>
  <c r="AE69" i="3"/>
  <c r="AF69" i="3" s="1"/>
  <c r="AA69" i="3"/>
  <c r="AB69" i="3" s="1"/>
  <c r="Y69" i="3"/>
  <c r="Z69" i="3" s="1"/>
  <c r="W69" i="3"/>
  <c r="X69" i="3" s="1"/>
  <c r="U69" i="3"/>
  <c r="V69" i="3" s="1"/>
  <c r="S69" i="3"/>
  <c r="T69" i="3" s="1"/>
  <c r="Q69" i="3"/>
  <c r="R69" i="3" s="1"/>
  <c r="O69" i="3"/>
  <c r="P69" i="3" s="1"/>
  <c r="CY69" i="3"/>
  <c r="CZ69" i="3" s="1"/>
  <c r="BO69" i="3"/>
  <c r="BP69" i="3" s="1"/>
  <c r="BG69" i="3"/>
  <c r="BH69" i="3" s="1"/>
  <c r="AY69" i="3"/>
  <c r="AZ69" i="3" s="1"/>
  <c r="AS69" i="3"/>
  <c r="AT69" i="3" s="1"/>
  <c r="AK69" i="3"/>
  <c r="AL69" i="3" s="1"/>
  <c r="AC69" i="3"/>
  <c r="AD69" i="3" s="1"/>
  <c r="CU69" i="3"/>
  <c r="CV69" i="3" s="1"/>
  <c r="CO69" i="3"/>
  <c r="CP69" i="3" s="1"/>
  <c r="AO69" i="3"/>
  <c r="AP69" i="3" s="1"/>
  <c r="M69" i="3"/>
  <c r="N69" i="3" s="1"/>
  <c r="K69" i="3"/>
  <c r="L69" i="3" s="1"/>
  <c r="CK69" i="3"/>
  <c r="CL69" i="3" s="1"/>
  <c r="DK69" i="3"/>
  <c r="DL69" i="3" s="1"/>
  <c r="BK69" i="3"/>
  <c r="BL69" i="3" s="1"/>
  <c r="BC69" i="3"/>
  <c r="BD69" i="3" s="1"/>
  <c r="AU69" i="3"/>
  <c r="AV69" i="3" s="1"/>
  <c r="AG69" i="3"/>
  <c r="AH69" i="3" s="1"/>
  <c r="I69" i="3"/>
  <c r="J69" i="3" s="1"/>
  <c r="G69" i="3"/>
  <c r="FE76" i="3"/>
  <c r="EU76" i="3"/>
  <c r="EV76" i="3" s="1"/>
  <c r="EQ76" i="3"/>
  <c r="ER76" i="3" s="1"/>
  <c r="EO76" i="3"/>
  <c r="EP76" i="3" s="1"/>
  <c r="EM76" i="3"/>
  <c r="EN76" i="3" s="1"/>
  <c r="EK76" i="3"/>
  <c r="EL76" i="3" s="1"/>
  <c r="EI76" i="3"/>
  <c r="EJ76" i="3" s="1"/>
  <c r="EW76" i="3"/>
  <c r="EX76" i="3" s="1"/>
  <c r="EE76" i="3"/>
  <c r="EF76" i="3" s="1"/>
  <c r="DU76" i="3"/>
  <c r="DV76" i="3" s="1"/>
  <c r="DM76" i="3"/>
  <c r="DN76" i="3" s="1"/>
  <c r="ES76" i="3"/>
  <c r="ET76" i="3" s="1"/>
  <c r="EG76" i="3"/>
  <c r="EH76" i="3" s="1"/>
  <c r="EA76" i="3"/>
  <c r="EB76" i="3" s="1"/>
  <c r="DY76" i="3"/>
  <c r="DW76" i="3"/>
  <c r="DX76" i="3" s="1"/>
  <c r="DS76" i="3"/>
  <c r="DT76" i="3" s="1"/>
  <c r="DI76" i="3"/>
  <c r="DJ76" i="3" s="1"/>
  <c r="DA76" i="3"/>
  <c r="DB76" i="3" s="1"/>
  <c r="CQ76" i="3"/>
  <c r="CR76" i="3" s="1"/>
  <c r="CK76" i="3"/>
  <c r="CL76" i="3" s="1"/>
  <c r="BY76" i="3"/>
  <c r="BZ76" i="3" s="1"/>
  <c r="DO76" i="3"/>
  <c r="DP76" i="3" s="1"/>
  <c r="DK76" i="3"/>
  <c r="DL76" i="3" s="1"/>
  <c r="DC76" i="3"/>
  <c r="DD76" i="3" s="1"/>
  <c r="CW76" i="3"/>
  <c r="CX76" i="3" s="1"/>
  <c r="CM76" i="3"/>
  <c r="CN76" i="3" s="1"/>
  <c r="CG76" i="3"/>
  <c r="CH76" i="3" s="1"/>
  <c r="BU76" i="3"/>
  <c r="BV76" i="3" s="1"/>
  <c r="BQ76" i="3"/>
  <c r="BR76" i="3" s="1"/>
  <c r="DG76" i="3"/>
  <c r="DH76" i="3" s="1"/>
  <c r="CU76" i="3"/>
  <c r="CV76" i="3" s="1"/>
  <c r="BO76" i="3"/>
  <c r="BP76" i="3" s="1"/>
  <c r="EC76" i="3"/>
  <c r="ED76" i="3" s="1"/>
  <c r="DE76" i="3"/>
  <c r="DF76" i="3" s="1"/>
  <c r="CY76" i="3"/>
  <c r="CZ76" i="3" s="1"/>
  <c r="CC76" i="3"/>
  <c r="CD76" i="3" s="1"/>
  <c r="BK76" i="3"/>
  <c r="BL76" i="3" s="1"/>
  <c r="BG76" i="3"/>
  <c r="BH76" i="3" s="1"/>
  <c r="BC76" i="3"/>
  <c r="BD76" i="3" s="1"/>
  <c r="AY76" i="3"/>
  <c r="AZ76" i="3" s="1"/>
  <c r="AU76" i="3"/>
  <c r="AV76" i="3" s="1"/>
  <c r="AS76" i="3"/>
  <c r="AT76" i="3" s="1"/>
  <c r="AO76" i="3"/>
  <c r="AP76" i="3" s="1"/>
  <c r="AK76" i="3"/>
  <c r="AL76" i="3" s="1"/>
  <c r="AG76" i="3"/>
  <c r="AH76" i="3" s="1"/>
  <c r="AC76" i="3"/>
  <c r="AD76" i="3" s="1"/>
  <c r="AA76" i="3"/>
  <c r="AB76" i="3" s="1"/>
  <c r="Y76" i="3"/>
  <c r="Z76" i="3" s="1"/>
  <c r="W76" i="3"/>
  <c r="X76" i="3" s="1"/>
  <c r="U76" i="3"/>
  <c r="V76" i="3" s="1"/>
  <c r="S76" i="3"/>
  <c r="T76" i="3" s="1"/>
  <c r="Q76" i="3"/>
  <c r="R76" i="3" s="1"/>
  <c r="O76" i="3"/>
  <c r="P76" i="3" s="1"/>
  <c r="CS76" i="3"/>
  <c r="CT76" i="3" s="1"/>
  <c r="BS76" i="3"/>
  <c r="BT76" i="3" s="1"/>
  <c r="BI76" i="3"/>
  <c r="BJ76" i="3" s="1"/>
  <c r="BA76" i="3"/>
  <c r="BB76" i="3" s="1"/>
  <c r="AM76" i="3"/>
  <c r="AN76" i="3" s="1"/>
  <c r="AE76" i="3"/>
  <c r="AF76" i="3" s="1"/>
  <c r="CO76" i="3"/>
  <c r="CP76" i="3" s="1"/>
  <c r="BE76" i="3"/>
  <c r="BF76" i="3" s="1"/>
  <c r="AI76" i="3"/>
  <c r="AJ76" i="3" s="1"/>
  <c r="M76" i="3"/>
  <c r="N76" i="3" s="1"/>
  <c r="K76" i="3"/>
  <c r="L76" i="3" s="1"/>
  <c r="CE76" i="3"/>
  <c r="CF76" i="3" s="1"/>
  <c r="BW76" i="3"/>
  <c r="BX76" i="3" s="1"/>
  <c r="CI76" i="3"/>
  <c r="CJ76" i="3" s="1"/>
  <c r="BM76" i="3"/>
  <c r="BN76" i="3" s="1"/>
  <c r="AW76" i="3"/>
  <c r="AX76" i="3" s="1"/>
  <c r="AQ76" i="3"/>
  <c r="AR76" i="3" s="1"/>
  <c r="I76" i="3"/>
  <c r="J76" i="3" s="1"/>
  <c r="G76" i="3"/>
  <c r="EW84" i="3"/>
  <c r="EX84" i="3" s="1"/>
  <c r="ES84" i="3"/>
  <c r="ET84" i="3" s="1"/>
  <c r="EQ84" i="3"/>
  <c r="ER84" i="3" s="1"/>
  <c r="EO84" i="3"/>
  <c r="EP84" i="3" s="1"/>
  <c r="EM84" i="3"/>
  <c r="EN84" i="3" s="1"/>
  <c r="EK84" i="3"/>
  <c r="EL84" i="3" s="1"/>
  <c r="EI84" i="3"/>
  <c r="EJ84" i="3" s="1"/>
  <c r="FE84" i="3"/>
  <c r="FF84" i="3" s="1"/>
  <c r="EE84" i="3"/>
  <c r="EF84" i="3" s="1"/>
  <c r="DY84" i="3"/>
  <c r="DM84" i="3"/>
  <c r="DN84" i="3" s="1"/>
  <c r="EU84" i="3"/>
  <c r="EV84" i="3" s="1"/>
  <c r="EG84" i="3"/>
  <c r="EH84" i="3" s="1"/>
  <c r="DU84" i="3"/>
  <c r="DV84" i="3" s="1"/>
  <c r="DI84" i="3"/>
  <c r="DJ84" i="3" s="1"/>
  <c r="DC84" i="3"/>
  <c r="DD84" i="3" s="1"/>
  <c r="CU84" i="3"/>
  <c r="CV84" i="3" s="1"/>
  <c r="CK84" i="3"/>
  <c r="CL84" i="3" s="1"/>
  <c r="CE84" i="3"/>
  <c r="CF84" i="3" s="1"/>
  <c r="EA84" i="3"/>
  <c r="EB84" i="3" s="1"/>
  <c r="DW84" i="3"/>
  <c r="DX84" i="3" s="1"/>
  <c r="DK84" i="3"/>
  <c r="DL84" i="3" s="1"/>
  <c r="DE84" i="3"/>
  <c r="DF84" i="3" s="1"/>
  <c r="CW84" i="3"/>
  <c r="CX84" i="3" s="1"/>
  <c r="CQ84" i="3"/>
  <c r="CR84" i="3" s="1"/>
  <c r="CG84" i="3"/>
  <c r="CH84" i="3" s="1"/>
  <c r="BY84" i="3"/>
  <c r="BZ84" i="3" s="1"/>
  <c r="BW84" i="3"/>
  <c r="BX84" i="3" s="1"/>
  <c r="BS84" i="3"/>
  <c r="BT84" i="3" s="1"/>
  <c r="BO84" i="3"/>
  <c r="BP84" i="3" s="1"/>
  <c r="CY84" i="3"/>
  <c r="CZ84" i="3" s="1"/>
  <c r="CO84" i="3"/>
  <c r="CP84" i="3" s="1"/>
  <c r="CS84" i="3"/>
  <c r="CT84" i="3" s="1"/>
  <c r="BU84" i="3"/>
  <c r="BV84" i="3" s="1"/>
  <c r="BM84" i="3"/>
  <c r="BN84" i="3" s="1"/>
  <c r="BI84" i="3"/>
  <c r="BJ84" i="3" s="1"/>
  <c r="BE84" i="3"/>
  <c r="BF84" i="3" s="1"/>
  <c r="BA84" i="3"/>
  <c r="BB84" i="3" s="1"/>
  <c r="AW84" i="3"/>
  <c r="AX84" i="3" s="1"/>
  <c r="AQ84" i="3"/>
  <c r="AR84" i="3" s="1"/>
  <c r="AM84" i="3"/>
  <c r="AN84" i="3" s="1"/>
  <c r="AI84" i="3"/>
  <c r="AJ84" i="3" s="1"/>
  <c r="AE84" i="3"/>
  <c r="AF84" i="3" s="1"/>
  <c r="AA84" i="3"/>
  <c r="AB84" i="3" s="1"/>
  <c r="Y84" i="3"/>
  <c r="Z84" i="3" s="1"/>
  <c r="W84" i="3"/>
  <c r="X84" i="3" s="1"/>
  <c r="U84" i="3"/>
  <c r="V84" i="3" s="1"/>
  <c r="S84" i="3"/>
  <c r="T84" i="3" s="1"/>
  <c r="Q84" i="3"/>
  <c r="R84" i="3" s="1"/>
  <c r="O84" i="3"/>
  <c r="P84" i="3" s="1"/>
  <c r="DS84" i="3"/>
  <c r="DT84" i="3" s="1"/>
  <c r="CM84" i="3"/>
  <c r="CN84" i="3" s="1"/>
  <c r="BK84" i="3"/>
  <c r="BL84" i="3" s="1"/>
  <c r="BC84" i="3"/>
  <c r="BD84" i="3" s="1"/>
  <c r="AU84" i="3"/>
  <c r="AV84" i="3" s="1"/>
  <c r="AO84" i="3"/>
  <c r="AP84" i="3" s="1"/>
  <c r="AG84" i="3"/>
  <c r="AH84" i="3" s="1"/>
  <c r="EC84" i="3"/>
  <c r="ED84" i="3" s="1"/>
  <c r="DO84" i="3"/>
  <c r="DP84" i="3" s="1"/>
  <c r="CI84" i="3"/>
  <c r="CJ84" i="3" s="1"/>
  <c r="CC84" i="3"/>
  <c r="CD84" i="3" s="1"/>
  <c r="BG84" i="3"/>
  <c r="BH84" i="3" s="1"/>
  <c r="AY84" i="3"/>
  <c r="AZ84" i="3" s="1"/>
  <c r="AS84" i="3"/>
  <c r="AT84" i="3" s="1"/>
  <c r="M84" i="3"/>
  <c r="N84" i="3" s="1"/>
  <c r="K84" i="3"/>
  <c r="L84" i="3" s="1"/>
  <c r="DG84" i="3"/>
  <c r="DH84" i="3" s="1"/>
  <c r="DA84" i="3"/>
  <c r="DB84" i="3" s="1"/>
  <c r="BQ84" i="3"/>
  <c r="BR84" i="3" s="1"/>
  <c r="AK84" i="3"/>
  <c r="AL84" i="3" s="1"/>
  <c r="AC84" i="3"/>
  <c r="AD84" i="3" s="1"/>
  <c r="I84" i="3"/>
  <c r="J84" i="3" s="1"/>
  <c r="G84" i="3"/>
  <c r="FE91" i="3"/>
  <c r="FF91" i="3" s="1"/>
  <c r="EU91" i="3"/>
  <c r="EV91" i="3" s="1"/>
  <c r="EQ91" i="3"/>
  <c r="ER91" i="3" s="1"/>
  <c r="EO91" i="3"/>
  <c r="EP91" i="3" s="1"/>
  <c r="EM91" i="3"/>
  <c r="EN91" i="3" s="1"/>
  <c r="EK91" i="3"/>
  <c r="EL91" i="3" s="1"/>
  <c r="EI91" i="3"/>
  <c r="EJ91" i="3" s="1"/>
  <c r="ES91" i="3"/>
  <c r="ET91" i="3" s="1"/>
  <c r="EW91" i="3"/>
  <c r="EX91" i="3" s="1"/>
  <c r="DY91" i="3"/>
  <c r="DS91" i="3"/>
  <c r="DT91" i="3" s="1"/>
  <c r="EC91" i="3"/>
  <c r="ED91" i="3" s="1"/>
  <c r="EE91" i="3"/>
  <c r="EF91" i="3" s="1"/>
  <c r="DM91" i="3"/>
  <c r="DN91" i="3" s="1"/>
  <c r="EG91" i="3"/>
  <c r="EH91" i="3" s="1"/>
  <c r="EA91" i="3"/>
  <c r="EB91" i="3" s="1"/>
  <c r="DW91" i="3"/>
  <c r="DX91" i="3" s="1"/>
  <c r="DO91" i="3"/>
  <c r="DP91" i="3" s="1"/>
  <c r="DC91" i="3"/>
  <c r="DD91" i="3" s="1"/>
  <c r="DK91" i="3"/>
  <c r="DL91" i="3" s="1"/>
  <c r="CU91" i="3"/>
  <c r="CV91" i="3" s="1"/>
  <c r="CO91" i="3"/>
  <c r="CP91" i="3" s="1"/>
  <c r="CE91" i="3"/>
  <c r="CF91" i="3" s="1"/>
  <c r="DE91" i="3"/>
  <c r="DF91" i="3" s="1"/>
  <c r="CQ91" i="3"/>
  <c r="CR91" i="3" s="1"/>
  <c r="CK91" i="3"/>
  <c r="CL91" i="3" s="1"/>
  <c r="BY91" i="3"/>
  <c r="BZ91" i="3" s="1"/>
  <c r="BU91" i="3"/>
  <c r="BV91" i="3" s="1"/>
  <c r="BQ91" i="3"/>
  <c r="BR91" i="3" s="1"/>
  <c r="DA91" i="3"/>
  <c r="DB91" i="3" s="1"/>
  <c r="CS91" i="3"/>
  <c r="CT91" i="3" s="1"/>
  <c r="CI91" i="3"/>
  <c r="CJ91" i="3" s="1"/>
  <c r="BS91" i="3"/>
  <c r="BT91" i="3" s="1"/>
  <c r="DU91" i="3"/>
  <c r="DV91" i="3" s="1"/>
  <c r="CW91" i="3"/>
  <c r="CX91" i="3" s="1"/>
  <c r="CM91" i="3"/>
  <c r="CN91" i="3" s="1"/>
  <c r="BO91" i="3"/>
  <c r="BP91" i="3" s="1"/>
  <c r="BK91" i="3"/>
  <c r="BL91" i="3" s="1"/>
  <c r="BG91" i="3"/>
  <c r="BH91" i="3" s="1"/>
  <c r="BC91" i="3"/>
  <c r="BD91" i="3" s="1"/>
  <c r="AY91" i="3"/>
  <c r="AZ91" i="3" s="1"/>
  <c r="AU91" i="3"/>
  <c r="AV91" i="3" s="1"/>
  <c r="AS91" i="3"/>
  <c r="AT91" i="3" s="1"/>
  <c r="AO91" i="3"/>
  <c r="AP91" i="3" s="1"/>
  <c r="AK91" i="3"/>
  <c r="AL91" i="3" s="1"/>
  <c r="AG91" i="3"/>
  <c r="AH91" i="3" s="1"/>
  <c r="AC91" i="3"/>
  <c r="AD91" i="3" s="1"/>
  <c r="Y91" i="3"/>
  <c r="Z91" i="3" s="1"/>
  <c r="W91" i="3"/>
  <c r="X91" i="3" s="1"/>
  <c r="U91" i="3"/>
  <c r="V91" i="3" s="1"/>
  <c r="S91" i="3"/>
  <c r="T91" i="3" s="1"/>
  <c r="Q91" i="3"/>
  <c r="R91" i="3" s="1"/>
  <c r="O91" i="3"/>
  <c r="P91" i="3" s="1"/>
  <c r="CG91" i="3"/>
  <c r="CH91" i="3" s="1"/>
  <c r="BM91" i="3"/>
  <c r="BN91" i="3" s="1"/>
  <c r="BE91" i="3"/>
  <c r="BF91" i="3" s="1"/>
  <c r="AW91" i="3"/>
  <c r="AX91" i="3" s="1"/>
  <c r="AQ91" i="3"/>
  <c r="AR91" i="3" s="1"/>
  <c r="AI91" i="3"/>
  <c r="AJ91" i="3" s="1"/>
  <c r="AA91" i="3"/>
  <c r="AB91" i="3" s="1"/>
  <c r="DI91" i="3"/>
  <c r="DJ91" i="3" s="1"/>
  <c r="CY91" i="3"/>
  <c r="CZ91" i="3" s="1"/>
  <c r="BA91" i="3"/>
  <c r="BB91" i="3" s="1"/>
  <c r="AM91" i="3"/>
  <c r="AN91" i="3" s="1"/>
  <c r="M91" i="3"/>
  <c r="N91" i="3" s="1"/>
  <c r="K91" i="3"/>
  <c r="L91" i="3" s="1"/>
  <c r="BW91" i="3"/>
  <c r="BX91" i="3" s="1"/>
  <c r="CC91" i="3"/>
  <c r="CD91" i="3" s="1"/>
  <c r="DG91" i="3"/>
  <c r="DH91" i="3" s="1"/>
  <c r="BI91" i="3"/>
  <c r="BJ91" i="3" s="1"/>
  <c r="AE91" i="3"/>
  <c r="AF91" i="3" s="1"/>
  <c r="I91" i="3"/>
  <c r="J91" i="3" s="1"/>
  <c r="G91" i="3"/>
  <c r="FE17" i="3"/>
  <c r="FF17" i="3" s="1"/>
  <c r="EW17" i="3"/>
  <c r="EX17" i="3" s="1"/>
  <c r="EU17" i="3"/>
  <c r="EV17" i="3" s="1"/>
  <c r="EM17" i="3"/>
  <c r="EN17" i="3" s="1"/>
  <c r="DM17" i="3"/>
  <c r="DN17" i="3" s="1"/>
  <c r="DK17" i="3"/>
  <c r="DL17" i="3" s="1"/>
  <c r="DI17" i="3"/>
  <c r="DJ17" i="3" s="1"/>
  <c r="DG17" i="3"/>
  <c r="DH17" i="3" s="1"/>
  <c r="DE17" i="3"/>
  <c r="DF17" i="3" s="1"/>
  <c r="DC17" i="3"/>
  <c r="DD17" i="3" s="1"/>
  <c r="DA17" i="3"/>
  <c r="DB17" i="3" s="1"/>
  <c r="CY17" i="3"/>
  <c r="CZ17" i="3" s="1"/>
  <c r="CW17" i="3"/>
  <c r="CX17" i="3" s="1"/>
  <c r="CU17" i="3"/>
  <c r="CV17" i="3" s="1"/>
  <c r="CS17" i="3"/>
  <c r="CT17" i="3" s="1"/>
  <c r="CQ17" i="3"/>
  <c r="CR17" i="3" s="1"/>
  <c r="CO17" i="3"/>
  <c r="CP17" i="3" s="1"/>
  <c r="CM17" i="3"/>
  <c r="CN17" i="3" s="1"/>
  <c r="CK17" i="3"/>
  <c r="CL17" i="3" s="1"/>
  <c r="CI17" i="3"/>
  <c r="CJ17" i="3" s="1"/>
  <c r="CG17" i="3"/>
  <c r="CH17" i="3" s="1"/>
  <c r="CE17" i="3"/>
  <c r="CF17" i="3" s="1"/>
  <c r="CC17" i="3"/>
  <c r="CD17" i="3" s="1"/>
  <c r="EO17" i="3"/>
  <c r="EP17" i="3" s="1"/>
  <c r="EG17" i="3"/>
  <c r="EH17" i="3" s="1"/>
  <c r="DW17" i="3"/>
  <c r="DX17" i="3" s="1"/>
  <c r="DO17" i="3"/>
  <c r="DP17" i="3" s="1"/>
  <c r="EA17" i="3"/>
  <c r="EB17" i="3" s="1"/>
  <c r="EQ17" i="3"/>
  <c r="ER17" i="3" s="1"/>
  <c r="ES17" i="3"/>
  <c r="ET17" i="3" s="1"/>
  <c r="DU17" i="3"/>
  <c r="DV17" i="3" s="1"/>
  <c r="DY17" i="3"/>
  <c r="EK17" i="3"/>
  <c r="EL17" i="3" s="1"/>
  <c r="EI17" i="3"/>
  <c r="EJ17" i="3" s="1"/>
  <c r="EE17" i="3"/>
  <c r="EF17" i="3" s="1"/>
  <c r="BW17" i="3"/>
  <c r="BX17" i="3" s="1"/>
  <c r="BS17" i="3"/>
  <c r="BT17" i="3" s="1"/>
  <c r="EC17" i="3"/>
  <c r="ED17" i="3" s="1"/>
  <c r="BY17" i="3"/>
  <c r="BZ17" i="3" s="1"/>
  <c r="BQ17" i="3"/>
  <c r="BR17" i="3" s="1"/>
  <c r="BM17" i="3"/>
  <c r="BN17" i="3" s="1"/>
  <c r="BI17" i="3"/>
  <c r="BJ17" i="3" s="1"/>
  <c r="BE17" i="3"/>
  <c r="BF17" i="3" s="1"/>
  <c r="BA17" i="3"/>
  <c r="BB17" i="3" s="1"/>
  <c r="AW17" i="3"/>
  <c r="AX17" i="3" s="1"/>
  <c r="AQ17" i="3"/>
  <c r="AR17" i="3" s="1"/>
  <c r="AM17" i="3"/>
  <c r="AN17" i="3" s="1"/>
  <c r="AI17" i="3"/>
  <c r="AJ17" i="3" s="1"/>
  <c r="AE17" i="3"/>
  <c r="AF17" i="3" s="1"/>
  <c r="DS17" i="3"/>
  <c r="DT17" i="3" s="1"/>
  <c r="BK17" i="3"/>
  <c r="BL17" i="3" s="1"/>
  <c r="BC17" i="3"/>
  <c r="BD17" i="3" s="1"/>
  <c r="AU17" i="3"/>
  <c r="AV17" i="3" s="1"/>
  <c r="AO17" i="3"/>
  <c r="AP17" i="3" s="1"/>
  <c r="AG17" i="3"/>
  <c r="AH17" i="3" s="1"/>
  <c r="Y17" i="3"/>
  <c r="Z17" i="3" s="1"/>
  <c r="Q17" i="3"/>
  <c r="R17" i="3" s="1"/>
  <c r="BG17" i="3"/>
  <c r="BH17" i="3" s="1"/>
  <c r="AK17" i="3"/>
  <c r="AL17" i="3" s="1"/>
  <c r="I17" i="3"/>
  <c r="J17" i="3" s="1"/>
  <c r="G17" i="3"/>
  <c r="AA17" i="3"/>
  <c r="AB17" i="3" s="1"/>
  <c r="W17" i="3"/>
  <c r="X17" i="3" s="1"/>
  <c r="U17" i="3"/>
  <c r="V17" i="3" s="1"/>
  <c r="S17" i="3"/>
  <c r="T17" i="3" s="1"/>
  <c r="O17" i="3"/>
  <c r="P17" i="3" s="1"/>
  <c r="M17" i="3"/>
  <c r="N17" i="3" s="1"/>
  <c r="K17" i="3"/>
  <c r="L17" i="3" s="1"/>
  <c r="BU17" i="3"/>
  <c r="BV17" i="3" s="1"/>
  <c r="BO17" i="3"/>
  <c r="BP17" i="3" s="1"/>
  <c r="AY17" i="3"/>
  <c r="AZ17" i="3" s="1"/>
  <c r="AS17" i="3"/>
  <c r="AT17" i="3" s="1"/>
  <c r="AC17" i="3"/>
  <c r="AD17" i="3" s="1"/>
  <c r="FE20" i="3"/>
  <c r="FF20" i="3" s="1"/>
  <c r="EW20" i="3"/>
  <c r="EX20" i="3" s="1"/>
  <c r="EU20" i="3"/>
  <c r="EV20" i="3" s="1"/>
  <c r="EQ20" i="3"/>
  <c r="ER20" i="3" s="1"/>
  <c r="EM20" i="3"/>
  <c r="EN20" i="3" s="1"/>
  <c r="EO20" i="3"/>
  <c r="EP20" i="3" s="1"/>
  <c r="EI20" i="3"/>
  <c r="EJ20" i="3" s="1"/>
  <c r="EE20" i="3"/>
  <c r="EF20" i="3" s="1"/>
  <c r="EA20" i="3"/>
  <c r="EB20" i="3" s="1"/>
  <c r="DW20" i="3"/>
  <c r="DX20" i="3" s="1"/>
  <c r="DS20" i="3"/>
  <c r="DT20" i="3" s="1"/>
  <c r="DM20" i="3"/>
  <c r="DN20" i="3" s="1"/>
  <c r="DK20" i="3"/>
  <c r="DL20" i="3" s="1"/>
  <c r="DI20" i="3"/>
  <c r="DJ20" i="3" s="1"/>
  <c r="DG20" i="3"/>
  <c r="DH20" i="3" s="1"/>
  <c r="DE20" i="3"/>
  <c r="DF20" i="3" s="1"/>
  <c r="DC20" i="3"/>
  <c r="DD20" i="3" s="1"/>
  <c r="DA20" i="3"/>
  <c r="DB20" i="3" s="1"/>
  <c r="CY20" i="3"/>
  <c r="CZ20" i="3" s="1"/>
  <c r="CW20" i="3"/>
  <c r="CX20" i="3" s="1"/>
  <c r="CU20" i="3"/>
  <c r="CV20" i="3" s="1"/>
  <c r="CS20" i="3"/>
  <c r="CT20" i="3" s="1"/>
  <c r="CQ20" i="3"/>
  <c r="CR20" i="3" s="1"/>
  <c r="CO20" i="3"/>
  <c r="CP20" i="3" s="1"/>
  <c r="CM20" i="3"/>
  <c r="CN20" i="3" s="1"/>
  <c r="CK20" i="3"/>
  <c r="CL20" i="3" s="1"/>
  <c r="CI20" i="3"/>
  <c r="CJ20" i="3" s="1"/>
  <c r="CG20" i="3"/>
  <c r="CH20" i="3" s="1"/>
  <c r="CE20" i="3"/>
  <c r="CF20" i="3" s="1"/>
  <c r="CC20" i="3"/>
  <c r="CD20" i="3" s="1"/>
  <c r="ES20" i="3"/>
  <c r="ET20" i="3" s="1"/>
  <c r="DY20" i="3"/>
  <c r="EK20" i="3"/>
  <c r="EL20" i="3" s="1"/>
  <c r="EC20" i="3"/>
  <c r="ED20" i="3" s="1"/>
  <c r="DO20" i="3"/>
  <c r="DP20" i="3" s="1"/>
  <c r="EG20" i="3"/>
  <c r="EH20" i="3" s="1"/>
  <c r="DU20" i="3"/>
  <c r="DV20" i="3" s="1"/>
  <c r="BS20" i="3"/>
  <c r="BT20" i="3" s="1"/>
  <c r="BM20" i="3"/>
  <c r="BN20" i="3" s="1"/>
  <c r="BI20" i="3"/>
  <c r="BJ20" i="3" s="1"/>
  <c r="BE20" i="3"/>
  <c r="BF20" i="3" s="1"/>
  <c r="BA20" i="3"/>
  <c r="BB20" i="3" s="1"/>
  <c r="AW20" i="3"/>
  <c r="AX20" i="3" s="1"/>
  <c r="AQ20" i="3"/>
  <c r="AR20" i="3" s="1"/>
  <c r="AM20" i="3"/>
  <c r="AN20" i="3" s="1"/>
  <c r="AI20" i="3"/>
  <c r="AJ20" i="3" s="1"/>
  <c r="AE20" i="3"/>
  <c r="AF20" i="3" s="1"/>
  <c r="BY20" i="3"/>
  <c r="BZ20" i="3" s="1"/>
  <c r="BU20" i="3"/>
  <c r="BV20" i="3" s="1"/>
  <c r="BW20" i="3"/>
  <c r="BX20" i="3" s="1"/>
  <c r="BO20" i="3"/>
  <c r="BP20" i="3" s="1"/>
  <c r="BG20" i="3"/>
  <c r="BH20" i="3" s="1"/>
  <c r="AK20" i="3"/>
  <c r="AL20" i="3" s="1"/>
  <c r="M20" i="3"/>
  <c r="N20" i="3" s="1"/>
  <c r="K20" i="3"/>
  <c r="L20" i="3" s="1"/>
  <c r="BQ20" i="3"/>
  <c r="BR20" i="3" s="1"/>
  <c r="BK20" i="3"/>
  <c r="BL20" i="3" s="1"/>
  <c r="BC20" i="3"/>
  <c r="BD20" i="3" s="1"/>
  <c r="AU20" i="3"/>
  <c r="AV20" i="3" s="1"/>
  <c r="AO20" i="3"/>
  <c r="AP20" i="3" s="1"/>
  <c r="AG20" i="3"/>
  <c r="AH20" i="3" s="1"/>
  <c r="AA20" i="3"/>
  <c r="AB20" i="3" s="1"/>
  <c r="Y20" i="3"/>
  <c r="Z20" i="3" s="1"/>
  <c r="W20" i="3"/>
  <c r="X20" i="3" s="1"/>
  <c r="U20" i="3"/>
  <c r="V20" i="3" s="1"/>
  <c r="S20" i="3"/>
  <c r="T20" i="3" s="1"/>
  <c r="Q20" i="3"/>
  <c r="R20" i="3" s="1"/>
  <c r="O20" i="3"/>
  <c r="P20" i="3" s="1"/>
  <c r="I20" i="3"/>
  <c r="J20" i="3" s="1"/>
  <c r="G20" i="3"/>
  <c r="AY20" i="3"/>
  <c r="AZ20" i="3" s="1"/>
  <c r="AS20" i="3"/>
  <c r="AT20" i="3" s="1"/>
  <c r="AC20" i="3"/>
  <c r="AD20" i="3" s="1"/>
  <c r="FE26" i="3"/>
  <c r="FF26" i="3" s="1"/>
  <c r="EW26" i="3"/>
  <c r="EX26" i="3" s="1"/>
  <c r="EU26" i="3"/>
  <c r="EV26" i="3" s="1"/>
  <c r="ES26" i="3"/>
  <c r="ET26" i="3" s="1"/>
  <c r="EO26" i="3"/>
  <c r="EP26" i="3" s="1"/>
  <c r="EK26" i="3"/>
  <c r="EL26" i="3" s="1"/>
  <c r="EG26" i="3"/>
  <c r="EH26" i="3" s="1"/>
  <c r="EC26" i="3"/>
  <c r="ED26" i="3" s="1"/>
  <c r="DY26" i="3"/>
  <c r="DU26" i="3"/>
  <c r="DV26" i="3" s="1"/>
  <c r="DO26" i="3"/>
  <c r="DP26" i="3" s="1"/>
  <c r="DM26" i="3"/>
  <c r="DN26" i="3" s="1"/>
  <c r="DK26" i="3"/>
  <c r="DL26" i="3" s="1"/>
  <c r="DI26" i="3"/>
  <c r="DJ26" i="3" s="1"/>
  <c r="DG26" i="3"/>
  <c r="DH26" i="3" s="1"/>
  <c r="DE26" i="3"/>
  <c r="DF26" i="3" s="1"/>
  <c r="DC26" i="3"/>
  <c r="DD26" i="3" s="1"/>
  <c r="DA26" i="3"/>
  <c r="DB26" i="3" s="1"/>
  <c r="CY26" i="3"/>
  <c r="CZ26" i="3" s="1"/>
  <c r="CW26" i="3"/>
  <c r="CX26" i="3" s="1"/>
  <c r="CU26" i="3"/>
  <c r="CV26" i="3" s="1"/>
  <c r="CS26" i="3"/>
  <c r="CT26" i="3" s="1"/>
  <c r="CQ26" i="3"/>
  <c r="CR26" i="3" s="1"/>
  <c r="CO26" i="3"/>
  <c r="CP26" i="3" s="1"/>
  <c r="CM26" i="3"/>
  <c r="CN26" i="3" s="1"/>
  <c r="CK26" i="3"/>
  <c r="CL26" i="3" s="1"/>
  <c r="CI26" i="3"/>
  <c r="CJ26" i="3" s="1"/>
  <c r="CG26" i="3"/>
  <c r="CH26" i="3" s="1"/>
  <c r="CE26" i="3"/>
  <c r="CF26" i="3" s="1"/>
  <c r="CC26" i="3"/>
  <c r="CD26" i="3" s="1"/>
  <c r="EM26" i="3"/>
  <c r="EN26" i="3" s="1"/>
  <c r="EI26" i="3"/>
  <c r="EJ26" i="3" s="1"/>
  <c r="DS26" i="3"/>
  <c r="DT26" i="3" s="1"/>
  <c r="EQ26" i="3"/>
  <c r="ER26" i="3" s="1"/>
  <c r="BY26" i="3"/>
  <c r="BZ26" i="3" s="1"/>
  <c r="EE26" i="3"/>
  <c r="EF26" i="3" s="1"/>
  <c r="BS26" i="3"/>
  <c r="BT26" i="3" s="1"/>
  <c r="BO26" i="3"/>
  <c r="BP26" i="3" s="1"/>
  <c r="BK26" i="3"/>
  <c r="BL26" i="3" s="1"/>
  <c r="BG26" i="3"/>
  <c r="BH26" i="3" s="1"/>
  <c r="BC26" i="3"/>
  <c r="BD26" i="3" s="1"/>
  <c r="AY26" i="3"/>
  <c r="AZ26" i="3" s="1"/>
  <c r="AU26" i="3"/>
  <c r="AV26" i="3" s="1"/>
  <c r="AS26" i="3"/>
  <c r="AT26" i="3" s="1"/>
  <c r="AO26" i="3"/>
  <c r="AP26" i="3" s="1"/>
  <c r="AK26" i="3"/>
  <c r="AL26" i="3" s="1"/>
  <c r="AG26" i="3"/>
  <c r="AH26" i="3" s="1"/>
  <c r="AC26" i="3"/>
  <c r="AD26" i="3" s="1"/>
  <c r="BQ26" i="3"/>
  <c r="BR26" i="3" s="1"/>
  <c r="BA26" i="3"/>
  <c r="BB26" i="3" s="1"/>
  <c r="AE26" i="3"/>
  <c r="AF26" i="3" s="1"/>
  <c r="M26" i="3"/>
  <c r="N26" i="3" s="1"/>
  <c r="K26" i="3"/>
  <c r="L26" i="3" s="1"/>
  <c r="BW26" i="3"/>
  <c r="BX26" i="3" s="1"/>
  <c r="EA26" i="3"/>
  <c r="EB26" i="3" s="1"/>
  <c r="BU26" i="3"/>
  <c r="BV26" i="3" s="1"/>
  <c r="BM26" i="3"/>
  <c r="BN26" i="3" s="1"/>
  <c r="BE26" i="3"/>
  <c r="BF26" i="3" s="1"/>
  <c r="AW26" i="3"/>
  <c r="AX26" i="3" s="1"/>
  <c r="AQ26" i="3"/>
  <c r="AR26" i="3" s="1"/>
  <c r="AI26" i="3"/>
  <c r="AJ26" i="3" s="1"/>
  <c r="AA26" i="3"/>
  <c r="AB26" i="3" s="1"/>
  <c r="Y26" i="3"/>
  <c r="Z26" i="3" s="1"/>
  <c r="W26" i="3"/>
  <c r="X26" i="3" s="1"/>
  <c r="U26" i="3"/>
  <c r="V26" i="3" s="1"/>
  <c r="S26" i="3"/>
  <c r="T26" i="3" s="1"/>
  <c r="Q26" i="3"/>
  <c r="R26" i="3" s="1"/>
  <c r="O26" i="3"/>
  <c r="P26" i="3" s="1"/>
  <c r="I26" i="3"/>
  <c r="J26" i="3" s="1"/>
  <c r="G26" i="3"/>
  <c r="BI26" i="3"/>
  <c r="BJ26" i="3" s="1"/>
  <c r="AM26" i="3"/>
  <c r="AN26" i="3" s="1"/>
  <c r="DW26" i="3"/>
  <c r="DX26" i="3" s="1"/>
  <c r="FE30" i="3"/>
  <c r="FF30" i="3" s="1"/>
  <c r="EW30" i="3"/>
  <c r="EX30" i="3" s="1"/>
  <c r="EU30" i="3"/>
  <c r="EV30" i="3" s="1"/>
  <c r="ES30" i="3"/>
  <c r="ET30" i="3" s="1"/>
  <c r="EQ30" i="3"/>
  <c r="ER30" i="3" s="1"/>
  <c r="EK30" i="3"/>
  <c r="EL30" i="3" s="1"/>
  <c r="DM30" i="3"/>
  <c r="DN30" i="3" s="1"/>
  <c r="DK30" i="3"/>
  <c r="DL30" i="3" s="1"/>
  <c r="DI30" i="3"/>
  <c r="DJ30" i="3" s="1"/>
  <c r="DG30" i="3"/>
  <c r="DH30" i="3" s="1"/>
  <c r="DE30" i="3"/>
  <c r="DF30" i="3" s="1"/>
  <c r="DC30" i="3"/>
  <c r="DD30" i="3" s="1"/>
  <c r="DA30" i="3"/>
  <c r="DB30" i="3" s="1"/>
  <c r="CY30" i="3"/>
  <c r="CZ30" i="3" s="1"/>
  <c r="CW30" i="3"/>
  <c r="CX30" i="3" s="1"/>
  <c r="CU30" i="3"/>
  <c r="CV30" i="3" s="1"/>
  <c r="CS30" i="3"/>
  <c r="CT30" i="3" s="1"/>
  <c r="CQ30" i="3"/>
  <c r="CR30" i="3" s="1"/>
  <c r="CO30" i="3"/>
  <c r="CP30" i="3" s="1"/>
  <c r="CM30" i="3"/>
  <c r="CN30" i="3" s="1"/>
  <c r="CK30" i="3"/>
  <c r="CL30" i="3" s="1"/>
  <c r="CI30" i="3"/>
  <c r="CJ30" i="3" s="1"/>
  <c r="CG30" i="3"/>
  <c r="CH30" i="3" s="1"/>
  <c r="CE30" i="3"/>
  <c r="CF30" i="3" s="1"/>
  <c r="CC30" i="3"/>
  <c r="CD30" i="3" s="1"/>
  <c r="EA30" i="3"/>
  <c r="EB30" i="3" s="1"/>
  <c r="DU30" i="3"/>
  <c r="DV30" i="3" s="1"/>
  <c r="EO30" i="3"/>
  <c r="EP30" i="3" s="1"/>
  <c r="EM30" i="3"/>
  <c r="EN30" i="3" s="1"/>
  <c r="EC30" i="3"/>
  <c r="ED30" i="3" s="1"/>
  <c r="DY30" i="3"/>
  <c r="DW30" i="3"/>
  <c r="DX30" i="3" s="1"/>
  <c r="DO30" i="3"/>
  <c r="DP30" i="3" s="1"/>
  <c r="EE30" i="3"/>
  <c r="EF30" i="3" s="1"/>
  <c r="DS30" i="3"/>
  <c r="DT30" i="3" s="1"/>
  <c r="BW30" i="3"/>
  <c r="BX30" i="3" s="1"/>
  <c r="BS30" i="3"/>
  <c r="BT30" i="3" s="1"/>
  <c r="EI30" i="3"/>
  <c r="EJ30" i="3" s="1"/>
  <c r="BU30" i="3"/>
  <c r="BV30" i="3" s="1"/>
  <c r="BQ30" i="3"/>
  <c r="BR30" i="3" s="1"/>
  <c r="BM30" i="3"/>
  <c r="BN30" i="3" s="1"/>
  <c r="BI30" i="3"/>
  <c r="BJ30" i="3" s="1"/>
  <c r="BE30" i="3"/>
  <c r="BF30" i="3" s="1"/>
  <c r="BA30" i="3"/>
  <c r="BB30" i="3" s="1"/>
  <c r="AW30" i="3"/>
  <c r="AX30" i="3" s="1"/>
  <c r="AQ30" i="3"/>
  <c r="AR30" i="3" s="1"/>
  <c r="AM30" i="3"/>
  <c r="AN30" i="3" s="1"/>
  <c r="AI30" i="3"/>
  <c r="AJ30" i="3" s="1"/>
  <c r="AE30" i="3"/>
  <c r="AF30" i="3" s="1"/>
  <c r="EG30" i="3"/>
  <c r="EH30" i="3" s="1"/>
  <c r="BO30" i="3"/>
  <c r="BP30" i="3" s="1"/>
  <c r="BG30" i="3"/>
  <c r="BH30" i="3" s="1"/>
  <c r="AY30" i="3"/>
  <c r="AZ30" i="3" s="1"/>
  <c r="AS30" i="3"/>
  <c r="AT30" i="3" s="1"/>
  <c r="AK30" i="3"/>
  <c r="AL30" i="3" s="1"/>
  <c r="AC30" i="3"/>
  <c r="AD30" i="3" s="1"/>
  <c r="Y30" i="3"/>
  <c r="Z30" i="3" s="1"/>
  <c r="Q30" i="3"/>
  <c r="R30" i="3" s="1"/>
  <c r="AO30" i="3"/>
  <c r="AP30" i="3" s="1"/>
  <c r="BY30" i="3"/>
  <c r="BZ30" i="3" s="1"/>
  <c r="I30" i="3"/>
  <c r="J30" i="3" s="1"/>
  <c r="G30" i="3"/>
  <c r="AA30" i="3"/>
  <c r="AB30" i="3" s="1"/>
  <c r="W30" i="3"/>
  <c r="X30" i="3" s="1"/>
  <c r="U30" i="3"/>
  <c r="V30" i="3" s="1"/>
  <c r="S30" i="3"/>
  <c r="T30" i="3" s="1"/>
  <c r="O30" i="3"/>
  <c r="P30" i="3" s="1"/>
  <c r="M30" i="3"/>
  <c r="N30" i="3" s="1"/>
  <c r="K30" i="3"/>
  <c r="L30" i="3" s="1"/>
  <c r="BK30" i="3"/>
  <c r="BL30" i="3" s="1"/>
  <c r="BC30" i="3"/>
  <c r="BD30" i="3" s="1"/>
  <c r="AU30" i="3"/>
  <c r="AV30" i="3" s="1"/>
  <c r="AG30" i="3"/>
  <c r="AH30" i="3" s="1"/>
  <c r="FE34" i="3"/>
  <c r="FF34" i="3" s="1"/>
  <c r="EW34" i="3"/>
  <c r="EX34" i="3" s="1"/>
  <c r="EU34" i="3"/>
  <c r="EV34" i="3" s="1"/>
  <c r="ES34" i="3"/>
  <c r="ET34" i="3" s="1"/>
  <c r="EQ34" i="3"/>
  <c r="ER34" i="3" s="1"/>
  <c r="EM34" i="3"/>
  <c r="EN34" i="3" s="1"/>
  <c r="EI34" i="3"/>
  <c r="EJ34" i="3" s="1"/>
  <c r="EE34" i="3"/>
  <c r="EF34" i="3" s="1"/>
  <c r="EA34" i="3"/>
  <c r="EB34" i="3" s="1"/>
  <c r="DW34" i="3"/>
  <c r="DX34" i="3" s="1"/>
  <c r="DS34" i="3"/>
  <c r="DT34" i="3" s="1"/>
  <c r="DM34" i="3"/>
  <c r="DN34" i="3" s="1"/>
  <c r="DK34" i="3"/>
  <c r="DL34" i="3" s="1"/>
  <c r="DI34" i="3"/>
  <c r="DJ34" i="3" s="1"/>
  <c r="DG34" i="3"/>
  <c r="DH34" i="3" s="1"/>
  <c r="DE34" i="3"/>
  <c r="DF34" i="3" s="1"/>
  <c r="DC34" i="3"/>
  <c r="DD34" i="3" s="1"/>
  <c r="DA34" i="3"/>
  <c r="DB34" i="3" s="1"/>
  <c r="CY34" i="3"/>
  <c r="CZ34" i="3" s="1"/>
  <c r="CW34" i="3"/>
  <c r="CX34" i="3" s="1"/>
  <c r="CU34" i="3"/>
  <c r="CV34" i="3" s="1"/>
  <c r="CS34" i="3"/>
  <c r="CT34" i="3" s="1"/>
  <c r="CQ34" i="3"/>
  <c r="CR34" i="3" s="1"/>
  <c r="CO34" i="3"/>
  <c r="CP34" i="3" s="1"/>
  <c r="CM34" i="3"/>
  <c r="CN34" i="3" s="1"/>
  <c r="CK34" i="3"/>
  <c r="CL34" i="3" s="1"/>
  <c r="CI34" i="3"/>
  <c r="CJ34" i="3" s="1"/>
  <c r="CG34" i="3"/>
  <c r="CH34" i="3" s="1"/>
  <c r="CE34" i="3"/>
  <c r="CF34" i="3" s="1"/>
  <c r="CC34" i="3"/>
  <c r="CD34" i="3" s="1"/>
  <c r="BY34" i="3"/>
  <c r="BZ34" i="3" s="1"/>
  <c r="EO34" i="3"/>
  <c r="EP34" i="3" s="1"/>
  <c r="EC34" i="3"/>
  <c r="ED34" i="3" s="1"/>
  <c r="EG34" i="3"/>
  <c r="EH34" i="3" s="1"/>
  <c r="EK34" i="3"/>
  <c r="EL34" i="3" s="1"/>
  <c r="DY34" i="3"/>
  <c r="DU34" i="3"/>
  <c r="DV34" i="3" s="1"/>
  <c r="DO34" i="3"/>
  <c r="DP34" i="3" s="1"/>
  <c r="BW34" i="3"/>
  <c r="BX34" i="3" s="1"/>
  <c r="BM34" i="3"/>
  <c r="BN34" i="3" s="1"/>
  <c r="BI34" i="3"/>
  <c r="BJ34" i="3" s="1"/>
  <c r="BE34" i="3"/>
  <c r="BF34" i="3" s="1"/>
  <c r="BA34" i="3"/>
  <c r="BB34" i="3" s="1"/>
  <c r="AW34" i="3"/>
  <c r="AX34" i="3" s="1"/>
  <c r="AQ34" i="3"/>
  <c r="AR34" i="3" s="1"/>
  <c r="AM34" i="3"/>
  <c r="AN34" i="3" s="1"/>
  <c r="AI34" i="3"/>
  <c r="AJ34" i="3" s="1"/>
  <c r="AE34" i="3"/>
  <c r="AF34" i="3" s="1"/>
  <c r="BS34" i="3"/>
  <c r="BT34" i="3" s="1"/>
  <c r="BU34" i="3"/>
  <c r="BV34" i="3" s="1"/>
  <c r="BK34" i="3"/>
  <c r="BL34" i="3" s="1"/>
  <c r="AU34" i="3"/>
  <c r="AV34" i="3" s="1"/>
  <c r="AO34" i="3"/>
  <c r="AP34" i="3" s="1"/>
  <c r="M34" i="3"/>
  <c r="N34" i="3" s="1"/>
  <c r="K34" i="3"/>
  <c r="L34" i="3" s="1"/>
  <c r="BQ34" i="3"/>
  <c r="BR34" i="3" s="1"/>
  <c r="BO34" i="3"/>
  <c r="BP34" i="3" s="1"/>
  <c r="BG34" i="3"/>
  <c r="BH34" i="3" s="1"/>
  <c r="AY34" i="3"/>
  <c r="AZ34" i="3" s="1"/>
  <c r="AS34" i="3"/>
  <c r="AT34" i="3" s="1"/>
  <c r="AK34" i="3"/>
  <c r="AL34" i="3" s="1"/>
  <c r="AC34" i="3"/>
  <c r="AD34" i="3" s="1"/>
  <c r="AA34" i="3"/>
  <c r="AB34" i="3" s="1"/>
  <c r="Y34" i="3"/>
  <c r="Z34" i="3" s="1"/>
  <c r="W34" i="3"/>
  <c r="X34" i="3" s="1"/>
  <c r="U34" i="3"/>
  <c r="V34" i="3" s="1"/>
  <c r="S34" i="3"/>
  <c r="T34" i="3" s="1"/>
  <c r="Q34" i="3"/>
  <c r="R34" i="3" s="1"/>
  <c r="O34" i="3"/>
  <c r="P34" i="3" s="1"/>
  <c r="I34" i="3"/>
  <c r="J34" i="3" s="1"/>
  <c r="G34" i="3"/>
  <c r="BC34" i="3"/>
  <c r="BD34" i="3" s="1"/>
  <c r="AG34" i="3"/>
  <c r="AH34" i="3" s="1"/>
  <c r="FE38" i="3"/>
  <c r="FF38" i="3" s="1"/>
  <c r="EW38" i="3"/>
  <c r="EX38" i="3" s="1"/>
  <c r="EU38" i="3"/>
  <c r="EV38" i="3" s="1"/>
  <c r="ES38" i="3"/>
  <c r="ET38" i="3" s="1"/>
  <c r="EK38" i="3"/>
  <c r="EL38" i="3" s="1"/>
  <c r="DM38" i="3"/>
  <c r="DN38" i="3" s="1"/>
  <c r="DK38" i="3"/>
  <c r="DL38" i="3" s="1"/>
  <c r="DI38" i="3"/>
  <c r="DJ38" i="3" s="1"/>
  <c r="DG38" i="3"/>
  <c r="DH38" i="3" s="1"/>
  <c r="DE38" i="3"/>
  <c r="DF38" i="3" s="1"/>
  <c r="DC38" i="3"/>
  <c r="DD38" i="3" s="1"/>
  <c r="DA38" i="3"/>
  <c r="DB38" i="3" s="1"/>
  <c r="CY38" i="3"/>
  <c r="CZ38" i="3" s="1"/>
  <c r="CW38" i="3"/>
  <c r="CX38" i="3" s="1"/>
  <c r="CU38" i="3"/>
  <c r="CV38" i="3" s="1"/>
  <c r="CS38" i="3"/>
  <c r="CT38" i="3" s="1"/>
  <c r="CQ38" i="3"/>
  <c r="CR38" i="3" s="1"/>
  <c r="CO38" i="3"/>
  <c r="CP38" i="3" s="1"/>
  <c r="CM38" i="3"/>
  <c r="CN38" i="3" s="1"/>
  <c r="CK38" i="3"/>
  <c r="CL38" i="3" s="1"/>
  <c r="CI38" i="3"/>
  <c r="CJ38" i="3" s="1"/>
  <c r="CG38" i="3"/>
  <c r="CH38" i="3" s="1"/>
  <c r="CE38" i="3"/>
  <c r="CF38" i="3" s="1"/>
  <c r="CC38" i="3"/>
  <c r="CD38" i="3" s="1"/>
  <c r="BY38" i="3"/>
  <c r="BZ38" i="3" s="1"/>
  <c r="EE38" i="3"/>
  <c r="EF38" i="3" s="1"/>
  <c r="DU38" i="3"/>
  <c r="DV38" i="3" s="1"/>
  <c r="EQ38" i="3"/>
  <c r="ER38" i="3" s="1"/>
  <c r="EI38" i="3"/>
  <c r="EJ38" i="3" s="1"/>
  <c r="EG38" i="3"/>
  <c r="EH38" i="3" s="1"/>
  <c r="DW38" i="3"/>
  <c r="DX38" i="3" s="1"/>
  <c r="DO38" i="3"/>
  <c r="DP38" i="3" s="1"/>
  <c r="EO38" i="3"/>
  <c r="EP38" i="3" s="1"/>
  <c r="EA38" i="3"/>
  <c r="EB38" i="3" s="1"/>
  <c r="BU38" i="3"/>
  <c r="BV38" i="3" s="1"/>
  <c r="BQ38" i="3"/>
  <c r="BR38" i="3" s="1"/>
  <c r="DY38" i="3"/>
  <c r="BO38" i="3"/>
  <c r="BP38" i="3" s="1"/>
  <c r="BK38" i="3"/>
  <c r="BL38" i="3" s="1"/>
  <c r="BG38" i="3"/>
  <c r="BH38" i="3" s="1"/>
  <c r="BC38" i="3"/>
  <c r="BD38" i="3" s="1"/>
  <c r="AY38" i="3"/>
  <c r="AZ38" i="3" s="1"/>
  <c r="AU38" i="3"/>
  <c r="AV38" i="3" s="1"/>
  <c r="AS38" i="3"/>
  <c r="AT38" i="3" s="1"/>
  <c r="AO38" i="3"/>
  <c r="AP38" i="3" s="1"/>
  <c r="AK38" i="3"/>
  <c r="AL38" i="3" s="1"/>
  <c r="AG38" i="3"/>
  <c r="AH38" i="3" s="1"/>
  <c r="AC38" i="3"/>
  <c r="AD38" i="3" s="1"/>
  <c r="BS38" i="3"/>
  <c r="BT38" i="3" s="1"/>
  <c r="BI38" i="3"/>
  <c r="BJ38" i="3" s="1"/>
  <c r="BA38" i="3"/>
  <c r="BB38" i="3" s="1"/>
  <c r="AM38" i="3"/>
  <c r="AN38" i="3" s="1"/>
  <c r="AE38" i="3"/>
  <c r="AF38" i="3" s="1"/>
  <c r="AA38" i="3"/>
  <c r="AB38" i="3" s="1"/>
  <c r="W38" i="3"/>
  <c r="X38" i="3" s="1"/>
  <c r="U38" i="3"/>
  <c r="V38" i="3" s="1"/>
  <c r="S38" i="3"/>
  <c r="T38" i="3" s="1"/>
  <c r="O38" i="3"/>
  <c r="P38" i="3" s="1"/>
  <c r="EM38" i="3"/>
  <c r="EN38" i="3" s="1"/>
  <c r="BE38" i="3"/>
  <c r="BF38" i="3" s="1"/>
  <c r="EC38" i="3"/>
  <c r="ED38" i="3" s="1"/>
  <c r="DS38" i="3"/>
  <c r="DT38" i="3" s="1"/>
  <c r="BW38" i="3"/>
  <c r="BX38" i="3" s="1"/>
  <c r="I38" i="3"/>
  <c r="J38" i="3" s="1"/>
  <c r="G38" i="3"/>
  <c r="Y38" i="3"/>
  <c r="Z38" i="3" s="1"/>
  <c r="Q38" i="3"/>
  <c r="R38" i="3" s="1"/>
  <c r="M38" i="3"/>
  <c r="N38" i="3" s="1"/>
  <c r="K38" i="3"/>
  <c r="L38" i="3" s="1"/>
  <c r="BM38" i="3"/>
  <c r="BN38" i="3" s="1"/>
  <c r="AW38" i="3"/>
  <c r="AX38" i="3" s="1"/>
  <c r="AQ38" i="3"/>
  <c r="AR38" i="3" s="1"/>
  <c r="AI38" i="3"/>
  <c r="AJ38" i="3" s="1"/>
  <c r="FE40" i="3"/>
  <c r="FF40" i="3" s="1"/>
  <c r="EW40" i="3"/>
  <c r="EX40" i="3" s="1"/>
  <c r="EU40" i="3"/>
  <c r="EV40" i="3" s="1"/>
  <c r="ES40" i="3"/>
  <c r="ET40" i="3" s="1"/>
  <c r="EO40" i="3"/>
  <c r="EP40" i="3" s="1"/>
  <c r="EK40" i="3"/>
  <c r="EL40" i="3" s="1"/>
  <c r="EM40" i="3"/>
  <c r="EN40" i="3" s="1"/>
  <c r="EG40" i="3"/>
  <c r="EH40" i="3" s="1"/>
  <c r="EC40" i="3"/>
  <c r="ED40" i="3" s="1"/>
  <c r="DY40" i="3"/>
  <c r="DU40" i="3"/>
  <c r="DV40" i="3" s="1"/>
  <c r="DO40" i="3"/>
  <c r="DP40" i="3" s="1"/>
  <c r="DM40" i="3"/>
  <c r="DN40" i="3" s="1"/>
  <c r="DK40" i="3"/>
  <c r="DL40" i="3" s="1"/>
  <c r="DI40" i="3"/>
  <c r="DJ40" i="3" s="1"/>
  <c r="DG40" i="3"/>
  <c r="DH40" i="3" s="1"/>
  <c r="DE40" i="3"/>
  <c r="DF40" i="3" s="1"/>
  <c r="DC40" i="3"/>
  <c r="DD40" i="3" s="1"/>
  <c r="DA40" i="3"/>
  <c r="DB40" i="3" s="1"/>
  <c r="CY40" i="3"/>
  <c r="CZ40" i="3" s="1"/>
  <c r="CW40" i="3"/>
  <c r="CX40" i="3" s="1"/>
  <c r="CU40" i="3"/>
  <c r="CV40" i="3" s="1"/>
  <c r="CS40" i="3"/>
  <c r="CT40" i="3" s="1"/>
  <c r="CQ40" i="3"/>
  <c r="CR40" i="3" s="1"/>
  <c r="CO40" i="3"/>
  <c r="CP40" i="3" s="1"/>
  <c r="CM40" i="3"/>
  <c r="CN40" i="3" s="1"/>
  <c r="CK40" i="3"/>
  <c r="CL40" i="3" s="1"/>
  <c r="CI40" i="3"/>
  <c r="CJ40" i="3" s="1"/>
  <c r="CG40" i="3"/>
  <c r="CH40" i="3" s="1"/>
  <c r="CE40" i="3"/>
  <c r="CF40" i="3" s="1"/>
  <c r="CC40" i="3"/>
  <c r="CD40" i="3" s="1"/>
  <c r="BY40" i="3"/>
  <c r="BZ40" i="3" s="1"/>
  <c r="EI40" i="3"/>
  <c r="EJ40" i="3" s="1"/>
  <c r="DW40" i="3"/>
  <c r="DX40" i="3" s="1"/>
  <c r="EQ40" i="3"/>
  <c r="ER40" i="3" s="1"/>
  <c r="EA40" i="3"/>
  <c r="EB40" i="3" s="1"/>
  <c r="DS40" i="3"/>
  <c r="DT40" i="3" s="1"/>
  <c r="BW40" i="3"/>
  <c r="BX40" i="3" s="1"/>
  <c r="BQ40" i="3"/>
  <c r="BR40" i="3" s="1"/>
  <c r="BO40" i="3"/>
  <c r="BP40" i="3" s="1"/>
  <c r="BK40" i="3"/>
  <c r="BL40" i="3" s="1"/>
  <c r="BG40" i="3"/>
  <c r="BH40" i="3" s="1"/>
  <c r="BC40" i="3"/>
  <c r="BD40" i="3" s="1"/>
  <c r="AY40" i="3"/>
  <c r="AZ40" i="3" s="1"/>
  <c r="AU40" i="3"/>
  <c r="AV40" i="3" s="1"/>
  <c r="AS40" i="3"/>
  <c r="AT40" i="3" s="1"/>
  <c r="AO40" i="3"/>
  <c r="AP40" i="3" s="1"/>
  <c r="AK40" i="3"/>
  <c r="AL40" i="3" s="1"/>
  <c r="AG40" i="3"/>
  <c r="AH40" i="3" s="1"/>
  <c r="AC40" i="3"/>
  <c r="AD40" i="3" s="1"/>
  <c r="EE40" i="3"/>
  <c r="EF40" i="3" s="1"/>
  <c r="BS40" i="3"/>
  <c r="BT40" i="3" s="1"/>
  <c r="BM40" i="3"/>
  <c r="BN40" i="3" s="1"/>
  <c r="BE40" i="3"/>
  <c r="BF40" i="3" s="1"/>
  <c r="AI40" i="3"/>
  <c r="AJ40" i="3" s="1"/>
  <c r="M40" i="3"/>
  <c r="N40" i="3" s="1"/>
  <c r="K40" i="3"/>
  <c r="L40" i="3" s="1"/>
  <c r="BI40" i="3"/>
  <c r="BJ40" i="3" s="1"/>
  <c r="BA40" i="3"/>
  <c r="BB40" i="3" s="1"/>
  <c r="AM40" i="3"/>
  <c r="AN40" i="3" s="1"/>
  <c r="AE40" i="3"/>
  <c r="AF40" i="3" s="1"/>
  <c r="AA40" i="3"/>
  <c r="AB40" i="3" s="1"/>
  <c r="Y40" i="3"/>
  <c r="Z40" i="3" s="1"/>
  <c r="W40" i="3"/>
  <c r="X40" i="3" s="1"/>
  <c r="U40" i="3"/>
  <c r="V40" i="3" s="1"/>
  <c r="S40" i="3"/>
  <c r="T40" i="3" s="1"/>
  <c r="Q40" i="3"/>
  <c r="R40" i="3" s="1"/>
  <c r="O40" i="3"/>
  <c r="P40" i="3" s="1"/>
  <c r="I40" i="3"/>
  <c r="J40" i="3" s="1"/>
  <c r="G40" i="3"/>
  <c r="AW40" i="3"/>
  <c r="AX40" i="3" s="1"/>
  <c r="AQ40" i="3"/>
  <c r="AR40" i="3" s="1"/>
  <c r="BU40" i="3"/>
  <c r="BV40" i="3" s="1"/>
  <c r="FE43" i="3"/>
  <c r="FF43" i="3" s="1"/>
  <c r="EW43" i="3"/>
  <c r="EX43" i="3" s="1"/>
  <c r="EU43" i="3"/>
  <c r="EV43" i="3" s="1"/>
  <c r="ES43" i="3"/>
  <c r="ET43" i="3" s="1"/>
  <c r="EO43" i="3"/>
  <c r="EP43" i="3" s="1"/>
  <c r="DM43" i="3"/>
  <c r="DN43" i="3" s="1"/>
  <c r="DK43" i="3"/>
  <c r="DL43" i="3" s="1"/>
  <c r="DI43" i="3"/>
  <c r="DJ43" i="3" s="1"/>
  <c r="DG43" i="3"/>
  <c r="DH43" i="3" s="1"/>
  <c r="DE43" i="3"/>
  <c r="DF43" i="3" s="1"/>
  <c r="DC43" i="3"/>
  <c r="DD43" i="3" s="1"/>
  <c r="DA43" i="3"/>
  <c r="DB43" i="3" s="1"/>
  <c r="CY43" i="3"/>
  <c r="CZ43" i="3" s="1"/>
  <c r="CW43" i="3"/>
  <c r="CX43" i="3" s="1"/>
  <c r="CU43" i="3"/>
  <c r="CV43" i="3" s="1"/>
  <c r="CS43" i="3"/>
  <c r="CT43" i="3" s="1"/>
  <c r="CQ43" i="3"/>
  <c r="CR43" i="3" s="1"/>
  <c r="CO43" i="3"/>
  <c r="CP43" i="3" s="1"/>
  <c r="CM43" i="3"/>
  <c r="CN43" i="3" s="1"/>
  <c r="CK43" i="3"/>
  <c r="CL43" i="3" s="1"/>
  <c r="CI43" i="3"/>
  <c r="CJ43" i="3" s="1"/>
  <c r="CG43" i="3"/>
  <c r="CH43" i="3" s="1"/>
  <c r="CE43" i="3"/>
  <c r="CF43" i="3" s="1"/>
  <c r="CC43" i="3"/>
  <c r="CD43" i="3" s="1"/>
  <c r="BY43" i="3"/>
  <c r="BZ43" i="3" s="1"/>
  <c r="EM43" i="3"/>
  <c r="EN43" i="3" s="1"/>
  <c r="EE43" i="3"/>
  <c r="EF43" i="3" s="1"/>
  <c r="DY43" i="3"/>
  <c r="EK43" i="3"/>
  <c r="EL43" i="3" s="1"/>
  <c r="EA43" i="3"/>
  <c r="EB43" i="3" s="1"/>
  <c r="DO43" i="3"/>
  <c r="DP43" i="3" s="1"/>
  <c r="EI43" i="3"/>
  <c r="EJ43" i="3" s="1"/>
  <c r="EC43" i="3"/>
  <c r="ED43" i="3" s="1"/>
  <c r="DS43" i="3"/>
  <c r="DT43" i="3" s="1"/>
  <c r="EQ43" i="3"/>
  <c r="ER43" i="3" s="1"/>
  <c r="EG43" i="3"/>
  <c r="EH43" i="3" s="1"/>
  <c r="BW43" i="3"/>
  <c r="BX43" i="3" s="1"/>
  <c r="BS43" i="3"/>
  <c r="BT43" i="3" s="1"/>
  <c r="DU43" i="3"/>
  <c r="DV43" i="3" s="1"/>
  <c r="DW43" i="3"/>
  <c r="DX43" i="3" s="1"/>
  <c r="BU43" i="3"/>
  <c r="BV43" i="3" s="1"/>
  <c r="BM43" i="3"/>
  <c r="BN43" i="3" s="1"/>
  <c r="BI43" i="3"/>
  <c r="BJ43" i="3" s="1"/>
  <c r="BE43" i="3"/>
  <c r="BF43" i="3" s="1"/>
  <c r="BA43" i="3"/>
  <c r="BB43" i="3" s="1"/>
  <c r="AW43" i="3"/>
  <c r="AX43" i="3" s="1"/>
  <c r="AQ43" i="3"/>
  <c r="AR43" i="3" s="1"/>
  <c r="AM43" i="3"/>
  <c r="AN43" i="3" s="1"/>
  <c r="AI43" i="3"/>
  <c r="AJ43" i="3" s="1"/>
  <c r="AE43" i="3"/>
  <c r="AF43" i="3" s="1"/>
  <c r="BK43" i="3"/>
  <c r="BL43" i="3" s="1"/>
  <c r="BC43" i="3"/>
  <c r="BD43" i="3" s="1"/>
  <c r="AU43" i="3"/>
  <c r="AV43" i="3" s="1"/>
  <c r="AO43" i="3"/>
  <c r="AP43" i="3" s="1"/>
  <c r="AG43" i="3"/>
  <c r="AH43" i="3" s="1"/>
  <c r="AA43" i="3"/>
  <c r="AB43" i="3" s="1"/>
  <c r="Y43" i="3"/>
  <c r="Z43" i="3" s="1"/>
  <c r="Q43" i="3"/>
  <c r="R43" i="3" s="1"/>
  <c r="BO43" i="3"/>
  <c r="BP43" i="3" s="1"/>
  <c r="BG43" i="3"/>
  <c r="BH43" i="3" s="1"/>
  <c r="AY43" i="3"/>
  <c r="AZ43" i="3" s="1"/>
  <c r="AC43" i="3"/>
  <c r="AD43" i="3" s="1"/>
  <c r="BQ43" i="3"/>
  <c r="BR43" i="3" s="1"/>
  <c r="I43" i="3"/>
  <c r="J43" i="3" s="1"/>
  <c r="G43" i="3"/>
  <c r="W43" i="3"/>
  <c r="X43" i="3" s="1"/>
  <c r="U43" i="3"/>
  <c r="V43" i="3" s="1"/>
  <c r="S43" i="3"/>
  <c r="T43" i="3" s="1"/>
  <c r="O43" i="3"/>
  <c r="P43" i="3" s="1"/>
  <c r="M43" i="3"/>
  <c r="N43" i="3" s="1"/>
  <c r="K43" i="3"/>
  <c r="L43" i="3" s="1"/>
  <c r="AS43" i="3"/>
  <c r="AT43" i="3" s="1"/>
  <c r="AK43" i="3"/>
  <c r="AL43" i="3" s="1"/>
  <c r="FE46" i="3"/>
  <c r="FF46" i="3" s="1"/>
  <c r="EW46" i="3"/>
  <c r="EX46" i="3" s="1"/>
  <c r="EU46" i="3"/>
  <c r="EV46" i="3" s="1"/>
  <c r="ES46" i="3"/>
  <c r="ET46" i="3" s="1"/>
  <c r="EQ46" i="3"/>
  <c r="ER46" i="3" s="1"/>
  <c r="EM46" i="3"/>
  <c r="EN46" i="3" s="1"/>
  <c r="EI46" i="3"/>
  <c r="EJ46" i="3" s="1"/>
  <c r="EE46" i="3"/>
  <c r="EF46" i="3" s="1"/>
  <c r="EA46" i="3"/>
  <c r="EB46" i="3" s="1"/>
  <c r="DW46" i="3"/>
  <c r="DX46" i="3" s="1"/>
  <c r="DS46" i="3"/>
  <c r="DT46" i="3" s="1"/>
  <c r="DM46" i="3"/>
  <c r="DN46" i="3" s="1"/>
  <c r="DK46" i="3"/>
  <c r="DL46" i="3" s="1"/>
  <c r="DI46" i="3"/>
  <c r="DJ46" i="3" s="1"/>
  <c r="DG46" i="3"/>
  <c r="DH46" i="3" s="1"/>
  <c r="DE46" i="3"/>
  <c r="DF46" i="3" s="1"/>
  <c r="DC46" i="3"/>
  <c r="DD46" i="3" s="1"/>
  <c r="DA46" i="3"/>
  <c r="DB46" i="3" s="1"/>
  <c r="CY46" i="3"/>
  <c r="CZ46" i="3" s="1"/>
  <c r="CW46" i="3"/>
  <c r="CX46" i="3" s="1"/>
  <c r="CU46" i="3"/>
  <c r="CV46" i="3" s="1"/>
  <c r="CS46" i="3"/>
  <c r="CT46" i="3" s="1"/>
  <c r="CQ46" i="3"/>
  <c r="CR46" i="3" s="1"/>
  <c r="CO46" i="3"/>
  <c r="CP46" i="3" s="1"/>
  <c r="CM46" i="3"/>
  <c r="CN46" i="3" s="1"/>
  <c r="CK46" i="3"/>
  <c r="CL46" i="3" s="1"/>
  <c r="CI46" i="3"/>
  <c r="CJ46" i="3" s="1"/>
  <c r="CG46" i="3"/>
  <c r="CH46" i="3" s="1"/>
  <c r="CE46" i="3"/>
  <c r="CF46" i="3" s="1"/>
  <c r="CC46" i="3"/>
  <c r="CD46" i="3" s="1"/>
  <c r="BY46" i="3"/>
  <c r="BZ46" i="3" s="1"/>
  <c r="EG46" i="3"/>
  <c r="EH46" i="3" s="1"/>
  <c r="DO46" i="3"/>
  <c r="DP46" i="3" s="1"/>
  <c r="EO46" i="3"/>
  <c r="EP46" i="3" s="1"/>
  <c r="EC46" i="3"/>
  <c r="ED46" i="3" s="1"/>
  <c r="DU46" i="3"/>
  <c r="DV46" i="3" s="1"/>
  <c r="EK46" i="3"/>
  <c r="EL46" i="3" s="1"/>
  <c r="DY46" i="3"/>
  <c r="BQ46" i="3"/>
  <c r="BR46" i="3" s="1"/>
  <c r="BM46" i="3"/>
  <c r="BN46" i="3" s="1"/>
  <c r="BI46" i="3"/>
  <c r="BJ46" i="3" s="1"/>
  <c r="BE46" i="3"/>
  <c r="BF46" i="3" s="1"/>
  <c r="BA46" i="3"/>
  <c r="BB46" i="3" s="1"/>
  <c r="AW46" i="3"/>
  <c r="AX46" i="3" s="1"/>
  <c r="AQ46" i="3"/>
  <c r="AR46" i="3" s="1"/>
  <c r="AM46" i="3"/>
  <c r="AN46" i="3" s="1"/>
  <c r="AI46" i="3"/>
  <c r="AJ46" i="3" s="1"/>
  <c r="AE46" i="3"/>
  <c r="AF46" i="3" s="1"/>
  <c r="BW46" i="3"/>
  <c r="BX46" i="3" s="1"/>
  <c r="BU46" i="3"/>
  <c r="BV46" i="3" s="1"/>
  <c r="BO46" i="3"/>
  <c r="BP46" i="3" s="1"/>
  <c r="AY46" i="3"/>
  <c r="AZ46" i="3" s="1"/>
  <c r="AS46" i="3"/>
  <c r="AT46" i="3" s="1"/>
  <c r="AC46" i="3"/>
  <c r="AD46" i="3" s="1"/>
  <c r="M46" i="3"/>
  <c r="N46" i="3" s="1"/>
  <c r="K46" i="3"/>
  <c r="L46" i="3" s="1"/>
  <c r="BK46" i="3"/>
  <c r="BL46" i="3" s="1"/>
  <c r="BC46" i="3"/>
  <c r="BD46" i="3" s="1"/>
  <c r="AU46" i="3"/>
  <c r="AV46" i="3" s="1"/>
  <c r="AO46" i="3"/>
  <c r="AP46" i="3" s="1"/>
  <c r="AG46" i="3"/>
  <c r="AH46" i="3" s="1"/>
  <c r="AA46" i="3"/>
  <c r="AB46" i="3" s="1"/>
  <c r="Y46" i="3"/>
  <c r="Z46" i="3" s="1"/>
  <c r="W46" i="3"/>
  <c r="X46" i="3" s="1"/>
  <c r="U46" i="3"/>
  <c r="V46" i="3" s="1"/>
  <c r="S46" i="3"/>
  <c r="T46" i="3" s="1"/>
  <c r="Q46" i="3"/>
  <c r="R46" i="3" s="1"/>
  <c r="O46" i="3"/>
  <c r="P46" i="3" s="1"/>
  <c r="I46" i="3"/>
  <c r="J46" i="3" s="1"/>
  <c r="G46" i="3"/>
  <c r="BS46" i="3"/>
  <c r="BT46" i="3" s="1"/>
  <c r="BG46" i="3"/>
  <c r="BH46" i="3" s="1"/>
  <c r="AK46" i="3"/>
  <c r="AL46" i="3" s="1"/>
  <c r="FE50" i="3"/>
  <c r="FF50" i="3" s="1"/>
  <c r="EW50" i="3"/>
  <c r="EX50" i="3" s="1"/>
  <c r="EU50" i="3"/>
  <c r="EV50" i="3" s="1"/>
  <c r="ES50" i="3"/>
  <c r="ET50" i="3" s="1"/>
  <c r="EO50" i="3"/>
  <c r="EP50" i="3" s="1"/>
  <c r="EI50" i="3"/>
  <c r="EJ50" i="3" s="1"/>
  <c r="DM50" i="3"/>
  <c r="DN50" i="3" s="1"/>
  <c r="DK50" i="3"/>
  <c r="DL50" i="3" s="1"/>
  <c r="DI50" i="3"/>
  <c r="DJ50" i="3" s="1"/>
  <c r="DG50" i="3"/>
  <c r="DH50" i="3" s="1"/>
  <c r="DE50" i="3"/>
  <c r="DF50" i="3" s="1"/>
  <c r="DC50" i="3"/>
  <c r="DD50" i="3" s="1"/>
  <c r="DA50" i="3"/>
  <c r="DB50" i="3" s="1"/>
  <c r="CY50" i="3"/>
  <c r="CZ50" i="3" s="1"/>
  <c r="CW50" i="3"/>
  <c r="CX50" i="3" s="1"/>
  <c r="CU50" i="3"/>
  <c r="CV50" i="3" s="1"/>
  <c r="CS50" i="3"/>
  <c r="CT50" i="3" s="1"/>
  <c r="CQ50" i="3"/>
  <c r="CR50" i="3" s="1"/>
  <c r="CO50" i="3"/>
  <c r="CP50" i="3" s="1"/>
  <c r="CM50" i="3"/>
  <c r="CN50" i="3" s="1"/>
  <c r="CK50" i="3"/>
  <c r="CL50" i="3" s="1"/>
  <c r="CI50" i="3"/>
  <c r="CJ50" i="3" s="1"/>
  <c r="CG50" i="3"/>
  <c r="CH50" i="3" s="1"/>
  <c r="CE50" i="3"/>
  <c r="CF50" i="3" s="1"/>
  <c r="CC50" i="3"/>
  <c r="CD50" i="3" s="1"/>
  <c r="BY50" i="3"/>
  <c r="BZ50" i="3" s="1"/>
  <c r="EM50" i="3"/>
  <c r="EN50" i="3" s="1"/>
  <c r="DY50" i="3"/>
  <c r="DS50" i="3"/>
  <c r="DT50" i="3" s="1"/>
  <c r="EQ50" i="3"/>
  <c r="ER50" i="3" s="1"/>
  <c r="EK50" i="3"/>
  <c r="EL50" i="3" s="1"/>
  <c r="EG50" i="3"/>
  <c r="EH50" i="3" s="1"/>
  <c r="DU50" i="3"/>
  <c r="DV50" i="3" s="1"/>
  <c r="EE50" i="3"/>
  <c r="EF50" i="3" s="1"/>
  <c r="EA50" i="3"/>
  <c r="EB50" i="3" s="1"/>
  <c r="DW50" i="3"/>
  <c r="DX50" i="3" s="1"/>
  <c r="DO50" i="3"/>
  <c r="DP50" i="3" s="1"/>
  <c r="BU50" i="3"/>
  <c r="BV50" i="3" s="1"/>
  <c r="BQ50" i="3"/>
  <c r="BR50" i="3" s="1"/>
  <c r="BS50" i="3"/>
  <c r="BT50" i="3" s="1"/>
  <c r="BO50" i="3"/>
  <c r="BP50" i="3" s="1"/>
  <c r="BK50" i="3"/>
  <c r="BL50" i="3" s="1"/>
  <c r="BG50" i="3"/>
  <c r="BH50" i="3" s="1"/>
  <c r="BC50" i="3"/>
  <c r="BD50" i="3" s="1"/>
  <c r="AY50" i="3"/>
  <c r="AZ50" i="3" s="1"/>
  <c r="AU50" i="3"/>
  <c r="AV50" i="3" s="1"/>
  <c r="AS50" i="3"/>
  <c r="AT50" i="3" s="1"/>
  <c r="AO50" i="3"/>
  <c r="AP50" i="3" s="1"/>
  <c r="AK50" i="3"/>
  <c r="AL50" i="3" s="1"/>
  <c r="AG50" i="3"/>
  <c r="AH50" i="3" s="1"/>
  <c r="AC50" i="3"/>
  <c r="AD50" i="3" s="1"/>
  <c r="BM50" i="3"/>
  <c r="BN50" i="3" s="1"/>
  <c r="BE50" i="3"/>
  <c r="BF50" i="3" s="1"/>
  <c r="AW50" i="3"/>
  <c r="AX50" i="3" s="1"/>
  <c r="AQ50" i="3"/>
  <c r="AR50" i="3" s="1"/>
  <c r="AI50" i="3"/>
  <c r="AJ50" i="3" s="1"/>
  <c r="W50" i="3"/>
  <c r="X50" i="3" s="1"/>
  <c r="U50" i="3"/>
  <c r="V50" i="3" s="1"/>
  <c r="S50" i="3"/>
  <c r="T50" i="3" s="1"/>
  <c r="O50" i="3"/>
  <c r="P50" i="3" s="1"/>
  <c r="EC50" i="3"/>
  <c r="ED50" i="3" s="1"/>
  <c r="BW50" i="3"/>
  <c r="BX50" i="3" s="1"/>
  <c r="BA50" i="3"/>
  <c r="BB50" i="3" s="1"/>
  <c r="AM50" i="3"/>
  <c r="AN50" i="3" s="1"/>
  <c r="I50" i="3"/>
  <c r="J50" i="3" s="1"/>
  <c r="G50" i="3"/>
  <c r="AA50" i="3"/>
  <c r="AB50" i="3" s="1"/>
  <c r="Y50" i="3"/>
  <c r="Z50" i="3" s="1"/>
  <c r="Q50" i="3"/>
  <c r="R50" i="3" s="1"/>
  <c r="M50" i="3"/>
  <c r="N50" i="3" s="1"/>
  <c r="K50" i="3"/>
  <c r="L50" i="3" s="1"/>
  <c r="BI50" i="3"/>
  <c r="BJ50" i="3" s="1"/>
  <c r="AE50" i="3"/>
  <c r="AF50" i="3" s="1"/>
  <c r="FE54" i="3"/>
  <c r="FF54" i="3" s="1"/>
  <c r="EW54" i="3"/>
  <c r="EX54" i="3" s="1"/>
  <c r="EU54" i="3"/>
  <c r="EV54" i="3" s="1"/>
  <c r="ES54" i="3"/>
  <c r="ET54" i="3" s="1"/>
  <c r="EO54" i="3"/>
  <c r="EP54" i="3" s="1"/>
  <c r="EK54" i="3"/>
  <c r="EL54" i="3" s="1"/>
  <c r="EQ54" i="3"/>
  <c r="ER54" i="3" s="1"/>
  <c r="EG54" i="3"/>
  <c r="EH54" i="3" s="1"/>
  <c r="EC54" i="3"/>
  <c r="ED54" i="3" s="1"/>
  <c r="DY54" i="3"/>
  <c r="DU54" i="3"/>
  <c r="DV54" i="3" s="1"/>
  <c r="DO54" i="3"/>
  <c r="DP54" i="3" s="1"/>
  <c r="DM54" i="3"/>
  <c r="DN54" i="3" s="1"/>
  <c r="DK54" i="3"/>
  <c r="DL54" i="3" s="1"/>
  <c r="DI54" i="3"/>
  <c r="DJ54" i="3" s="1"/>
  <c r="DG54" i="3"/>
  <c r="DH54" i="3" s="1"/>
  <c r="DE54" i="3"/>
  <c r="DF54" i="3" s="1"/>
  <c r="DC54" i="3"/>
  <c r="DD54" i="3" s="1"/>
  <c r="DA54" i="3"/>
  <c r="DB54" i="3" s="1"/>
  <c r="CY54" i="3"/>
  <c r="CZ54" i="3" s="1"/>
  <c r="CW54" i="3"/>
  <c r="CX54" i="3" s="1"/>
  <c r="CU54" i="3"/>
  <c r="CV54" i="3" s="1"/>
  <c r="CS54" i="3"/>
  <c r="CT54" i="3" s="1"/>
  <c r="CQ54" i="3"/>
  <c r="CR54" i="3" s="1"/>
  <c r="CO54" i="3"/>
  <c r="CP54" i="3" s="1"/>
  <c r="CM54" i="3"/>
  <c r="CN54" i="3" s="1"/>
  <c r="CK54" i="3"/>
  <c r="CL54" i="3" s="1"/>
  <c r="CI54" i="3"/>
  <c r="CJ54" i="3" s="1"/>
  <c r="CG54" i="3"/>
  <c r="CH54" i="3" s="1"/>
  <c r="CE54" i="3"/>
  <c r="CF54" i="3" s="1"/>
  <c r="CC54" i="3"/>
  <c r="CD54" i="3" s="1"/>
  <c r="BY54" i="3"/>
  <c r="BZ54" i="3" s="1"/>
  <c r="EA54" i="3"/>
  <c r="EB54" i="3" s="1"/>
  <c r="EI54" i="3"/>
  <c r="EJ54" i="3" s="1"/>
  <c r="EE54" i="3"/>
  <c r="EF54" i="3" s="1"/>
  <c r="DW54" i="3"/>
  <c r="DX54" i="3" s="1"/>
  <c r="EM54" i="3"/>
  <c r="EN54" i="3" s="1"/>
  <c r="DS54" i="3"/>
  <c r="DT54" i="3" s="1"/>
  <c r="BU54" i="3"/>
  <c r="BV54" i="3" s="1"/>
  <c r="BO54" i="3"/>
  <c r="BP54" i="3" s="1"/>
  <c r="BK54" i="3"/>
  <c r="BL54" i="3" s="1"/>
  <c r="BG54" i="3"/>
  <c r="BH54" i="3" s="1"/>
  <c r="BC54" i="3"/>
  <c r="BD54" i="3" s="1"/>
  <c r="AY54" i="3"/>
  <c r="AZ54" i="3" s="1"/>
  <c r="AU54" i="3"/>
  <c r="AV54" i="3" s="1"/>
  <c r="AS54" i="3"/>
  <c r="AT54" i="3" s="1"/>
  <c r="AO54" i="3"/>
  <c r="AP54" i="3" s="1"/>
  <c r="AK54" i="3"/>
  <c r="AL54" i="3" s="1"/>
  <c r="AG54" i="3"/>
  <c r="AH54" i="3" s="1"/>
  <c r="AC54" i="3"/>
  <c r="AD54" i="3" s="1"/>
  <c r="BW54" i="3"/>
  <c r="BX54" i="3" s="1"/>
  <c r="BQ54" i="3"/>
  <c r="BR54" i="3" s="1"/>
  <c r="BI54" i="3"/>
  <c r="BJ54" i="3" s="1"/>
  <c r="AM54" i="3"/>
  <c r="AN54" i="3" s="1"/>
  <c r="AE54" i="3"/>
  <c r="AF54" i="3" s="1"/>
  <c r="M54" i="3"/>
  <c r="N54" i="3" s="1"/>
  <c r="K54" i="3"/>
  <c r="L54" i="3" s="1"/>
  <c r="BS54" i="3"/>
  <c r="BT54" i="3" s="1"/>
  <c r="BM54" i="3"/>
  <c r="BN54" i="3" s="1"/>
  <c r="BE54" i="3"/>
  <c r="BF54" i="3" s="1"/>
  <c r="AW54" i="3"/>
  <c r="AX54" i="3" s="1"/>
  <c r="AQ54" i="3"/>
  <c r="AR54" i="3" s="1"/>
  <c r="AI54" i="3"/>
  <c r="AJ54" i="3" s="1"/>
  <c r="AA54" i="3"/>
  <c r="AB54" i="3" s="1"/>
  <c r="Y54" i="3"/>
  <c r="Z54" i="3" s="1"/>
  <c r="W54" i="3"/>
  <c r="X54" i="3" s="1"/>
  <c r="U54" i="3"/>
  <c r="V54" i="3" s="1"/>
  <c r="S54" i="3"/>
  <c r="T54" i="3" s="1"/>
  <c r="Q54" i="3"/>
  <c r="R54" i="3" s="1"/>
  <c r="O54" i="3"/>
  <c r="P54" i="3" s="1"/>
  <c r="I54" i="3"/>
  <c r="J54" i="3" s="1"/>
  <c r="G54" i="3"/>
  <c r="BA54" i="3"/>
  <c r="BB54" i="3" s="1"/>
  <c r="FE58" i="3"/>
  <c r="FF58" i="3" s="1"/>
  <c r="EW58" i="3"/>
  <c r="EX58" i="3" s="1"/>
  <c r="EU58" i="3"/>
  <c r="EV58" i="3" s="1"/>
  <c r="ES58" i="3"/>
  <c r="ET58" i="3" s="1"/>
  <c r="EI58" i="3"/>
  <c r="EJ58" i="3" s="1"/>
  <c r="DM58" i="3"/>
  <c r="DN58" i="3" s="1"/>
  <c r="DK58" i="3"/>
  <c r="DL58" i="3" s="1"/>
  <c r="DI58" i="3"/>
  <c r="DJ58" i="3" s="1"/>
  <c r="DG58" i="3"/>
  <c r="DH58" i="3" s="1"/>
  <c r="DE58" i="3"/>
  <c r="DF58" i="3" s="1"/>
  <c r="DC58" i="3"/>
  <c r="DD58" i="3" s="1"/>
  <c r="DA58" i="3"/>
  <c r="DB58" i="3" s="1"/>
  <c r="CY58" i="3"/>
  <c r="CZ58" i="3" s="1"/>
  <c r="CW58" i="3"/>
  <c r="CX58" i="3" s="1"/>
  <c r="CU58" i="3"/>
  <c r="CV58" i="3" s="1"/>
  <c r="CS58" i="3"/>
  <c r="CT58" i="3" s="1"/>
  <c r="CQ58" i="3"/>
  <c r="CR58" i="3" s="1"/>
  <c r="CO58" i="3"/>
  <c r="CP58" i="3" s="1"/>
  <c r="CM58" i="3"/>
  <c r="CN58" i="3" s="1"/>
  <c r="CK58" i="3"/>
  <c r="CL58" i="3" s="1"/>
  <c r="CI58" i="3"/>
  <c r="CJ58" i="3" s="1"/>
  <c r="CG58" i="3"/>
  <c r="CH58" i="3" s="1"/>
  <c r="CE58" i="3"/>
  <c r="CF58" i="3" s="1"/>
  <c r="CC58" i="3"/>
  <c r="CD58" i="3" s="1"/>
  <c r="BY58" i="3"/>
  <c r="BZ58" i="3" s="1"/>
  <c r="EO58" i="3"/>
  <c r="EP58" i="3" s="1"/>
  <c r="EC58" i="3"/>
  <c r="ED58" i="3" s="1"/>
  <c r="DS58" i="3"/>
  <c r="DT58" i="3" s="1"/>
  <c r="EM58" i="3"/>
  <c r="EN58" i="3" s="1"/>
  <c r="EG58" i="3"/>
  <c r="EH58" i="3" s="1"/>
  <c r="EQ58" i="3"/>
  <c r="ER58" i="3" s="1"/>
  <c r="EA58" i="3"/>
  <c r="EB58" i="3" s="1"/>
  <c r="EK58" i="3"/>
  <c r="EL58" i="3" s="1"/>
  <c r="EE58" i="3"/>
  <c r="EF58" i="3" s="1"/>
  <c r="DU58" i="3"/>
  <c r="DV58" i="3" s="1"/>
  <c r="DW58" i="3"/>
  <c r="DX58" i="3" s="1"/>
  <c r="BW58" i="3"/>
  <c r="BX58" i="3" s="1"/>
  <c r="BS58" i="3"/>
  <c r="BT58" i="3" s="1"/>
  <c r="BM58" i="3"/>
  <c r="BN58" i="3" s="1"/>
  <c r="BI58" i="3"/>
  <c r="BJ58" i="3" s="1"/>
  <c r="BE58" i="3"/>
  <c r="BF58" i="3" s="1"/>
  <c r="BA58" i="3"/>
  <c r="BB58" i="3" s="1"/>
  <c r="AW58" i="3"/>
  <c r="AX58" i="3" s="1"/>
  <c r="AQ58" i="3"/>
  <c r="AR58" i="3" s="1"/>
  <c r="AM58" i="3"/>
  <c r="AN58" i="3" s="1"/>
  <c r="AI58" i="3"/>
  <c r="AJ58" i="3" s="1"/>
  <c r="AE58" i="3"/>
  <c r="AF58" i="3" s="1"/>
  <c r="BO58" i="3"/>
  <c r="BP58" i="3" s="1"/>
  <c r="BG58" i="3"/>
  <c r="BH58" i="3" s="1"/>
  <c r="AY58" i="3"/>
  <c r="AZ58" i="3" s="1"/>
  <c r="AS58" i="3"/>
  <c r="AT58" i="3" s="1"/>
  <c r="AK58" i="3"/>
  <c r="AL58" i="3" s="1"/>
  <c r="AC58" i="3"/>
  <c r="AD58" i="3" s="1"/>
  <c r="DY58" i="3"/>
  <c r="BU58" i="3"/>
  <c r="BV58" i="3" s="1"/>
  <c r="AA58" i="3"/>
  <c r="AB58" i="3" s="1"/>
  <c r="Y58" i="3"/>
  <c r="Z58" i="3" s="1"/>
  <c r="Q58" i="3"/>
  <c r="R58" i="3" s="1"/>
  <c r="DO58" i="3"/>
  <c r="DP58" i="3" s="1"/>
  <c r="BQ58" i="3"/>
  <c r="BR58" i="3" s="1"/>
  <c r="BK58" i="3"/>
  <c r="BL58" i="3" s="1"/>
  <c r="BC58" i="3"/>
  <c r="BD58" i="3" s="1"/>
  <c r="AU58" i="3"/>
  <c r="AV58" i="3" s="1"/>
  <c r="AG58" i="3"/>
  <c r="AH58" i="3" s="1"/>
  <c r="I58" i="3"/>
  <c r="J58" i="3" s="1"/>
  <c r="G58" i="3"/>
  <c r="W58" i="3"/>
  <c r="X58" i="3" s="1"/>
  <c r="U58" i="3"/>
  <c r="V58" i="3" s="1"/>
  <c r="S58" i="3"/>
  <c r="T58" i="3" s="1"/>
  <c r="O58" i="3"/>
  <c r="P58" i="3" s="1"/>
  <c r="M58" i="3"/>
  <c r="N58" i="3" s="1"/>
  <c r="K58" i="3"/>
  <c r="L58" i="3" s="1"/>
  <c r="AO58" i="3"/>
  <c r="AP58" i="3" s="1"/>
  <c r="FE62" i="3"/>
  <c r="FF62" i="3" s="1"/>
  <c r="EW62" i="3"/>
  <c r="EX62" i="3" s="1"/>
  <c r="EU62" i="3"/>
  <c r="EV62" i="3" s="1"/>
  <c r="ES62" i="3"/>
  <c r="ET62" i="3" s="1"/>
  <c r="EQ62" i="3"/>
  <c r="ER62" i="3" s="1"/>
  <c r="EM62" i="3"/>
  <c r="EN62" i="3" s="1"/>
  <c r="EI62" i="3"/>
  <c r="EJ62" i="3" s="1"/>
  <c r="EK62" i="3"/>
  <c r="EL62" i="3" s="1"/>
  <c r="EE62" i="3"/>
  <c r="EF62" i="3" s="1"/>
  <c r="EA62" i="3"/>
  <c r="EB62" i="3" s="1"/>
  <c r="DW62" i="3"/>
  <c r="DX62" i="3" s="1"/>
  <c r="DS62" i="3"/>
  <c r="DT62" i="3" s="1"/>
  <c r="DM62" i="3"/>
  <c r="DN62" i="3" s="1"/>
  <c r="DK62" i="3"/>
  <c r="DL62" i="3" s="1"/>
  <c r="DI62" i="3"/>
  <c r="DJ62" i="3" s="1"/>
  <c r="DG62" i="3"/>
  <c r="DH62" i="3" s="1"/>
  <c r="DE62" i="3"/>
  <c r="DF62" i="3" s="1"/>
  <c r="DC62" i="3"/>
  <c r="DD62" i="3" s="1"/>
  <c r="DA62" i="3"/>
  <c r="DB62" i="3" s="1"/>
  <c r="CY62" i="3"/>
  <c r="CZ62" i="3" s="1"/>
  <c r="CW62" i="3"/>
  <c r="CX62" i="3" s="1"/>
  <c r="CU62" i="3"/>
  <c r="CV62" i="3" s="1"/>
  <c r="CS62" i="3"/>
  <c r="CT62" i="3" s="1"/>
  <c r="CQ62" i="3"/>
  <c r="CR62" i="3" s="1"/>
  <c r="CO62" i="3"/>
  <c r="CP62" i="3" s="1"/>
  <c r="CM62" i="3"/>
  <c r="CN62" i="3" s="1"/>
  <c r="CK62" i="3"/>
  <c r="CL62" i="3" s="1"/>
  <c r="CI62" i="3"/>
  <c r="CJ62" i="3" s="1"/>
  <c r="CG62" i="3"/>
  <c r="CH62" i="3" s="1"/>
  <c r="CE62" i="3"/>
  <c r="CF62" i="3" s="1"/>
  <c r="CC62" i="3"/>
  <c r="CD62" i="3" s="1"/>
  <c r="BY62" i="3"/>
  <c r="BZ62" i="3" s="1"/>
  <c r="DU62" i="3"/>
  <c r="DV62" i="3" s="1"/>
  <c r="EO62" i="3"/>
  <c r="EP62" i="3" s="1"/>
  <c r="EG62" i="3"/>
  <c r="EH62" i="3" s="1"/>
  <c r="DO62" i="3"/>
  <c r="DP62" i="3" s="1"/>
  <c r="EC62" i="3"/>
  <c r="ED62" i="3" s="1"/>
  <c r="DY62" i="3"/>
  <c r="BU62" i="3"/>
  <c r="BV62" i="3" s="1"/>
  <c r="BM62" i="3"/>
  <c r="BN62" i="3" s="1"/>
  <c r="BI62" i="3"/>
  <c r="BJ62" i="3" s="1"/>
  <c r="BE62" i="3"/>
  <c r="BF62" i="3" s="1"/>
  <c r="BA62" i="3"/>
  <c r="BB62" i="3" s="1"/>
  <c r="AW62" i="3"/>
  <c r="AX62" i="3" s="1"/>
  <c r="AQ62" i="3"/>
  <c r="AR62" i="3" s="1"/>
  <c r="AM62" i="3"/>
  <c r="AN62" i="3" s="1"/>
  <c r="AI62" i="3"/>
  <c r="AJ62" i="3" s="1"/>
  <c r="AE62" i="3"/>
  <c r="AF62" i="3" s="1"/>
  <c r="BQ62" i="3"/>
  <c r="BR62" i="3" s="1"/>
  <c r="BS62" i="3"/>
  <c r="BT62" i="3" s="1"/>
  <c r="BC62" i="3"/>
  <c r="BD62" i="3" s="1"/>
  <c r="AG62" i="3"/>
  <c r="AH62" i="3" s="1"/>
  <c r="M62" i="3"/>
  <c r="N62" i="3" s="1"/>
  <c r="K62" i="3"/>
  <c r="L62" i="3" s="1"/>
  <c r="BW62" i="3"/>
  <c r="BX62" i="3" s="1"/>
  <c r="BO62" i="3"/>
  <c r="BP62" i="3" s="1"/>
  <c r="BG62" i="3"/>
  <c r="BH62" i="3" s="1"/>
  <c r="AY62" i="3"/>
  <c r="AZ62" i="3" s="1"/>
  <c r="AS62" i="3"/>
  <c r="AT62" i="3" s="1"/>
  <c r="AK62" i="3"/>
  <c r="AL62" i="3" s="1"/>
  <c r="AC62" i="3"/>
  <c r="AD62" i="3" s="1"/>
  <c r="AA62" i="3"/>
  <c r="AB62" i="3" s="1"/>
  <c r="Y62" i="3"/>
  <c r="Z62" i="3" s="1"/>
  <c r="W62" i="3"/>
  <c r="X62" i="3" s="1"/>
  <c r="U62" i="3"/>
  <c r="V62" i="3" s="1"/>
  <c r="S62" i="3"/>
  <c r="T62" i="3" s="1"/>
  <c r="Q62" i="3"/>
  <c r="R62" i="3" s="1"/>
  <c r="O62" i="3"/>
  <c r="P62" i="3" s="1"/>
  <c r="I62" i="3"/>
  <c r="J62" i="3" s="1"/>
  <c r="G62" i="3"/>
  <c r="BK62" i="3"/>
  <c r="BL62" i="3" s="1"/>
  <c r="AU62" i="3"/>
  <c r="AV62" i="3" s="1"/>
  <c r="AO62" i="3"/>
  <c r="AP62" i="3" s="1"/>
  <c r="FE66" i="3"/>
  <c r="FF66" i="3" s="1"/>
  <c r="EW66" i="3"/>
  <c r="EX66" i="3" s="1"/>
  <c r="EU66" i="3"/>
  <c r="EV66" i="3" s="1"/>
  <c r="ES66" i="3"/>
  <c r="ET66" i="3" s="1"/>
  <c r="EM66" i="3"/>
  <c r="EN66" i="3" s="1"/>
  <c r="DK66" i="3"/>
  <c r="DL66" i="3" s="1"/>
  <c r="DI66" i="3"/>
  <c r="DJ66" i="3" s="1"/>
  <c r="DG66" i="3"/>
  <c r="DH66" i="3" s="1"/>
  <c r="DE66" i="3"/>
  <c r="DF66" i="3" s="1"/>
  <c r="DC66" i="3"/>
  <c r="DD66" i="3" s="1"/>
  <c r="DA66" i="3"/>
  <c r="DB66" i="3" s="1"/>
  <c r="CY66" i="3"/>
  <c r="CZ66" i="3" s="1"/>
  <c r="CW66" i="3"/>
  <c r="CX66" i="3" s="1"/>
  <c r="CU66" i="3"/>
  <c r="CV66" i="3" s="1"/>
  <c r="CS66" i="3"/>
  <c r="CT66" i="3" s="1"/>
  <c r="CQ66" i="3"/>
  <c r="CR66" i="3" s="1"/>
  <c r="CO66" i="3"/>
  <c r="CP66" i="3" s="1"/>
  <c r="CM66" i="3"/>
  <c r="CN66" i="3" s="1"/>
  <c r="CK66" i="3"/>
  <c r="CL66" i="3" s="1"/>
  <c r="CI66" i="3"/>
  <c r="CJ66" i="3" s="1"/>
  <c r="CG66" i="3"/>
  <c r="CH66" i="3" s="1"/>
  <c r="CE66" i="3"/>
  <c r="CF66" i="3" s="1"/>
  <c r="CC66" i="3"/>
  <c r="CD66" i="3" s="1"/>
  <c r="BY66" i="3"/>
  <c r="BZ66" i="3" s="1"/>
  <c r="EI66" i="3"/>
  <c r="EJ66" i="3" s="1"/>
  <c r="EC66" i="3"/>
  <c r="ED66" i="3" s="1"/>
  <c r="DW66" i="3"/>
  <c r="DX66" i="3" s="1"/>
  <c r="EO66" i="3"/>
  <c r="EP66" i="3" s="1"/>
  <c r="EG66" i="3"/>
  <c r="EH66" i="3" s="1"/>
  <c r="EA66" i="3"/>
  <c r="EB66" i="3" s="1"/>
  <c r="EE66" i="3"/>
  <c r="EF66" i="3" s="1"/>
  <c r="DY66" i="3"/>
  <c r="DU66" i="3"/>
  <c r="DV66" i="3" s="1"/>
  <c r="DM66" i="3"/>
  <c r="DN66" i="3" s="1"/>
  <c r="EQ66" i="3"/>
  <c r="ER66" i="3" s="1"/>
  <c r="EK66" i="3"/>
  <c r="EL66" i="3" s="1"/>
  <c r="BU66" i="3"/>
  <c r="BV66" i="3" s="1"/>
  <c r="BQ66" i="3"/>
  <c r="BR66" i="3" s="1"/>
  <c r="DO66" i="3"/>
  <c r="DP66" i="3" s="1"/>
  <c r="BW66" i="3"/>
  <c r="BX66" i="3" s="1"/>
  <c r="DS66" i="3"/>
  <c r="DT66" i="3" s="1"/>
  <c r="BS66" i="3"/>
  <c r="BT66" i="3" s="1"/>
  <c r="BO66" i="3"/>
  <c r="BP66" i="3" s="1"/>
  <c r="BK66" i="3"/>
  <c r="BL66" i="3" s="1"/>
  <c r="BG66" i="3"/>
  <c r="BH66" i="3" s="1"/>
  <c r="BC66" i="3"/>
  <c r="BD66" i="3" s="1"/>
  <c r="AY66" i="3"/>
  <c r="AZ66" i="3" s="1"/>
  <c r="AU66" i="3"/>
  <c r="AV66" i="3" s="1"/>
  <c r="AS66" i="3"/>
  <c r="AT66" i="3" s="1"/>
  <c r="AO66" i="3"/>
  <c r="AP66" i="3" s="1"/>
  <c r="AK66" i="3"/>
  <c r="AL66" i="3" s="1"/>
  <c r="AG66" i="3"/>
  <c r="AH66" i="3" s="1"/>
  <c r="AC66" i="3"/>
  <c r="AD66" i="3" s="1"/>
  <c r="BI66" i="3"/>
  <c r="BJ66" i="3" s="1"/>
  <c r="BA66" i="3"/>
  <c r="BB66" i="3" s="1"/>
  <c r="AM66" i="3"/>
  <c r="AN66" i="3" s="1"/>
  <c r="AE66" i="3"/>
  <c r="AF66" i="3" s="1"/>
  <c r="W66" i="3"/>
  <c r="X66" i="3" s="1"/>
  <c r="U66" i="3"/>
  <c r="V66" i="3" s="1"/>
  <c r="S66" i="3"/>
  <c r="T66" i="3" s="1"/>
  <c r="O66" i="3"/>
  <c r="P66" i="3" s="1"/>
  <c r="BM66" i="3"/>
  <c r="BN66" i="3" s="1"/>
  <c r="AW66" i="3"/>
  <c r="AX66" i="3" s="1"/>
  <c r="AQ66" i="3"/>
  <c r="AR66" i="3" s="1"/>
  <c r="I66" i="3"/>
  <c r="J66" i="3" s="1"/>
  <c r="G66" i="3"/>
  <c r="AA66" i="3"/>
  <c r="AB66" i="3" s="1"/>
  <c r="Y66" i="3"/>
  <c r="Z66" i="3" s="1"/>
  <c r="Q66" i="3"/>
  <c r="R66" i="3" s="1"/>
  <c r="M66" i="3"/>
  <c r="N66" i="3" s="1"/>
  <c r="K66" i="3"/>
  <c r="L66" i="3" s="1"/>
  <c r="BE66" i="3"/>
  <c r="BF66" i="3" s="1"/>
  <c r="AI66" i="3"/>
  <c r="AJ66" i="3" s="1"/>
  <c r="FE70" i="3"/>
  <c r="FF70" i="3" s="1"/>
  <c r="EW70" i="3"/>
  <c r="EX70" i="3" s="1"/>
  <c r="EU70" i="3"/>
  <c r="EV70" i="3" s="1"/>
  <c r="ES70" i="3"/>
  <c r="ET70" i="3" s="1"/>
  <c r="EO70" i="3"/>
  <c r="EP70" i="3" s="1"/>
  <c r="EK70" i="3"/>
  <c r="EL70" i="3" s="1"/>
  <c r="EG70" i="3"/>
  <c r="EH70" i="3" s="1"/>
  <c r="EC70" i="3"/>
  <c r="ED70" i="3" s="1"/>
  <c r="DY70" i="3"/>
  <c r="DU70" i="3"/>
  <c r="DV70" i="3" s="1"/>
  <c r="DO70" i="3"/>
  <c r="DP70" i="3" s="1"/>
  <c r="DK70" i="3"/>
  <c r="DL70" i="3" s="1"/>
  <c r="DI70" i="3"/>
  <c r="DJ70" i="3" s="1"/>
  <c r="DG70" i="3"/>
  <c r="DH70" i="3" s="1"/>
  <c r="DE70" i="3"/>
  <c r="DF70" i="3" s="1"/>
  <c r="DC70" i="3"/>
  <c r="DD70" i="3" s="1"/>
  <c r="DA70" i="3"/>
  <c r="DB70" i="3" s="1"/>
  <c r="CY70" i="3"/>
  <c r="CZ70" i="3" s="1"/>
  <c r="CW70" i="3"/>
  <c r="CX70" i="3" s="1"/>
  <c r="CU70" i="3"/>
  <c r="CV70" i="3" s="1"/>
  <c r="CS70" i="3"/>
  <c r="CT70" i="3" s="1"/>
  <c r="CQ70" i="3"/>
  <c r="CR70" i="3" s="1"/>
  <c r="CO70" i="3"/>
  <c r="CP70" i="3" s="1"/>
  <c r="CM70" i="3"/>
  <c r="CN70" i="3" s="1"/>
  <c r="CK70" i="3"/>
  <c r="CL70" i="3" s="1"/>
  <c r="CI70" i="3"/>
  <c r="CJ70" i="3" s="1"/>
  <c r="CG70" i="3"/>
  <c r="CH70" i="3" s="1"/>
  <c r="CE70" i="3"/>
  <c r="CF70" i="3" s="1"/>
  <c r="CC70" i="3"/>
  <c r="CD70" i="3" s="1"/>
  <c r="BY70" i="3"/>
  <c r="BZ70" i="3" s="1"/>
  <c r="EM70" i="3"/>
  <c r="EN70" i="3" s="1"/>
  <c r="EE70" i="3"/>
  <c r="EF70" i="3" s="1"/>
  <c r="DM70" i="3"/>
  <c r="DN70" i="3" s="1"/>
  <c r="EQ70" i="3"/>
  <c r="ER70" i="3" s="1"/>
  <c r="EI70" i="3"/>
  <c r="EJ70" i="3" s="1"/>
  <c r="EA70" i="3"/>
  <c r="EB70" i="3" s="1"/>
  <c r="DS70" i="3"/>
  <c r="DT70" i="3" s="1"/>
  <c r="DW70" i="3"/>
  <c r="DX70" i="3" s="1"/>
  <c r="BO70" i="3"/>
  <c r="BP70" i="3" s="1"/>
  <c r="BK70" i="3"/>
  <c r="BL70" i="3" s="1"/>
  <c r="BG70" i="3"/>
  <c r="BH70" i="3" s="1"/>
  <c r="BC70" i="3"/>
  <c r="BD70" i="3" s="1"/>
  <c r="AY70" i="3"/>
  <c r="AZ70" i="3" s="1"/>
  <c r="AU70" i="3"/>
  <c r="AV70" i="3" s="1"/>
  <c r="AS70" i="3"/>
  <c r="AT70" i="3" s="1"/>
  <c r="AO70" i="3"/>
  <c r="AP70" i="3" s="1"/>
  <c r="AK70" i="3"/>
  <c r="AL70" i="3" s="1"/>
  <c r="AG70" i="3"/>
  <c r="AH70" i="3" s="1"/>
  <c r="AC70" i="3"/>
  <c r="AD70" i="3" s="1"/>
  <c r="BU70" i="3"/>
  <c r="BV70" i="3" s="1"/>
  <c r="BW70" i="3"/>
  <c r="BX70" i="3" s="1"/>
  <c r="AW70" i="3"/>
  <c r="AX70" i="3" s="1"/>
  <c r="AQ70" i="3"/>
  <c r="AR70" i="3" s="1"/>
  <c r="M70" i="3"/>
  <c r="N70" i="3" s="1"/>
  <c r="K70" i="3"/>
  <c r="L70" i="3" s="1"/>
  <c r="BQ70" i="3"/>
  <c r="BR70" i="3" s="1"/>
  <c r="BI70" i="3"/>
  <c r="BJ70" i="3" s="1"/>
  <c r="BA70" i="3"/>
  <c r="BB70" i="3" s="1"/>
  <c r="AM70" i="3"/>
  <c r="AN70" i="3" s="1"/>
  <c r="AE70" i="3"/>
  <c r="AF70" i="3" s="1"/>
  <c r="AA70" i="3"/>
  <c r="AB70" i="3" s="1"/>
  <c r="Y70" i="3"/>
  <c r="Z70" i="3" s="1"/>
  <c r="W70" i="3"/>
  <c r="X70" i="3" s="1"/>
  <c r="U70" i="3"/>
  <c r="V70" i="3" s="1"/>
  <c r="S70" i="3"/>
  <c r="T70" i="3" s="1"/>
  <c r="Q70" i="3"/>
  <c r="R70" i="3" s="1"/>
  <c r="O70" i="3"/>
  <c r="P70" i="3" s="1"/>
  <c r="I70" i="3"/>
  <c r="J70" i="3" s="1"/>
  <c r="G70" i="3"/>
  <c r="BM70" i="3"/>
  <c r="BN70" i="3" s="1"/>
  <c r="BE70" i="3"/>
  <c r="BF70" i="3" s="1"/>
  <c r="AI70" i="3"/>
  <c r="AJ70" i="3" s="1"/>
  <c r="BS70" i="3"/>
  <c r="BT70" i="3" s="1"/>
  <c r="FE74" i="3"/>
  <c r="FF74" i="3" s="1"/>
  <c r="EW74" i="3"/>
  <c r="EX74" i="3" s="1"/>
  <c r="EU74" i="3"/>
  <c r="EV74" i="3" s="1"/>
  <c r="ES74" i="3"/>
  <c r="ET74" i="3" s="1"/>
  <c r="EM74" i="3"/>
  <c r="EN74" i="3" s="1"/>
  <c r="DK74" i="3"/>
  <c r="DL74" i="3" s="1"/>
  <c r="DI74" i="3"/>
  <c r="DJ74" i="3" s="1"/>
  <c r="DG74" i="3"/>
  <c r="DH74" i="3" s="1"/>
  <c r="DE74" i="3"/>
  <c r="DF74" i="3" s="1"/>
  <c r="DC74" i="3"/>
  <c r="DD74" i="3" s="1"/>
  <c r="DA74" i="3"/>
  <c r="DB74" i="3" s="1"/>
  <c r="CY74" i="3"/>
  <c r="CZ74" i="3" s="1"/>
  <c r="CW74" i="3"/>
  <c r="CX74" i="3" s="1"/>
  <c r="CU74" i="3"/>
  <c r="CV74" i="3" s="1"/>
  <c r="CS74" i="3"/>
  <c r="CT74" i="3" s="1"/>
  <c r="CQ74" i="3"/>
  <c r="CR74" i="3" s="1"/>
  <c r="CO74" i="3"/>
  <c r="CP74" i="3" s="1"/>
  <c r="CM74" i="3"/>
  <c r="CN74" i="3" s="1"/>
  <c r="CK74" i="3"/>
  <c r="CL74" i="3" s="1"/>
  <c r="CI74" i="3"/>
  <c r="CJ74" i="3" s="1"/>
  <c r="CG74" i="3"/>
  <c r="CH74" i="3" s="1"/>
  <c r="CE74" i="3"/>
  <c r="CF74" i="3" s="1"/>
  <c r="CC74" i="3"/>
  <c r="CD74" i="3" s="1"/>
  <c r="BY74" i="3"/>
  <c r="BZ74" i="3" s="1"/>
  <c r="EQ74" i="3"/>
  <c r="ER74" i="3" s="1"/>
  <c r="EG74" i="3"/>
  <c r="EH74" i="3" s="1"/>
  <c r="DW74" i="3"/>
  <c r="DX74" i="3" s="1"/>
  <c r="DO74" i="3"/>
  <c r="DP74" i="3" s="1"/>
  <c r="EO74" i="3"/>
  <c r="EP74" i="3" s="1"/>
  <c r="EI74" i="3"/>
  <c r="EJ74" i="3" s="1"/>
  <c r="EK74" i="3"/>
  <c r="EL74" i="3" s="1"/>
  <c r="EC74" i="3"/>
  <c r="ED74" i="3" s="1"/>
  <c r="DU74" i="3"/>
  <c r="DV74" i="3" s="1"/>
  <c r="DM74" i="3"/>
  <c r="DN74" i="3" s="1"/>
  <c r="EA74" i="3"/>
  <c r="EB74" i="3" s="1"/>
  <c r="BW74" i="3"/>
  <c r="BX74" i="3" s="1"/>
  <c r="BS74" i="3"/>
  <c r="BT74" i="3" s="1"/>
  <c r="BO74" i="3"/>
  <c r="BP74" i="3" s="1"/>
  <c r="EE74" i="3"/>
  <c r="EF74" i="3" s="1"/>
  <c r="BQ74" i="3"/>
  <c r="BR74" i="3" s="1"/>
  <c r="BM74" i="3"/>
  <c r="BN74" i="3" s="1"/>
  <c r="BI74" i="3"/>
  <c r="BJ74" i="3" s="1"/>
  <c r="BE74" i="3"/>
  <c r="BF74" i="3" s="1"/>
  <c r="BA74" i="3"/>
  <c r="BB74" i="3" s="1"/>
  <c r="AW74" i="3"/>
  <c r="AX74" i="3" s="1"/>
  <c r="AQ74" i="3"/>
  <c r="AR74" i="3" s="1"/>
  <c r="AM74" i="3"/>
  <c r="AN74" i="3" s="1"/>
  <c r="AI74" i="3"/>
  <c r="AJ74" i="3" s="1"/>
  <c r="AE74" i="3"/>
  <c r="AF74" i="3" s="1"/>
  <c r="DY74" i="3"/>
  <c r="BU74" i="3"/>
  <c r="BV74" i="3" s="1"/>
  <c r="BK74" i="3"/>
  <c r="BL74" i="3" s="1"/>
  <c r="BC74" i="3"/>
  <c r="BD74" i="3" s="1"/>
  <c r="AU74" i="3"/>
  <c r="AV74" i="3" s="1"/>
  <c r="AO74" i="3"/>
  <c r="AP74" i="3" s="1"/>
  <c r="AG74" i="3"/>
  <c r="AH74" i="3" s="1"/>
  <c r="AA74" i="3"/>
  <c r="AB74" i="3" s="1"/>
  <c r="Y74" i="3"/>
  <c r="Z74" i="3" s="1"/>
  <c r="Q74" i="3"/>
  <c r="R74" i="3" s="1"/>
  <c r="M74" i="3"/>
  <c r="N74" i="3" s="1"/>
  <c r="AK74" i="3"/>
  <c r="AL74" i="3" s="1"/>
  <c r="AC74" i="3"/>
  <c r="AD74" i="3" s="1"/>
  <c r="I74" i="3"/>
  <c r="J74" i="3" s="1"/>
  <c r="G74" i="3"/>
  <c r="DS74" i="3"/>
  <c r="DT74" i="3" s="1"/>
  <c r="W74" i="3"/>
  <c r="X74" i="3" s="1"/>
  <c r="U74" i="3"/>
  <c r="V74" i="3" s="1"/>
  <c r="S74" i="3"/>
  <c r="T74" i="3" s="1"/>
  <c r="O74" i="3"/>
  <c r="P74" i="3" s="1"/>
  <c r="K74" i="3"/>
  <c r="L74" i="3" s="1"/>
  <c r="BG74" i="3"/>
  <c r="BH74" i="3" s="1"/>
  <c r="AY74" i="3"/>
  <c r="AZ74" i="3" s="1"/>
  <c r="AS74" i="3"/>
  <c r="AT74" i="3" s="1"/>
  <c r="FE77" i="3"/>
  <c r="FF77" i="3" s="1"/>
  <c r="EW77" i="3"/>
  <c r="EX77" i="3" s="1"/>
  <c r="EU77" i="3"/>
  <c r="EV77" i="3" s="1"/>
  <c r="ES77" i="3"/>
  <c r="ET77" i="3" s="1"/>
  <c r="EQ77" i="3"/>
  <c r="ER77" i="3" s="1"/>
  <c r="EM77" i="3"/>
  <c r="EN77" i="3" s="1"/>
  <c r="EI77" i="3"/>
  <c r="EJ77" i="3" s="1"/>
  <c r="EO77" i="3"/>
  <c r="EP77" i="3" s="1"/>
  <c r="EE77" i="3"/>
  <c r="EF77" i="3" s="1"/>
  <c r="EA77" i="3"/>
  <c r="EB77" i="3" s="1"/>
  <c r="DW77" i="3"/>
  <c r="DX77" i="3" s="1"/>
  <c r="DS77" i="3"/>
  <c r="DT77" i="3" s="1"/>
  <c r="DM77" i="3"/>
  <c r="DN77" i="3" s="1"/>
  <c r="DK77" i="3"/>
  <c r="DL77" i="3" s="1"/>
  <c r="DI77" i="3"/>
  <c r="DJ77" i="3" s="1"/>
  <c r="DG77" i="3"/>
  <c r="DH77" i="3" s="1"/>
  <c r="DE77" i="3"/>
  <c r="DF77" i="3" s="1"/>
  <c r="DC77" i="3"/>
  <c r="DD77" i="3" s="1"/>
  <c r="DA77" i="3"/>
  <c r="DB77" i="3" s="1"/>
  <c r="CY77" i="3"/>
  <c r="CZ77" i="3" s="1"/>
  <c r="CW77" i="3"/>
  <c r="CX77" i="3" s="1"/>
  <c r="CU77" i="3"/>
  <c r="CV77" i="3" s="1"/>
  <c r="CS77" i="3"/>
  <c r="CT77" i="3" s="1"/>
  <c r="CQ77" i="3"/>
  <c r="CR77" i="3" s="1"/>
  <c r="CO77" i="3"/>
  <c r="CP77" i="3" s="1"/>
  <c r="CM77" i="3"/>
  <c r="CN77" i="3" s="1"/>
  <c r="CK77" i="3"/>
  <c r="CL77" i="3" s="1"/>
  <c r="CI77" i="3"/>
  <c r="CJ77" i="3" s="1"/>
  <c r="CG77" i="3"/>
  <c r="CH77" i="3" s="1"/>
  <c r="CE77" i="3"/>
  <c r="CF77" i="3" s="1"/>
  <c r="CC77" i="3"/>
  <c r="CD77" i="3" s="1"/>
  <c r="BY77" i="3"/>
  <c r="BZ77" i="3" s="1"/>
  <c r="DY77" i="3"/>
  <c r="EK77" i="3"/>
  <c r="EL77" i="3" s="1"/>
  <c r="EC77" i="3"/>
  <c r="ED77" i="3" s="1"/>
  <c r="DU77" i="3"/>
  <c r="DV77" i="3" s="1"/>
  <c r="BS77" i="3"/>
  <c r="BT77" i="3" s="1"/>
  <c r="BM77" i="3"/>
  <c r="BN77" i="3" s="1"/>
  <c r="BI77" i="3"/>
  <c r="BJ77" i="3" s="1"/>
  <c r="BE77" i="3"/>
  <c r="BF77" i="3" s="1"/>
  <c r="BA77" i="3"/>
  <c r="BB77" i="3" s="1"/>
  <c r="AW77" i="3"/>
  <c r="AX77" i="3" s="1"/>
  <c r="AQ77" i="3"/>
  <c r="AR77" i="3" s="1"/>
  <c r="AM77" i="3"/>
  <c r="AN77" i="3" s="1"/>
  <c r="AI77" i="3"/>
  <c r="AJ77" i="3" s="1"/>
  <c r="AE77" i="3"/>
  <c r="AF77" i="3" s="1"/>
  <c r="DO77" i="3"/>
  <c r="DP77" i="3" s="1"/>
  <c r="BU77" i="3"/>
  <c r="BV77" i="3" s="1"/>
  <c r="BO77" i="3"/>
  <c r="BP77" i="3" s="1"/>
  <c r="BG77" i="3"/>
  <c r="BH77" i="3" s="1"/>
  <c r="AK77" i="3"/>
  <c r="AL77" i="3" s="1"/>
  <c r="K77" i="3"/>
  <c r="L77" i="3" s="1"/>
  <c r="EG77" i="3"/>
  <c r="EH77" i="3" s="1"/>
  <c r="BK77" i="3"/>
  <c r="BL77" i="3" s="1"/>
  <c r="BC77" i="3"/>
  <c r="BD77" i="3" s="1"/>
  <c r="AU77" i="3"/>
  <c r="AV77" i="3" s="1"/>
  <c r="AO77" i="3"/>
  <c r="AP77" i="3" s="1"/>
  <c r="AG77" i="3"/>
  <c r="AH77" i="3" s="1"/>
  <c r="AA77" i="3"/>
  <c r="AB77" i="3" s="1"/>
  <c r="Y77" i="3"/>
  <c r="Z77" i="3" s="1"/>
  <c r="W77" i="3"/>
  <c r="X77" i="3" s="1"/>
  <c r="U77" i="3"/>
  <c r="V77" i="3" s="1"/>
  <c r="S77" i="3"/>
  <c r="T77" i="3" s="1"/>
  <c r="Q77" i="3"/>
  <c r="R77" i="3" s="1"/>
  <c r="O77" i="3"/>
  <c r="P77" i="3" s="1"/>
  <c r="I77" i="3"/>
  <c r="J77" i="3" s="1"/>
  <c r="G77" i="3"/>
  <c r="BQ77" i="3"/>
  <c r="BR77" i="3" s="1"/>
  <c r="AY77" i="3"/>
  <c r="AZ77" i="3" s="1"/>
  <c r="AS77" i="3"/>
  <c r="AT77" i="3" s="1"/>
  <c r="AC77" i="3"/>
  <c r="AD77" i="3" s="1"/>
  <c r="M77" i="3"/>
  <c r="N77" i="3" s="1"/>
  <c r="BW77" i="3"/>
  <c r="BX77" i="3" s="1"/>
  <c r="FE81" i="3"/>
  <c r="FF81" i="3" s="1"/>
  <c r="EW81" i="3"/>
  <c r="EX81" i="3" s="1"/>
  <c r="EU81" i="3"/>
  <c r="EV81" i="3" s="1"/>
  <c r="ES81" i="3"/>
  <c r="ET81" i="3" s="1"/>
  <c r="EQ81" i="3"/>
  <c r="ER81" i="3" s="1"/>
  <c r="DK81" i="3"/>
  <c r="DL81" i="3" s="1"/>
  <c r="DI81" i="3"/>
  <c r="DJ81" i="3" s="1"/>
  <c r="DG81" i="3"/>
  <c r="DH81" i="3" s="1"/>
  <c r="DE81" i="3"/>
  <c r="DF81" i="3" s="1"/>
  <c r="DC81" i="3"/>
  <c r="DD81" i="3" s="1"/>
  <c r="DA81" i="3"/>
  <c r="DB81" i="3" s="1"/>
  <c r="CY81" i="3"/>
  <c r="CZ81" i="3" s="1"/>
  <c r="CW81" i="3"/>
  <c r="CX81" i="3" s="1"/>
  <c r="CU81" i="3"/>
  <c r="CV81" i="3" s="1"/>
  <c r="CS81" i="3"/>
  <c r="CT81" i="3" s="1"/>
  <c r="CQ81" i="3"/>
  <c r="CR81" i="3" s="1"/>
  <c r="CO81" i="3"/>
  <c r="CP81" i="3" s="1"/>
  <c r="CM81" i="3"/>
  <c r="CN81" i="3" s="1"/>
  <c r="CK81" i="3"/>
  <c r="CL81" i="3" s="1"/>
  <c r="CI81" i="3"/>
  <c r="CJ81" i="3" s="1"/>
  <c r="CG81" i="3"/>
  <c r="CH81" i="3" s="1"/>
  <c r="CE81" i="3"/>
  <c r="CF81" i="3" s="1"/>
  <c r="CC81" i="3"/>
  <c r="CD81" i="3" s="1"/>
  <c r="BY81" i="3"/>
  <c r="BZ81" i="3" s="1"/>
  <c r="EK81" i="3"/>
  <c r="EL81" i="3" s="1"/>
  <c r="EG81" i="3"/>
  <c r="EH81" i="3" s="1"/>
  <c r="EA81" i="3"/>
  <c r="EB81" i="3" s="1"/>
  <c r="DO81" i="3"/>
  <c r="DP81" i="3" s="1"/>
  <c r="EI81" i="3"/>
  <c r="EJ81" i="3" s="1"/>
  <c r="EO81" i="3"/>
  <c r="EP81" i="3" s="1"/>
  <c r="EM81" i="3"/>
  <c r="EN81" i="3" s="1"/>
  <c r="DW81" i="3"/>
  <c r="DX81" i="3" s="1"/>
  <c r="DM81" i="3"/>
  <c r="DN81" i="3" s="1"/>
  <c r="EE81" i="3"/>
  <c r="EF81" i="3" s="1"/>
  <c r="EC81" i="3"/>
  <c r="ED81" i="3" s="1"/>
  <c r="DY81" i="3"/>
  <c r="DU81" i="3"/>
  <c r="DV81" i="3" s="1"/>
  <c r="DS81" i="3"/>
  <c r="DT81" i="3" s="1"/>
  <c r="BU81" i="3"/>
  <c r="BV81" i="3" s="1"/>
  <c r="BQ81" i="3"/>
  <c r="BR81" i="3" s="1"/>
  <c r="BW81" i="3"/>
  <c r="BX81" i="3" s="1"/>
  <c r="BK81" i="3"/>
  <c r="BL81" i="3" s="1"/>
  <c r="BG81" i="3"/>
  <c r="BH81" i="3" s="1"/>
  <c r="BC81" i="3"/>
  <c r="BD81" i="3" s="1"/>
  <c r="AY81" i="3"/>
  <c r="AZ81" i="3" s="1"/>
  <c r="AU81" i="3"/>
  <c r="AV81" i="3" s="1"/>
  <c r="AS81" i="3"/>
  <c r="AT81" i="3" s="1"/>
  <c r="AO81" i="3"/>
  <c r="AP81" i="3" s="1"/>
  <c r="AK81" i="3"/>
  <c r="AL81" i="3" s="1"/>
  <c r="AG81" i="3"/>
  <c r="AH81" i="3" s="1"/>
  <c r="AC81" i="3"/>
  <c r="AD81" i="3" s="1"/>
  <c r="BO81" i="3"/>
  <c r="BP81" i="3" s="1"/>
  <c r="BM81" i="3"/>
  <c r="BN81" i="3" s="1"/>
  <c r="BE81" i="3"/>
  <c r="BF81" i="3" s="1"/>
  <c r="AW81" i="3"/>
  <c r="AX81" i="3" s="1"/>
  <c r="AQ81" i="3"/>
  <c r="AR81" i="3" s="1"/>
  <c r="AI81" i="3"/>
  <c r="AJ81" i="3" s="1"/>
  <c r="W81" i="3"/>
  <c r="X81" i="3" s="1"/>
  <c r="U81" i="3"/>
  <c r="V81" i="3" s="1"/>
  <c r="O81" i="3"/>
  <c r="P81" i="3" s="1"/>
  <c r="M81" i="3"/>
  <c r="N81" i="3" s="1"/>
  <c r="BI81" i="3"/>
  <c r="BJ81" i="3" s="1"/>
  <c r="AE81" i="3"/>
  <c r="AF81" i="3" s="1"/>
  <c r="BS81" i="3"/>
  <c r="BT81" i="3" s="1"/>
  <c r="I81" i="3"/>
  <c r="J81" i="3" s="1"/>
  <c r="G81" i="3"/>
  <c r="AA81" i="3"/>
  <c r="AB81" i="3" s="1"/>
  <c r="Y81" i="3"/>
  <c r="Z81" i="3" s="1"/>
  <c r="S81" i="3"/>
  <c r="T81" i="3" s="1"/>
  <c r="Q81" i="3"/>
  <c r="R81" i="3" s="1"/>
  <c r="K81" i="3"/>
  <c r="L81" i="3" s="1"/>
  <c r="BA81" i="3"/>
  <c r="BB81" i="3" s="1"/>
  <c r="AM81" i="3"/>
  <c r="AN81" i="3" s="1"/>
  <c r="FE88" i="3"/>
  <c r="FF88" i="3" s="1"/>
  <c r="EW88" i="3"/>
  <c r="EX88" i="3" s="1"/>
  <c r="EU88" i="3"/>
  <c r="EV88" i="3" s="1"/>
  <c r="ES88" i="3"/>
  <c r="ET88" i="3" s="1"/>
  <c r="EQ88" i="3"/>
  <c r="ER88" i="3" s="1"/>
  <c r="EK88" i="3"/>
  <c r="EL88" i="3" s="1"/>
  <c r="DK88" i="3"/>
  <c r="DL88" i="3" s="1"/>
  <c r="DI88" i="3"/>
  <c r="DJ88" i="3" s="1"/>
  <c r="DG88" i="3"/>
  <c r="DH88" i="3" s="1"/>
  <c r="DE88" i="3"/>
  <c r="DF88" i="3" s="1"/>
  <c r="DC88" i="3"/>
  <c r="DD88" i="3" s="1"/>
  <c r="DA88" i="3"/>
  <c r="DB88" i="3" s="1"/>
  <c r="CY88" i="3"/>
  <c r="CZ88" i="3" s="1"/>
  <c r="CW88" i="3"/>
  <c r="CX88" i="3" s="1"/>
  <c r="CU88" i="3"/>
  <c r="CV88" i="3" s="1"/>
  <c r="CS88" i="3"/>
  <c r="CT88" i="3" s="1"/>
  <c r="CQ88" i="3"/>
  <c r="CR88" i="3" s="1"/>
  <c r="CO88" i="3"/>
  <c r="CP88" i="3" s="1"/>
  <c r="CM88" i="3"/>
  <c r="CN88" i="3" s="1"/>
  <c r="CK88" i="3"/>
  <c r="CL88" i="3" s="1"/>
  <c r="CI88" i="3"/>
  <c r="CJ88" i="3" s="1"/>
  <c r="CG88" i="3"/>
  <c r="CH88" i="3" s="1"/>
  <c r="CE88" i="3"/>
  <c r="CF88" i="3" s="1"/>
  <c r="CC88" i="3"/>
  <c r="CD88" i="3" s="1"/>
  <c r="BY88" i="3"/>
  <c r="BZ88" i="3" s="1"/>
  <c r="EM88" i="3"/>
  <c r="EN88" i="3" s="1"/>
  <c r="EA88" i="3"/>
  <c r="EB88" i="3" s="1"/>
  <c r="DU88" i="3"/>
  <c r="DV88" i="3" s="1"/>
  <c r="EG88" i="3"/>
  <c r="EH88" i="3" s="1"/>
  <c r="EE88" i="3"/>
  <c r="EF88" i="3" s="1"/>
  <c r="EI88" i="3"/>
  <c r="EJ88" i="3" s="1"/>
  <c r="EC88" i="3"/>
  <c r="ED88" i="3" s="1"/>
  <c r="DY88" i="3"/>
  <c r="DW88" i="3"/>
  <c r="DX88" i="3" s="1"/>
  <c r="DO88" i="3"/>
  <c r="DP88" i="3" s="1"/>
  <c r="DS88" i="3"/>
  <c r="DT88" i="3" s="1"/>
  <c r="BW88" i="3"/>
  <c r="BX88" i="3" s="1"/>
  <c r="BS88" i="3"/>
  <c r="BT88" i="3" s="1"/>
  <c r="BO88" i="3"/>
  <c r="BP88" i="3" s="1"/>
  <c r="BU88" i="3"/>
  <c r="BV88" i="3" s="1"/>
  <c r="DM88" i="3"/>
  <c r="DN88" i="3" s="1"/>
  <c r="BQ88" i="3"/>
  <c r="BR88" i="3" s="1"/>
  <c r="BM88" i="3"/>
  <c r="BN88" i="3" s="1"/>
  <c r="BI88" i="3"/>
  <c r="BJ88" i="3" s="1"/>
  <c r="BE88" i="3"/>
  <c r="BF88" i="3" s="1"/>
  <c r="BA88" i="3"/>
  <c r="BB88" i="3" s="1"/>
  <c r="AW88" i="3"/>
  <c r="AX88" i="3" s="1"/>
  <c r="AQ88" i="3"/>
  <c r="AR88" i="3" s="1"/>
  <c r="AM88" i="3"/>
  <c r="AN88" i="3" s="1"/>
  <c r="AI88" i="3"/>
  <c r="AJ88" i="3" s="1"/>
  <c r="AE88" i="3"/>
  <c r="AF88" i="3" s="1"/>
  <c r="AA88" i="3"/>
  <c r="AB88" i="3" s="1"/>
  <c r="EO88" i="3"/>
  <c r="EP88" i="3" s="1"/>
  <c r="BG88" i="3"/>
  <c r="BH88" i="3" s="1"/>
  <c r="AY88" i="3"/>
  <c r="AZ88" i="3" s="1"/>
  <c r="AS88" i="3"/>
  <c r="AT88" i="3" s="1"/>
  <c r="AK88" i="3"/>
  <c r="AL88" i="3" s="1"/>
  <c r="AC88" i="3"/>
  <c r="AD88" i="3" s="1"/>
  <c r="Y88" i="3"/>
  <c r="Z88" i="3" s="1"/>
  <c r="U88" i="3"/>
  <c r="V88" i="3" s="1"/>
  <c r="S88" i="3"/>
  <c r="T88" i="3" s="1"/>
  <c r="Q88" i="3"/>
  <c r="R88" i="3" s="1"/>
  <c r="BK88" i="3"/>
  <c r="BL88" i="3" s="1"/>
  <c r="AU88" i="3"/>
  <c r="AV88" i="3" s="1"/>
  <c r="AO88" i="3"/>
  <c r="AP88" i="3" s="1"/>
  <c r="AG88" i="3"/>
  <c r="AH88" i="3" s="1"/>
  <c r="I88" i="3"/>
  <c r="J88" i="3" s="1"/>
  <c r="G88" i="3"/>
  <c r="W88" i="3"/>
  <c r="X88" i="3" s="1"/>
  <c r="O88" i="3"/>
  <c r="P88" i="3" s="1"/>
  <c r="M88" i="3"/>
  <c r="N88" i="3" s="1"/>
  <c r="K88" i="3"/>
  <c r="L88" i="3" s="1"/>
  <c r="BC88" i="3"/>
  <c r="BD88" i="3" s="1"/>
  <c r="FE92" i="3"/>
  <c r="FF92" i="3" s="1"/>
  <c r="EW92" i="3"/>
  <c r="EX92" i="3" s="1"/>
  <c r="EU92" i="3"/>
  <c r="EV92" i="3" s="1"/>
  <c r="ES92" i="3"/>
  <c r="ET92" i="3" s="1"/>
  <c r="EQ92" i="3"/>
  <c r="ER92" i="3" s="1"/>
  <c r="EM92" i="3"/>
  <c r="EN92" i="3" s="1"/>
  <c r="EI92" i="3"/>
  <c r="EJ92" i="3" s="1"/>
  <c r="EE92" i="3"/>
  <c r="EF92" i="3" s="1"/>
  <c r="EA92" i="3"/>
  <c r="EB92" i="3" s="1"/>
  <c r="DW92" i="3"/>
  <c r="DX92" i="3" s="1"/>
  <c r="DS92" i="3"/>
  <c r="DT92" i="3" s="1"/>
  <c r="DM92" i="3"/>
  <c r="DN92" i="3" s="1"/>
  <c r="DK92" i="3"/>
  <c r="DL92" i="3" s="1"/>
  <c r="DI92" i="3"/>
  <c r="DJ92" i="3" s="1"/>
  <c r="DG92" i="3"/>
  <c r="DH92" i="3" s="1"/>
  <c r="DE92" i="3"/>
  <c r="DF92" i="3" s="1"/>
  <c r="DC92" i="3"/>
  <c r="DD92" i="3" s="1"/>
  <c r="DA92" i="3"/>
  <c r="DB92" i="3" s="1"/>
  <c r="CY92" i="3"/>
  <c r="CZ92" i="3" s="1"/>
  <c r="CW92" i="3"/>
  <c r="CX92" i="3" s="1"/>
  <c r="CU92" i="3"/>
  <c r="CV92" i="3" s="1"/>
  <c r="CS92" i="3"/>
  <c r="CT92" i="3" s="1"/>
  <c r="CQ92" i="3"/>
  <c r="CR92" i="3" s="1"/>
  <c r="CO92" i="3"/>
  <c r="CP92" i="3" s="1"/>
  <c r="CM92" i="3"/>
  <c r="CN92" i="3" s="1"/>
  <c r="CK92" i="3"/>
  <c r="CL92" i="3" s="1"/>
  <c r="CI92" i="3"/>
  <c r="CJ92" i="3" s="1"/>
  <c r="CG92" i="3"/>
  <c r="CH92" i="3" s="1"/>
  <c r="CE92" i="3"/>
  <c r="CF92" i="3" s="1"/>
  <c r="CC92" i="3"/>
  <c r="CD92" i="3" s="1"/>
  <c r="BY92" i="3"/>
  <c r="BZ92" i="3" s="1"/>
  <c r="EC92" i="3"/>
  <c r="ED92" i="3" s="1"/>
  <c r="EO92" i="3"/>
  <c r="EP92" i="3" s="1"/>
  <c r="EG92" i="3"/>
  <c r="EH92" i="3" s="1"/>
  <c r="EK92" i="3"/>
  <c r="EL92" i="3" s="1"/>
  <c r="DU92" i="3"/>
  <c r="DV92" i="3" s="1"/>
  <c r="DY92" i="3"/>
  <c r="BW92" i="3"/>
  <c r="BX92" i="3" s="1"/>
  <c r="DO92" i="3"/>
  <c r="DP92" i="3" s="1"/>
  <c r="BM92" i="3"/>
  <c r="BN92" i="3" s="1"/>
  <c r="BI92" i="3"/>
  <c r="BJ92" i="3" s="1"/>
  <c r="BE92" i="3"/>
  <c r="BF92" i="3" s="1"/>
  <c r="BA92" i="3"/>
  <c r="BB92" i="3" s="1"/>
  <c r="AW92" i="3"/>
  <c r="AX92" i="3" s="1"/>
  <c r="AQ92" i="3"/>
  <c r="AR92" i="3" s="1"/>
  <c r="AM92" i="3"/>
  <c r="AN92" i="3" s="1"/>
  <c r="AI92" i="3"/>
  <c r="AJ92" i="3" s="1"/>
  <c r="AE92" i="3"/>
  <c r="AF92" i="3" s="1"/>
  <c r="AA92" i="3"/>
  <c r="AB92" i="3" s="1"/>
  <c r="BS92" i="3"/>
  <c r="BT92" i="3" s="1"/>
  <c r="BQ92" i="3"/>
  <c r="BR92" i="3" s="1"/>
  <c r="BO92" i="3"/>
  <c r="BP92" i="3" s="1"/>
  <c r="AU92" i="3"/>
  <c r="AV92" i="3" s="1"/>
  <c r="AO92" i="3"/>
  <c r="AP92" i="3" s="1"/>
  <c r="M92" i="3"/>
  <c r="N92" i="3" s="1"/>
  <c r="K92" i="3"/>
  <c r="L92" i="3" s="1"/>
  <c r="BU92" i="3"/>
  <c r="BV92" i="3" s="1"/>
  <c r="BG92" i="3"/>
  <c r="BH92" i="3" s="1"/>
  <c r="AY92" i="3"/>
  <c r="AZ92" i="3" s="1"/>
  <c r="AS92" i="3"/>
  <c r="AT92" i="3" s="1"/>
  <c r="AK92" i="3"/>
  <c r="AL92" i="3" s="1"/>
  <c r="AC92" i="3"/>
  <c r="AD92" i="3" s="1"/>
  <c r="Y92" i="3"/>
  <c r="Z92" i="3" s="1"/>
  <c r="W92" i="3"/>
  <c r="X92" i="3" s="1"/>
  <c r="U92" i="3"/>
  <c r="V92" i="3" s="1"/>
  <c r="S92" i="3"/>
  <c r="T92" i="3" s="1"/>
  <c r="Q92" i="3"/>
  <c r="R92" i="3" s="1"/>
  <c r="O92" i="3"/>
  <c r="P92" i="3" s="1"/>
  <c r="I92" i="3"/>
  <c r="J92" i="3" s="1"/>
  <c r="G92" i="3"/>
  <c r="BK92" i="3"/>
  <c r="BL92" i="3" s="1"/>
  <c r="BC92" i="3"/>
  <c r="BD92" i="3" s="1"/>
  <c r="AG92" i="3"/>
  <c r="AH92" i="3" s="1"/>
  <c r="BX22" i="3"/>
  <c r="L36" i="3"/>
  <c r="BX56" i="3"/>
  <c r="BX68" i="3"/>
  <c r="BX29" i="3"/>
  <c r="BX42" i="3"/>
  <c r="L49" i="3"/>
  <c r="BX73" i="3"/>
  <c r="BX87" i="3"/>
  <c r="L64" i="3"/>
  <c r="L28" i="3"/>
  <c r="L48" i="3"/>
  <c r="BX48" i="3"/>
  <c r="L72" i="3"/>
  <c r="L83" i="3"/>
  <c r="L16" i="3"/>
  <c r="L21" i="3"/>
  <c r="BX21" i="3"/>
  <c r="BX27" i="3"/>
  <c r="L35" i="3"/>
  <c r="L39" i="3"/>
  <c r="L41" i="3"/>
  <c r="L44" i="3"/>
  <c r="L71" i="3"/>
  <c r="L75" i="3"/>
  <c r="L85" i="3"/>
  <c r="ED21" i="3"/>
  <c r="DV21" i="3"/>
  <c r="BL21" i="3"/>
  <c r="EP21" i="3"/>
  <c r="ER21" i="3"/>
  <c r="EV21" i="3"/>
  <c r="EP39" i="3"/>
  <c r="EL39" i="3"/>
  <c r="ER39" i="3"/>
  <c r="DX39" i="3"/>
  <c r="EF39" i="3"/>
  <c r="ET47" i="3"/>
  <c r="EJ47" i="3"/>
  <c r="ER67" i="3"/>
  <c r="EJ71" i="3"/>
  <c r="EL71" i="3"/>
  <c r="EV75" i="3"/>
  <c r="EX78" i="3"/>
  <c r="ED82" i="3"/>
  <c r="EH85" i="3"/>
  <c r="EL23" i="3"/>
  <c r="DT23" i="3"/>
  <c r="ET23" i="3"/>
  <c r="DP23" i="3"/>
  <c r="BL23" i="3"/>
  <c r="EP23" i="3"/>
  <c r="EV23" i="3"/>
  <c r="EX29" i="3"/>
  <c r="DV29" i="3"/>
  <c r="ET29" i="3"/>
  <c r="DP29" i="3"/>
  <c r="EN29" i="3"/>
  <c r="EB29" i="3"/>
  <c r="EF29" i="3"/>
  <c r="DT37" i="3"/>
  <c r="ER37" i="3"/>
  <c r="EP37" i="3"/>
  <c r="ED37" i="3"/>
  <c r="DX37" i="3"/>
  <c r="EV37" i="3"/>
  <c r="EX37" i="3"/>
  <c r="EB37" i="3"/>
  <c r="DV16" i="3"/>
  <c r="ED16" i="3"/>
  <c r="ET16" i="3"/>
  <c r="BL16" i="3"/>
  <c r="EL16" i="3"/>
  <c r="ER16" i="3"/>
  <c r="EV18" i="3"/>
  <c r="EF18" i="3"/>
  <c r="ER18" i="3"/>
  <c r="EP18" i="3"/>
  <c r="DX18" i="3"/>
  <c r="ER27" i="3"/>
  <c r="ET27" i="3"/>
  <c r="ED27" i="3"/>
  <c r="BL27" i="3"/>
  <c r="DV27" i="3"/>
  <c r="EL27" i="3"/>
  <c r="EH31" i="3"/>
  <c r="DP31" i="3"/>
  <c r="DX31" i="3"/>
  <c r="EV31" i="3"/>
  <c r="EP31" i="3"/>
  <c r="ER35" i="3"/>
  <c r="ED35" i="3"/>
  <c r="ET35" i="3"/>
  <c r="EH35" i="3"/>
  <c r="EX35" i="3"/>
  <c r="DV35" i="3"/>
  <c r="EN35" i="3"/>
  <c r="BL41" i="3"/>
  <c r="EH41" i="3"/>
  <c r="DT41" i="3"/>
  <c r="EX41" i="3"/>
  <c r="EB41" i="3"/>
  <c r="DP41" i="3"/>
  <c r="EP44" i="3"/>
  <c r="DX51" i="3"/>
  <c r="EH55" i="3"/>
  <c r="EL59" i="3"/>
  <c r="EH63" i="3"/>
  <c r="DV19" i="3"/>
  <c r="ED22" i="3"/>
  <c r="EL22" i="3"/>
  <c r="EP22" i="3"/>
  <c r="DV22" i="3"/>
  <c r="DP22" i="3"/>
  <c r="EH22" i="3"/>
  <c r="ER22" i="3"/>
  <c r="EJ22" i="3"/>
  <c r="EB22" i="3"/>
  <c r="EL28" i="3"/>
  <c r="DV28" i="3"/>
  <c r="ET28" i="3"/>
  <c r="DT28" i="3"/>
  <c r="EH28" i="3"/>
  <c r="DX28" i="3"/>
  <c r="EF28" i="3"/>
  <c r="BL28" i="3"/>
  <c r="EX28" i="3"/>
  <c r="DP28" i="3"/>
  <c r="EN28" i="3"/>
  <c r="ER32" i="3"/>
  <c r="BL36" i="3"/>
  <c r="DT36" i="3"/>
  <c r="EB36" i="3"/>
  <c r="EH36" i="3"/>
  <c r="EP36" i="3"/>
  <c r="EL36" i="3"/>
  <c r="EX36" i="3"/>
  <c r="ED36" i="3"/>
  <c r="DX36" i="3"/>
  <c r="DV48" i="3"/>
  <c r="EV48" i="3"/>
  <c r="ER48" i="3"/>
  <c r="DP48" i="3"/>
  <c r="EX48" i="3"/>
  <c r="EJ48" i="3"/>
  <c r="EN48" i="3"/>
  <c r="EP56" i="3"/>
  <c r="EX56" i="3"/>
  <c r="DV56" i="3"/>
  <c r="DT56" i="3"/>
  <c r="EJ56" i="3"/>
  <c r="EJ60" i="3"/>
  <c r="EX64" i="3"/>
  <c r="EB64" i="3"/>
  <c r="DP64" i="3"/>
  <c r="EF64" i="3"/>
  <c r="DV64" i="3"/>
  <c r="EV64" i="3"/>
  <c r="EL72" i="3"/>
  <c r="EX72" i="3"/>
  <c r="DT72" i="3"/>
  <c r="EJ72" i="3"/>
  <c r="DX72" i="3"/>
  <c r="EN72" i="3"/>
  <c r="DP72" i="3"/>
  <c r="CV79" i="3"/>
  <c r="EP79" i="3"/>
  <c r="EF79" i="3"/>
  <c r="EL79" i="3"/>
  <c r="DP79" i="3"/>
  <c r="DT79" i="3"/>
  <c r="EH86" i="3"/>
  <c r="EN86" i="3"/>
  <c r="EJ86" i="3"/>
  <c r="EV86" i="3"/>
  <c r="DX86" i="3"/>
  <c r="EP90" i="3"/>
  <c r="ET42" i="3"/>
  <c r="EJ42" i="3"/>
  <c r="ED42" i="3"/>
  <c r="DP42" i="3"/>
  <c r="EN42" i="3"/>
  <c r="DT42" i="3"/>
  <c r="EX42" i="3"/>
  <c r="ET49" i="3"/>
  <c r="EL49" i="3"/>
  <c r="EX49" i="3"/>
  <c r="ED49" i="3"/>
  <c r="EV49" i="3"/>
  <c r="ER49" i="3"/>
  <c r="EJ49" i="3"/>
  <c r="EB49" i="3"/>
  <c r="ER57" i="3"/>
  <c r="BL57" i="3"/>
  <c r="EV57" i="3"/>
  <c r="EX57" i="3"/>
  <c r="DP57" i="3"/>
  <c r="DT57" i="3"/>
  <c r="EN57" i="3"/>
  <c r="ET57" i="3"/>
  <c r="DV65" i="3"/>
  <c r="ED65" i="3"/>
  <c r="ER65" i="3"/>
  <c r="EV65" i="3"/>
  <c r="DT65" i="3"/>
  <c r="EJ65" i="3"/>
  <c r="EP65" i="3"/>
  <c r="EB65" i="3"/>
  <c r="EN73" i="3"/>
  <c r="EL73" i="3"/>
  <c r="DV73" i="3"/>
  <c r="EV73" i="3"/>
  <c r="DT73" i="3"/>
  <c r="EV80" i="3"/>
  <c r="DP80" i="3"/>
  <c r="EH80" i="3"/>
  <c r="EP80" i="3"/>
  <c r="BL80" i="3"/>
  <c r="ER80" i="3"/>
  <c r="EJ80" i="3"/>
  <c r="ED80" i="3"/>
  <c r="EX80" i="3"/>
  <c r="EF87" i="3"/>
  <c r="EN87" i="3"/>
  <c r="EH87" i="3"/>
  <c r="DV87" i="3"/>
  <c r="CV28" i="3"/>
  <c r="V28" i="3"/>
  <c r="AD28" i="3"/>
  <c r="AN28" i="3"/>
  <c r="AT28" i="3"/>
  <c r="P28" i="3"/>
  <c r="X28" i="3"/>
  <c r="AP28" i="3"/>
  <c r="AZ28" i="3"/>
  <c r="BJ28" i="3"/>
  <c r="AV28" i="3"/>
  <c r="T28" i="3"/>
  <c r="BP28" i="3"/>
  <c r="J28" i="3"/>
  <c r="BB28" i="3"/>
  <c r="AB28" i="3"/>
  <c r="AF28" i="3"/>
  <c r="AH28" i="3"/>
  <c r="BH28" i="3"/>
  <c r="CV56" i="3"/>
  <c r="AF56" i="3"/>
  <c r="BB56" i="3"/>
  <c r="BJ56" i="3"/>
  <c r="AB56" i="3"/>
  <c r="BF56" i="3"/>
  <c r="AT56" i="3"/>
  <c r="V56" i="3"/>
  <c r="AN56" i="3"/>
  <c r="BH56" i="3"/>
  <c r="AZ56" i="3"/>
  <c r="J56" i="3"/>
  <c r="CV23" i="3"/>
  <c r="V23" i="3"/>
  <c r="BH23" i="3"/>
  <c r="T23" i="3"/>
  <c r="AJ23" i="3"/>
  <c r="AV23" i="3"/>
  <c r="AH23" i="3"/>
  <c r="AN23" i="3"/>
  <c r="AZ23" i="3"/>
  <c r="BP23" i="3"/>
  <c r="AL23" i="3"/>
  <c r="N23" i="3"/>
  <c r="P29" i="3"/>
  <c r="AJ29" i="3"/>
  <c r="BN29" i="3"/>
  <c r="T29" i="3"/>
  <c r="AL29" i="3"/>
  <c r="AX29" i="3"/>
  <c r="BF29" i="3"/>
  <c r="AZ29" i="3"/>
  <c r="AP29" i="3"/>
  <c r="X29" i="3"/>
  <c r="AF29" i="3"/>
  <c r="AN37" i="3"/>
  <c r="BN37" i="3"/>
  <c r="AH37" i="3"/>
  <c r="Z37" i="3"/>
  <c r="AJ37" i="3"/>
  <c r="R37" i="3"/>
  <c r="AV37" i="3"/>
  <c r="AL37" i="3"/>
  <c r="BP37" i="3"/>
  <c r="AX37" i="3"/>
  <c r="AZ37" i="3"/>
  <c r="AF37" i="3"/>
  <c r="J37" i="3"/>
  <c r="T42" i="3"/>
  <c r="AV42" i="3"/>
  <c r="AR42" i="3"/>
  <c r="AZ42" i="3"/>
  <c r="J42" i="3"/>
  <c r="AN42" i="3"/>
  <c r="AP42" i="3"/>
  <c r="BF42" i="3"/>
  <c r="AB42" i="3"/>
  <c r="P42" i="3"/>
  <c r="AJ49" i="3"/>
  <c r="AV49" i="3"/>
  <c r="X49" i="3"/>
  <c r="AP49" i="3"/>
  <c r="AF49" i="3"/>
  <c r="AX49" i="3"/>
  <c r="P49" i="3"/>
  <c r="AL49" i="3"/>
  <c r="V49" i="3"/>
  <c r="BD49" i="3"/>
  <c r="AL57" i="3"/>
  <c r="X57" i="3"/>
  <c r="AR57" i="3"/>
  <c r="BJ57" i="3"/>
  <c r="AF57" i="3"/>
  <c r="AT57" i="3"/>
  <c r="N57" i="3"/>
  <c r="AP57" i="3"/>
  <c r="P57" i="3"/>
  <c r="AZ57" i="3"/>
  <c r="N65" i="3"/>
  <c r="AD65" i="3"/>
  <c r="AR65" i="3"/>
  <c r="AN65" i="3"/>
  <c r="BB65" i="3"/>
  <c r="J65" i="3"/>
  <c r="AP65" i="3"/>
  <c r="P65" i="3"/>
  <c r="X65" i="3"/>
  <c r="AL65" i="3"/>
  <c r="AT65" i="3"/>
  <c r="BH65" i="3"/>
  <c r="BD65" i="3"/>
  <c r="CV16" i="3"/>
  <c r="T16" i="3"/>
  <c r="X16" i="3"/>
  <c r="BH16" i="3"/>
  <c r="R16" i="3"/>
  <c r="AV16" i="3"/>
  <c r="BJ16" i="3"/>
  <c r="AH16" i="3"/>
  <c r="AN16" i="3"/>
  <c r="AX16" i="3"/>
  <c r="CV18" i="3"/>
  <c r="AB18" i="3"/>
  <c r="AJ18" i="3"/>
  <c r="BB18" i="3"/>
  <c r="BJ18" i="3"/>
  <c r="Z18" i="3"/>
  <c r="BN18" i="3"/>
  <c r="X18" i="3"/>
  <c r="AP18" i="3"/>
  <c r="AL18" i="3"/>
  <c r="R18" i="3"/>
  <c r="T18" i="3"/>
  <c r="CV21" i="3"/>
  <c r="AB21" i="3"/>
  <c r="AT21" i="3"/>
  <c r="BB21" i="3"/>
  <c r="AD21" i="3"/>
  <c r="AN21" i="3"/>
  <c r="V21" i="3"/>
  <c r="J21" i="3"/>
  <c r="BH21" i="3"/>
  <c r="CV27" i="3"/>
  <c r="T27" i="3"/>
  <c r="AV27" i="3"/>
  <c r="BN27" i="3"/>
  <c r="Z27" i="3"/>
  <c r="AT27" i="3"/>
  <c r="P27" i="3"/>
  <c r="AD27" i="3"/>
  <c r="AH27" i="3"/>
  <c r="AP31" i="3"/>
  <c r="AR31" i="3"/>
  <c r="AT31" i="3"/>
  <c r="BN31" i="3"/>
  <c r="AB31" i="3"/>
  <c r="AN31" i="3"/>
  <c r="N31" i="3"/>
  <c r="BF31" i="3"/>
  <c r="BH31" i="3"/>
  <c r="V31" i="3"/>
  <c r="AX31" i="3"/>
  <c r="AF31" i="3"/>
  <c r="AD31" i="3"/>
  <c r="CV35" i="3"/>
  <c r="J35" i="3"/>
  <c r="AF35" i="3"/>
  <c r="AV35" i="3"/>
  <c r="X35" i="3"/>
  <c r="AB35" i="3"/>
  <c r="BJ35" i="3"/>
  <c r="R35" i="3"/>
  <c r="V35" i="3"/>
  <c r="BH35" i="3"/>
  <c r="CV39" i="3"/>
  <c r="T39" i="3"/>
  <c r="AT39" i="3"/>
  <c r="BB39" i="3"/>
  <c r="BF39" i="3"/>
  <c r="AB39" i="3"/>
  <c r="AV39" i="3"/>
  <c r="AP39" i="3"/>
  <c r="AR39" i="3"/>
  <c r="J39" i="3"/>
  <c r="AV41" i="3"/>
  <c r="BF41" i="3"/>
  <c r="AD41" i="3"/>
  <c r="AN41" i="3"/>
  <c r="AT41" i="3"/>
  <c r="AH41" i="3"/>
  <c r="Z41" i="3"/>
  <c r="N41" i="3"/>
  <c r="P41" i="3"/>
  <c r="T41" i="3"/>
  <c r="BH44" i="3"/>
  <c r="BJ44" i="3"/>
  <c r="AD44" i="3"/>
  <c r="BN44" i="3"/>
  <c r="AF44" i="3"/>
  <c r="T44" i="3"/>
  <c r="AV47" i="3"/>
  <c r="BJ47" i="3"/>
  <c r="R47" i="3"/>
  <c r="J47" i="3"/>
  <c r="T47" i="3"/>
  <c r="BF51" i="3"/>
  <c r="V51" i="3"/>
  <c r="AD51" i="3"/>
  <c r="BD51" i="3"/>
  <c r="BB55" i="3"/>
  <c r="AR55" i="3"/>
  <c r="N55" i="3"/>
  <c r="N59" i="3"/>
  <c r="AJ59" i="3"/>
  <c r="T59" i="3"/>
  <c r="BD59" i="3"/>
  <c r="R59" i="3"/>
  <c r="R63" i="3"/>
  <c r="BH63" i="3"/>
  <c r="J63" i="3"/>
  <c r="AZ63" i="3"/>
  <c r="AR19" i="3"/>
  <c r="J19" i="3"/>
  <c r="X32" i="3"/>
  <c r="AP32" i="3"/>
  <c r="T52" i="3"/>
  <c r="AP60" i="3"/>
  <c r="CV22" i="3"/>
  <c r="V22" i="3"/>
  <c r="AN22" i="3"/>
  <c r="AT22" i="3"/>
  <c r="AZ22" i="3"/>
  <c r="BJ22" i="3"/>
  <c r="AB22" i="3"/>
  <c r="AL22" i="3"/>
  <c r="BF22" i="3"/>
  <c r="AD22" i="3"/>
  <c r="BN22" i="3"/>
  <c r="N22" i="3"/>
  <c r="X22" i="3"/>
  <c r="BB22" i="3"/>
  <c r="BP22" i="3"/>
  <c r="AJ22" i="3"/>
  <c r="P22" i="3"/>
  <c r="AF22" i="3"/>
  <c r="BH22" i="3"/>
  <c r="AH22" i="3"/>
  <c r="T36" i="3"/>
  <c r="AR36" i="3"/>
  <c r="AH36" i="3"/>
  <c r="BF36" i="3"/>
  <c r="AJ36" i="3"/>
  <c r="R36" i="3"/>
  <c r="AN36" i="3"/>
  <c r="Z36" i="3"/>
  <c r="BN36" i="3"/>
  <c r="AV36" i="3"/>
  <c r="N36" i="3"/>
  <c r="BD36" i="3"/>
  <c r="V36" i="3"/>
  <c r="AX36" i="3"/>
  <c r="AP36" i="3"/>
  <c r="CV48" i="3"/>
  <c r="AN48" i="3"/>
  <c r="N48" i="3"/>
  <c r="BF48" i="3"/>
  <c r="Z48" i="3"/>
  <c r="BJ48" i="3"/>
  <c r="P48" i="3"/>
  <c r="AZ48" i="3"/>
  <c r="AL48" i="3"/>
  <c r="R48" i="3"/>
  <c r="BB48" i="3"/>
  <c r="BH48" i="3"/>
  <c r="J48" i="3"/>
  <c r="BP48" i="3"/>
  <c r="AF48" i="3"/>
  <c r="X64" i="3"/>
  <c r="AF64" i="3"/>
  <c r="BJ64" i="3"/>
  <c r="T64" i="3"/>
  <c r="AD64" i="3"/>
  <c r="N64" i="3"/>
  <c r="Z64" i="3"/>
  <c r="AH64" i="3"/>
  <c r="BB64" i="3"/>
  <c r="AB64" i="3"/>
  <c r="AN64" i="3"/>
  <c r="BP64" i="3"/>
  <c r="R64" i="3"/>
  <c r="AZ64" i="3"/>
  <c r="AP64" i="3"/>
  <c r="AX25" i="3"/>
  <c r="DN18" i="3"/>
  <c r="DF18" i="3"/>
  <c r="CP18" i="3"/>
  <c r="CX18" i="3"/>
  <c r="DL18" i="3"/>
  <c r="DL31" i="3"/>
  <c r="DB31" i="3"/>
  <c r="CN31" i="3"/>
  <c r="CP31" i="3"/>
  <c r="CH31" i="3"/>
  <c r="CT31" i="3"/>
  <c r="DN39" i="3"/>
  <c r="DJ39" i="3"/>
  <c r="DD39" i="3"/>
  <c r="CX39" i="3"/>
  <c r="CN39" i="3"/>
  <c r="CL39" i="3"/>
  <c r="CZ39" i="3"/>
  <c r="CR39" i="3"/>
  <c r="CL44" i="3"/>
  <c r="DF44" i="3"/>
  <c r="CX51" i="3"/>
  <c r="CJ51" i="3"/>
  <c r="DD51" i="3"/>
  <c r="CH59" i="3"/>
  <c r="CL67" i="3"/>
  <c r="DH82" i="3"/>
  <c r="DF82" i="3"/>
  <c r="DF89" i="3"/>
  <c r="CN89" i="3"/>
  <c r="BV19" i="3"/>
  <c r="DB24" i="3"/>
  <c r="CN24" i="3"/>
  <c r="DL60" i="3"/>
  <c r="CT68" i="3"/>
  <c r="DN23" i="3"/>
  <c r="DL23" i="3"/>
  <c r="DJ23" i="3"/>
  <c r="DF23" i="3"/>
  <c r="CR23" i="3"/>
  <c r="DH23" i="3"/>
  <c r="DD23" i="3"/>
  <c r="CL23" i="3"/>
  <c r="CH23" i="3"/>
  <c r="CF25" i="3"/>
  <c r="CF29" i="3"/>
  <c r="DN29" i="3"/>
  <c r="DD29" i="3"/>
  <c r="DB29" i="3"/>
  <c r="CX29" i="3"/>
  <c r="CL29" i="3"/>
  <c r="CJ29" i="3"/>
  <c r="DL37" i="3"/>
  <c r="CZ37" i="3"/>
  <c r="CX37" i="3"/>
  <c r="DF37" i="3"/>
  <c r="CT37" i="3"/>
  <c r="CJ37" i="3"/>
  <c r="CP37" i="3"/>
  <c r="CF42" i="3"/>
  <c r="DN42" i="3"/>
  <c r="DJ42" i="3"/>
  <c r="CP42" i="3"/>
  <c r="CJ42" i="3"/>
  <c r="DF42" i="3"/>
  <c r="CR42" i="3"/>
  <c r="CF49" i="3"/>
  <c r="DJ49" i="3"/>
  <c r="DD49" i="3"/>
  <c r="CZ49" i="3"/>
  <c r="DF49" i="3"/>
  <c r="CP49" i="3"/>
  <c r="CN49" i="3"/>
  <c r="CJ49" i="3"/>
  <c r="CH49" i="3"/>
  <c r="DN57" i="3"/>
  <c r="DL57" i="3"/>
  <c r="DH57" i="3"/>
  <c r="DB57" i="3"/>
  <c r="CP57" i="3"/>
  <c r="DF57" i="3"/>
  <c r="CN57" i="3"/>
  <c r="CF65" i="3"/>
  <c r="CZ65" i="3"/>
  <c r="DF65" i="3"/>
  <c r="DD65" i="3"/>
  <c r="CT65" i="3"/>
  <c r="CN65" i="3"/>
  <c r="CH65" i="3"/>
  <c r="CP65" i="3"/>
  <c r="CF73" i="3"/>
  <c r="DN73" i="3"/>
  <c r="DH73" i="3"/>
  <c r="DF73" i="3"/>
  <c r="CZ73" i="3"/>
  <c r="CP73" i="3"/>
  <c r="CL73" i="3"/>
  <c r="CH73" i="3"/>
  <c r="CF80" i="3"/>
  <c r="DN80" i="3"/>
  <c r="CZ80" i="3"/>
  <c r="DD80" i="3"/>
  <c r="DB80" i="3"/>
  <c r="CP80" i="3"/>
  <c r="CN80" i="3"/>
  <c r="CJ80" i="3"/>
  <c r="DN87" i="3"/>
  <c r="DL87" i="3"/>
  <c r="DJ87" i="3"/>
  <c r="DD87" i="3"/>
  <c r="CL87" i="3"/>
  <c r="CH87" i="3"/>
  <c r="DB87" i="3"/>
  <c r="DN16" i="3"/>
  <c r="DD16" i="3"/>
  <c r="CZ16" i="3"/>
  <c r="DB16" i="3"/>
  <c r="CX16" i="3"/>
  <c r="CP16" i="3"/>
  <c r="CN16" i="3"/>
  <c r="CJ16" i="3"/>
  <c r="CH16" i="3"/>
  <c r="DB21" i="3"/>
  <c r="CP21" i="3"/>
  <c r="CN21" i="3"/>
  <c r="CL21" i="3"/>
  <c r="CJ21" i="3"/>
  <c r="DF21" i="3"/>
  <c r="DL27" i="3"/>
  <c r="DH27" i="3"/>
  <c r="CX27" i="3"/>
  <c r="CR27" i="3"/>
  <c r="CP27" i="3"/>
  <c r="DN35" i="3"/>
  <c r="DL35" i="3"/>
  <c r="DB35" i="3"/>
  <c r="CN35" i="3"/>
  <c r="CL35" i="3"/>
  <c r="CH35" i="3"/>
  <c r="DH41" i="3"/>
  <c r="DF41" i="3"/>
  <c r="DD41" i="3"/>
  <c r="CR41" i="3"/>
  <c r="CT41" i="3"/>
  <c r="DD47" i="3"/>
  <c r="CP47" i="3"/>
  <c r="CR47" i="3"/>
  <c r="DB47" i="3"/>
  <c r="DL55" i="3"/>
  <c r="CZ55" i="3"/>
  <c r="DB55" i="3"/>
  <c r="CP63" i="3"/>
  <c r="CZ71" i="3"/>
  <c r="CJ71" i="3"/>
  <c r="CP71" i="3"/>
  <c r="DN22" i="3"/>
  <c r="DJ22" i="3"/>
  <c r="DH22" i="3"/>
  <c r="DD22" i="3"/>
  <c r="DB22" i="3"/>
  <c r="DF22" i="3"/>
  <c r="CZ22" i="3"/>
  <c r="CX22" i="3"/>
  <c r="CP22" i="3"/>
  <c r="CN22" i="3"/>
  <c r="CL22" i="3"/>
  <c r="CH22" i="3"/>
  <c r="BT28" i="3"/>
  <c r="DL28" i="3"/>
  <c r="DH28" i="3"/>
  <c r="DN28" i="3"/>
  <c r="DF28" i="3"/>
  <c r="DJ28" i="3"/>
  <c r="CT28" i="3"/>
  <c r="CH28" i="3"/>
  <c r="CR28" i="3"/>
  <c r="CN28" i="3"/>
  <c r="CL28" i="3"/>
  <c r="CZ28" i="3"/>
  <c r="CX28" i="3"/>
  <c r="CF36" i="3"/>
  <c r="DD36" i="3"/>
  <c r="DF36" i="3"/>
  <c r="DH36" i="3"/>
  <c r="CZ36" i="3"/>
  <c r="DL36" i="3"/>
  <c r="CR36" i="3"/>
  <c r="CN36" i="3"/>
  <c r="CJ36" i="3"/>
  <c r="DB36" i="3"/>
  <c r="CH36" i="3"/>
  <c r="CP36" i="3"/>
  <c r="DN48" i="3"/>
  <c r="DJ48" i="3"/>
  <c r="DL48" i="3"/>
  <c r="DH48" i="3"/>
  <c r="DF48" i="3"/>
  <c r="CR48" i="3"/>
  <c r="CP48" i="3"/>
  <c r="CJ48" i="3"/>
  <c r="CH48" i="3"/>
  <c r="CT48" i="3"/>
  <c r="CF56" i="3"/>
  <c r="DL56" i="3"/>
  <c r="DN56" i="3"/>
  <c r="DJ56" i="3"/>
  <c r="CT56" i="3"/>
  <c r="CH56" i="3"/>
  <c r="CN56" i="3"/>
  <c r="CL56" i="3"/>
  <c r="CJ56" i="3"/>
  <c r="CZ56" i="3"/>
  <c r="DN64" i="3"/>
  <c r="DJ64" i="3"/>
  <c r="DL64" i="3"/>
  <c r="DB64" i="3"/>
  <c r="DF64" i="3"/>
  <c r="CR64" i="3"/>
  <c r="CL64" i="3"/>
  <c r="DJ72" i="3"/>
  <c r="CX72" i="3"/>
  <c r="DN72" i="3"/>
  <c r="CZ72" i="3"/>
  <c r="CP72" i="3"/>
  <c r="DD72" i="3"/>
  <c r="CL72" i="3"/>
  <c r="CH72" i="3"/>
  <c r="CR72" i="3"/>
  <c r="CF79" i="3"/>
  <c r="DJ79" i="3"/>
  <c r="CZ79" i="3"/>
  <c r="DF79" i="3"/>
  <c r="CP79" i="3"/>
  <c r="CL79" i="3"/>
  <c r="CH79" i="3"/>
  <c r="DL86" i="3"/>
  <c r="DH86" i="3"/>
  <c r="DN86" i="3"/>
  <c r="DJ86" i="3"/>
  <c r="CZ86" i="3"/>
  <c r="CP86" i="3"/>
  <c r="DD86" i="3"/>
  <c r="CR86" i="3"/>
  <c r="CN86" i="3"/>
  <c r="CH86" i="3"/>
  <c r="CF86" i="3"/>
  <c r="BZ48" i="3"/>
  <c r="BZ79" i="3"/>
  <c r="BV48" i="3"/>
  <c r="BZ56" i="3"/>
  <c r="BZ72" i="3"/>
  <c r="CF72" i="3"/>
  <c r="CF31" i="3"/>
  <c r="BV35" i="3"/>
  <c r="BV41" i="3"/>
  <c r="BV63" i="3"/>
  <c r="BZ16" i="3"/>
  <c r="BZ27" i="3"/>
  <c r="BZ31" i="3"/>
  <c r="BZ41" i="3"/>
  <c r="BZ63" i="3"/>
  <c r="CF32" i="3"/>
  <c r="BZ23" i="3"/>
  <c r="BZ29" i="3"/>
  <c r="BZ42" i="3"/>
  <c r="BZ87" i="3"/>
  <c r="BV36" i="3"/>
  <c r="BZ22" i="3"/>
  <c r="BZ28" i="3"/>
  <c r="BZ36" i="3"/>
  <c r="CD28" i="3"/>
  <c r="CF21" i="3"/>
  <c r="CF27" i="3"/>
  <c r="CF35" i="3"/>
  <c r="BV23" i="3"/>
  <c r="BV29" i="3"/>
  <c r="BV49" i="3"/>
  <c r="BV57" i="3"/>
  <c r="BV65" i="3"/>
  <c r="BV18" i="3"/>
  <c r="BV27" i="3"/>
  <c r="BV22" i="3"/>
  <c r="CD39" i="3"/>
  <c r="CF28" i="3"/>
  <c r="CF55" i="3"/>
  <c r="BT29" i="3"/>
  <c r="CF23" i="3"/>
  <c r="BP80" i="3"/>
  <c r="CD80" i="3"/>
  <c r="AB80" i="3"/>
  <c r="CD60" i="3"/>
  <c r="CD36" i="3"/>
  <c r="CD49" i="3"/>
  <c r="BR57" i="3"/>
  <c r="CD65" i="3"/>
  <c r="BR65" i="3"/>
  <c r="CD27" i="3"/>
  <c r="CD22" i="3"/>
  <c r="AZ86" i="3"/>
  <c r="CD42" i="3"/>
  <c r="CD48" i="3"/>
  <c r="CD64" i="3"/>
  <c r="AB87" i="3"/>
  <c r="BR42" i="3"/>
  <c r="CD29" i="3"/>
  <c r="BF73" i="3"/>
  <c r="CD18" i="3"/>
  <c r="BT72" i="3"/>
  <c r="BR86" i="3"/>
  <c r="AV80" i="3"/>
  <c r="BR29" i="3"/>
  <c r="BR69" i="3"/>
  <c r="BR80" i="3"/>
  <c r="BP82" i="3"/>
  <c r="AF86" i="3"/>
  <c r="BR72" i="3"/>
  <c r="BT23" i="3"/>
  <c r="BT42" i="3"/>
  <c r="BR36" i="3"/>
  <c r="FF36" i="3"/>
  <c r="N80" i="3"/>
  <c r="BR48" i="3"/>
  <c r="BT36" i="3"/>
  <c r="BT80" i="3"/>
  <c r="BT21" i="3"/>
  <c r="BR21" i="3"/>
  <c r="BR18" i="3"/>
  <c r="BT37" i="3"/>
  <c r="BR39" i="3"/>
  <c r="BR59" i="3"/>
  <c r="AD73" i="3"/>
  <c r="BT73" i="3"/>
  <c r="BR49" i="3"/>
  <c r="BN71" i="3"/>
  <c r="BT71" i="3"/>
  <c r="BT16" i="3"/>
  <c r="BR51" i="3"/>
  <c r="BR55" i="3"/>
  <c r="BR22" i="3"/>
  <c r="BR28" i="3"/>
  <c r="BR56" i="3"/>
  <c r="BR64" i="3"/>
  <c r="BR79" i="3"/>
  <c r="BT22" i="3"/>
  <c r="BR31" i="3"/>
  <c r="BR41" i="3"/>
  <c r="BT31" i="3"/>
  <c r="BT75" i="3"/>
  <c r="BJ78" i="3"/>
  <c r="J75" i="3"/>
  <c r="AL75" i="3"/>
  <c r="AP82" i="3"/>
  <c r="T82" i="3"/>
  <c r="BD67" i="3"/>
  <c r="Z71" i="3"/>
  <c r="J71" i="3"/>
  <c r="V71" i="3"/>
  <c r="BN75" i="3"/>
  <c r="BP86" i="3"/>
  <c r="AR86" i="3"/>
  <c r="BJ86" i="3"/>
  <c r="AL86" i="3"/>
  <c r="J86" i="3"/>
  <c r="BN80" i="3"/>
  <c r="Z80" i="3"/>
  <c r="BD89" i="3"/>
  <c r="AF83" i="3"/>
  <c r="FF28" i="3"/>
  <c r="BN73" i="3"/>
  <c r="AZ73" i="3"/>
  <c r="AH73" i="3"/>
  <c r="V73" i="3"/>
  <c r="J73" i="3"/>
  <c r="FF73" i="3"/>
  <c r="AP73" i="3"/>
  <c r="AB73" i="3"/>
  <c r="N73" i="3"/>
  <c r="BP73" i="3"/>
  <c r="AX73" i="3"/>
  <c r="AL73" i="3"/>
  <c r="Z73" i="3"/>
  <c r="BH73" i="3"/>
  <c r="FF65" i="3"/>
  <c r="R67" i="3"/>
  <c r="AD67" i="3"/>
  <c r="BB72" i="3"/>
  <c r="AT72" i="3"/>
  <c r="X72" i="3"/>
  <c r="T73" i="3"/>
  <c r="FF76" i="3"/>
  <c r="BB79" i="3"/>
  <c r="BF80" i="3"/>
  <c r="AH80" i="3"/>
  <c r="V80" i="3"/>
  <c r="J80" i="3"/>
  <c r="T80" i="3"/>
  <c r="BB80" i="3"/>
  <c r="AJ75" i="3"/>
  <c r="Z75" i="3"/>
  <c r="T75" i="3"/>
  <c r="AB71" i="3"/>
  <c r="R78" i="3"/>
  <c r="FF86" i="3"/>
  <c r="BF87" i="3"/>
  <c r="FF37" i="3"/>
  <c r="FF23" i="3"/>
  <c r="BH68" i="3"/>
  <c r="R68" i="3"/>
  <c r="FF44" i="3"/>
  <c r="B93" i="3"/>
  <c r="FF16" i="3"/>
  <c r="FF21" i="3"/>
  <c r="FF48" i="3"/>
  <c r="FF27" i="3"/>
  <c r="FF35" i="3"/>
  <c r="FF41" i="3"/>
  <c r="FF56" i="3"/>
  <c r="FF64" i="3"/>
  <c r="AD79" i="3"/>
  <c r="BP72" i="3"/>
  <c r="AJ72" i="3"/>
  <c r="AB72" i="3"/>
  <c r="BJ72" i="3"/>
  <c r="AP72" i="3"/>
  <c r="AF72" i="3"/>
  <c r="V72" i="3"/>
  <c r="FF72" i="3"/>
  <c r="BD72" i="3"/>
  <c r="AL72" i="3"/>
  <c r="P72" i="3"/>
  <c r="BH72" i="3"/>
  <c r="AN72" i="3"/>
  <c r="AH72" i="3"/>
  <c r="BP79" i="3"/>
  <c r="BF79" i="3"/>
  <c r="AX79" i="3"/>
  <c r="AB79" i="3"/>
  <c r="T79" i="3"/>
  <c r="J79" i="3"/>
  <c r="BJ79" i="3"/>
  <c r="AF79" i="3"/>
  <c r="V79" i="3"/>
  <c r="AL79" i="3"/>
  <c r="P79" i="3"/>
  <c r="BH79" i="3"/>
  <c r="AN79" i="3"/>
  <c r="BN79" i="3"/>
  <c r="FF42" i="3"/>
  <c r="FF49" i="3"/>
  <c r="AT87" i="3"/>
  <c r="AL87" i="3"/>
  <c r="V87" i="3"/>
  <c r="AJ87" i="3"/>
  <c r="P87" i="3"/>
  <c r="BB87" i="3"/>
  <c r="AR87" i="3"/>
  <c r="X87" i="3"/>
  <c r="AV87" i="3"/>
  <c r="AN67" i="3"/>
  <c r="P71" i="3"/>
  <c r="AN73" i="3"/>
  <c r="BB73" i="3"/>
  <c r="AF75" i="3"/>
  <c r="FF80" i="3"/>
  <c r="AZ80" i="3"/>
  <c r="AL80" i="3"/>
  <c r="AF80" i="3"/>
  <c r="BH82" i="3"/>
  <c r="AL82" i="3"/>
  <c r="AL85" i="3"/>
  <c r="AV85" i="3"/>
  <c r="N86" i="3"/>
  <c r="AT86" i="3"/>
  <c r="BB86" i="3"/>
  <c r="X89" i="3"/>
  <c r="AN90" i="3"/>
  <c r="AP86" i="3"/>
  <c r="Z86" i="3"/>
  <c r="T86" i="3"/>
  <c r="AD86" i="3"/>
  <c r="AN86" i="3"/>
  <c r="BH86" i="3"/>
  <c r="X90" i="3"/>
  <c r="EZ15" i="3" l="1"/>
  <c r="FG91" i="3"/>
  <c r="FG61" i="3"/>
  <c r="FB15" i="3"/>
  <c r="FG33" i="3"/>
  <c r="FG34" i="3"/>
  <c r="FG52" i="3"/>
  <c r="FG77" i="3"/>
  <c r="FG70" i="3"/>
  <c r="FG58" i="3"/>
  <c r="FG30" i="3"/>
  <c r="FG76" i="3"/>
  <c r="FG45" i="3"/>
  <c r="FG68" i="3"/>
  <c r="FG89" i="3"/>
  <c r="FG75" i="3"/>
  <c r="FG41" i="3"/>
  <c r="FG31" i="3"/>
  <c r="FG23" i="3"/>
  <c r="FG36" i="3"/>
  <c r="FG81" i="3"/>
  <c r="FG62" i="3"/>
  <c r="FG43" i="3"/>
  <c r="FG40" i="3"/>
  <c r="FG26" i="3"/>
  <c r="FG17" i="3"/>
  <c r="FG69" i="3"/>
  <c r="FG60" i="3"/>
  <c r="FG32" i="3"/>
  <c r="FG82" i="3"/>
  <c r="FG67" i="3"/>
  <c r="FG51" i="3"/>
  <c r="FG44" i="3"/>
  <c r="FG87" i="3"/>
  <c r="FG73" i="3"/>
  <c r="FG86" i="3"/>
  <c r="FG79" i="3"/>
  <c r="FG64" i="3"/>
  <c r="FG22" i="3"/>
  <c r="FG88" i="3"/>
  <c r="FG50" i="3"/>
  <c r="FG90" i="3"/>
  <c r="FG63" i="3"/>
  <c r="FG47" i="3"/>
  <c r="FG27" i="3"/>
  <c r="FG21" i="3"/>
  <c r="FG80" i="3"/>
  <c r="FG65" i="3"/>
  <c r="FG57" i="3"/>
  <c r="FG42" i="3"/>
  <c r="FG37" i="3"/>
  <c r="FG29" i="3"/>
  <c r="FG72" i="3"/>
  <c r="FG74" i="3"/>
  <c r="FG66" i="3"/>
  <c r="FG92" i="3"/>
  <c r="FG54" i="3"/>
  <c r="FG46" i="3"/>
  <c r="FG38" i="3"/>
  <c r="FG20" i="3"/>
  <c r="FG84" i="3"/>
  <c r="FG53" i="3"/>
  <c r="FG25" i="3"/>
  <c r="FG83" i="3"/>
  <c r="FG24" i="3"/>
  <c r="FG19" i="3"/>
  <c r="FG85" i="3"/>
  <c r="FG78" i="3"/>
  <c r="FG71" i="3"/>
  <c r="FG59" i="3"/>
  <c r="FG55" i="3"/>
  <c r="FG39" i="3"/>
  <c r="FG35" i="3"/>
  <c r="FG18" i="3"/>
  <c r="FG49" i="3"/>
  <c r="FG56" i="3"/>
  <c r="FG48" i="3"/>
  <c r="FG28" i="3"/>
  <c r="FD14" i="3"/>
  <c r="FD12" i="3"/>
  <c r="FD11" i="3"/>
  <c r="FG16" i="3"/>
  <c r="FD13" i="3"/>
  <c r="FD9" i="3"/>
  <c r="FD15" i="3"/>
  <c r="FD8" i="3"/>
  <c r="EZ9" i="3"/>
  <c r="CB10" i="3"/>
  <c r="EZ8" i="3"/>
  <c r="DR13" i="3"/>
  <c r="DR14" i="3"/>
  <c r="DR9" i="3"/>
  <c r="DR8" i="3"/>
  <c r="EZ14" i="3"/>
  <c r="EZ12" i="3"/>
  <c r="FB11" i="3"/>
  <c r="FB12" i="3"/>
  <c r="EZ10" i="3"/>
  <c r="EZ11" i="3"/>
  <c r="FB14" i="3"/>
  <c r="FB9" i="3"/>
  <c r="FB13" i="3"/>
  <c r="FB8" i="3"/>
  <c r="EZ13" i="3"/>
  <c r="CB11" i="3"/>
  <c r="DR12" i="3"/>
  <c r="CB12" i="3"/>
  <c r="DR10" i="3"/>
  <c r="DR11" i="3"/>
  <c r="CB14" i="3"/>
  <c r="CB9" i="3"/>
  <c r="CB13" i="3"/>
  <c r="CB8" i="3"/>
  <c r="DH15" i="3"/>
  <c r="BX15" i="3"/>
  <c r="J15" i="3"/>
  <c r="L10" i="3"/>
  <c r="L8" i="3"/>
  <c r="L12" i="3"/>
  <c r="L9" i="3"/>
  <c r="EP10" i="3"/>
  <c r="BX8" i="3"/>
  <c r="DT15" i="3"/>
  <c r="L15" i="3"/>
  <c r="L11" i="3"/>
  <c r="FF10" i="3"/>
  <c r="V15" i="3"/>
  <c r="V10" i="3"/>
  <c r="L13" i="3"/>
  <c r="L14" i="3"/>
  <c r="BX14" i="3"/>
  <c r="BX12" i="3"/>
  <c r="BX11" i="3"/>
  <c r="BX10" i="3"/>
  <c r="BX9" i="3"/>
  <c r="BX13" i="3"/>
  <c r="AZ10" i="3"/>
  <c r="H46" i="3"/>
  <c r="H22" i="3"/>
  <c r="H24" i="3"/>
  <c r="H55" i="3"/>
  <c r="H39" i="3"/>
  <c r="H16" i="3"/>
  <c r="H49" i="3"/>
  <c r="H29" i="3"/>
  <c r="H23" i="3"/>
  <c r="CT10" i="3"/>
  <c r="H64" i="3"/>
  <c r="H38" i="3"/>
  <c r="H34" i="3"/>
  <c r="H17" i="3"/>
  <c r="H61" i="3"/>
  <c r="H45" i="3"/>
  <c r="H33" i="3"/>
  <c r="H25" i="3"/>
  <c r="H36" i="3"/>
  <c r="H60" i="3"/>
  <c r="H19" i="3"/>
  <c r="H63" i="3"/>
  <c r="H51" i="3"/>
  <c r="H31" i="3"/>
  <c r="H20" i="3"/>
  <c r="H58" i="3"/>
  <c r="H50" i="3"/>
  <c r="H43" i="3"/>
  <c r="H48" i="3"/>
  <c r="H35" i="3"/>
  <c r="H37" i="3"/>
  <c r="H28" i="3"/>
  <c r="CN10" i="3"/>
  <c r="DN10" i="3"/>
  <c r="H32" i="3"/>
  <c r="H59" i="3"/>
  <c r="H47" i="3"/>
  <c r="H44" i="3"/>
  <c r="H41" i="3"/>
  <c r="H27" i="3"/>
  <c r="H57" i="3"/>
  <c r="H56" i="3"/>
  <c r="CJ10" i="3"/>
  <c r="DF10" i="3"/>
  <c r="H66" i="3"/>
  <c r="H62" i="3"/>
  <c r="H54" i="3"/>
  <c r="H40" i="3"/>
  <c r="H30" i="3"/>
  <c r="H26" i="3"/>
  <c r="H53" i="3"/>
  <c r="H52" i="3"/>
  <c r="H21" i="3"/>
  <c r="H18" i="3"/>
  <c r="H65" i="3"/>
  <c r="H42" i="3"/>
  <c r="EN15" i="3"/>
  <c r="BZ15" i="3"/>
  <c r="CL10" i="3"/>
  <c r="DJ10" i="3"/>
  <c r="CH10" i="3"/>
  <c r="DZ74" i="3"/>
  <c r="DZ66" i="3"/>
  <c r="DZ62" i="3"/>
  <c r="DZ46" i="3"/>
  <c r="DZ43" i="3"/>
  <c r="DZ40" i="3"/>
  <c r="DZ33" i="3"/>
  <c r="DZ25" i="3"/>
  <c r="DZ79" i="3"/>
  <c r="DZ68" i="3"/>
  <c r="DZ64" i="3"/>
  <c r="DZ60" i="3"/>
  <c r="DZ52" i="3"/>
  <c r="DZ32" i="3"/>
  <c r="DZ59" i="3"/>
  <c r="DZ51" i="3"/>
  <c r="DZ41" i="3"/>
  <c r="DZ35" i="3"/>
  <c r="DZ84" i="3"/>
  <c r="DZ29" i="3"/>
  <c r="DZ89" i="3"/>
  <c r="DZ75" i="3"/>
  <c r="DZ67" i="3"/>
  <c r="DZ47" i="3"/>
  <c r="DZ30" i="3"/>
  <c r="DZ83" i="3"/>
  <c r="DZ56" i="3"/>
  <c r="DZ28" i="3"/>
  <c r="DZ24" i="3"/>
  <c r="DZ44" i="3"/>
  <c r="DZ18" i="3"/>
  <c r="DZ16" i="3"/>
  <c r="DZ91" i="3"/>
  <c r="DZ76" i="3"/>
  <c r="DZ23" i="3"/>
  <c r="DZ85" i="3"/>
  <c r="DZ58" i="3"/>
  <c r="DZ50" i="3"/>
  <c r="DZ17" i="3"/>
  <c r="DZ80" i="3"/>
  <c r="DZ73" i="3"/>
  <c r="DZ57" i="3"/>
  <c r="DZ49" i="3"/>
  <c r="DZ90" i="3"/>
  <c r="DZ86" i="3"/>
  <c r="DZ48" i="3"/>
  <c r="DZ22" i="3"/>
  <c r="DZ63" i="3"/>
  <c r="DZ55" i="3"/>
  <c r="DZ31" i="3"/>
  <c r="DZ27" i="3"/>
  <c r="DZ20" i="3"/>
  <c r="DZ61" i="3"/>
  <c r="DZ45" i="3"/>
  <c r="DZ37" i="3"/>
  <c r="DZ78" i="3"/>
  <c r="DZ71" i="3"/>
  <c r="DZ39" i="3"/>
  <c r="DZ21" i="3"/>
  <c r="DZ81" i="3"/>
  <c r="DZ70" i="3"/>
  <c r="DZ92" i="3"/>
  <c r="DZ88" i="3"/>
  <c r="DZ77" i="3"/>
  <c r="DZ54" i="3"/>
  <c r="DZ38" i="3"/>
  <c r="DZ34" i="3"/>
  <c r="DZ26" i="3"/>
  <c r="DZ87" i="3"/>
  <c r="DZ65" i="3"/>
  <c r="DZ42" i="3"/>
  <c r="DZ72" i="3"/>
  <c r="DZ36" i="3"/>
  <c r="DZ19" i="3"/>
  <c r="DZ69" i="3"/>
  <c r="DZ53" i="3"/>
  <c r="DZ82" i="3"/>
  <c r="CV10" i="3"/>
  <c r="AP12" i="3"/>
  <c r="J12" i="3"/>
  <c r="AR12" i="3"/>
  <c r="BB13" i="3"/>
  <c r="X13" i="3"/>
  <c r="AZ13" i="3"/>
  <c r="V13" i="3"/>
  <c r="AB11" i="3"/>
  <c r="BB12" i="3"/>
  <c r="BJ12" i="3"/>
  <c r="BH12" i="3"/>
  <c r="AH12" i="3"/>
  <c r="BN12" i="3"/>
  <c r="AJ12" i="3"/>
  <c r="BP12" i="3"/>
  <c r="AB13" i="3"/>
  <c r="AH13" i="3"/>
  <c r="Z13" i="3"/>
  <c r="EB8" i="3"/>
  <c r="AV12" i="3"/>
  <c r="DX10" i="3"/>
  <c r="EN8" i="3"/>
  <c r="CV15" i="3"/>
  <c r="CV9" i="3"/>
  <c r="ET9" i="3"/>
  <c r="EX15" i="3"/>
  <c r="ED15" i="3"/>
  <c r="EF15" i="3"/>
  <c r="AT13" i="3"/>
  <c r="EL12" i="3"/>
  <c r="DT9" i="3"/>
  <c r="EV9" i="3"/>
  <c r="BL9" i="3"/>
  <c r="ER9" i="3"/>
  <c r="DP9" i="3"/>
  <c r="EB11" i="3"/>
  <c r="DP11" i="3"/>
  <c r="EF10" i="3"/>
  <c r="EL10" i="3"/>
  <c r="EB12" i="3"/>
  <c r="EL8" i="3"/>
  <c r="DT8" i="3"/>
  <c r="EJ15" i="3"/>
  <c r="ET15" i="3"/>
  <c r="AN13" i="3"/>
  <c r="AL13" i="3"/>
  <c r="AV11" i="3"/>
  <c r="AN12" i="3"/>
  <c r="AD12" i="3"/>
  <c r="AL12" i="3"/>
  <c r="R12" i="3"/>
  <c r="T12" i="3"/>
  <c r="AX12" i="3"/>
  <c r="AJ13" i="3"/>
  <c r="BF13" i="3"/>
  <c r="BN13" i="3"/>
  <c r="AX13" i="3"/>
  <c r="T13" i="3"/>
  <c r="AP13" i="3"/>
  <c r="EH10" i="3"/>
  <c r="EH9" i="3"/>
  <c r="DX8" i="3"/>
  <c r="AF13" i="3"/>
  <c r="BH13" i="3"/>
  <c r="AD13" i="3"/>
  <c r="AN11" i="3"/>
  <c r="X12" i="3"/>
  <c r="AF12" i="3"/>
  <c r="AT12" i="3"/>
  <c r="AZ12" i="3"/>
  <c r="Z12" i="3"/>
  <c r="BD12" i="3"/>
  <c r="AB12" i="3"/>
  <c r="BF12" i="3"/>
  <c r="J13" i="3"/>
  <c r="R13" i="3"/>
  <c r="BJ13" i="3"/>
  <c r="BD13" i="3"/>
  <c r="AP8" i="3"/>
  <c r="BB8" i="3"/>
  <c r="DV12" i="3"/>
  <c r="EV14" i="3"/>
  <c r="EP14" i="3"/>
  <c r="EX14" i="3"/>
  <c r="ET14" i="3"/>
  <c r="ER11" i="3"/>
  <c r="EF9" i="3"/>
  <c r="EN9" i="3"/>
  <c r="DX9" i="3"/>
  <c r="EJ11" i="3"/>
  <c r="DT11" i="3"/>
  <c r="EN11" i="3"/>
  <c r="EV10" i="3"/>
  <c r="BL10" i="3"/>
  <c r="ER10" i="3"/>
  <c r="EP12" i="3"/>
  <c r="ER12" i="3"/>
  <c r="ET12" i="3"/>
  <c r="ED12" i="3"/>
  <c r="DP8" i="3"/>
  <c r="EX8" i="3"/>
  <c r="ET8" i="3"/>
  <c r="DV8" i="3"/>
  <c r="EP15" i="3"/>
  <c r="EB15" i="3"/>
  <c r="EL15" i="3"/>
  <c r="EV15" i="3"/>
  <c r="EV13" i="3"/>
  <c r="EF13" i="3"/>
  <c r="EL13" i="3"/>
  <c r="BL13" i="3"/>
  <c r="EN14" i="3"/>
  <c r="ED14" i="3"/>
  <c r="DT14" i="3"/>
  <c r="EJ14" i="3"/>
  <c r="BL14" i="3"/>
  <c r="EV11" i="3"/>
  <c r="EP11" i="3"/>
  <c r="DV11" i="3"/>
  <c r="ET10" i="3"/>
  <c r="DV10" i="3"/>
  <c r="EV12" i="3"/>
  <c r="DP12" i="3"/>
  <c r="EF8" i="3"/>
  <c r="EJ13" i="3"/>
  <c r="EN13" i="3"/>
  <c r="ED13" i="3"/>
  <c r="ER13" i="3"/>
  <c r="EH13" i="3"/>
  <c r="AN8" i="3"/>
  <c r="AV8" i="3"/>
  <c r="CV8" i="3"/>
  <c r="EL14" i="3"/>
  <c r="ER14" i="3"/>
  <c r="EH14" i="3"/>
  <c r="EF14" i="3"/>
  <c r="DV9" i="3"/>
  <c r="EL9" i="3"/>
  <c r="EJ9" i="3"/>
  <c r="ET11" i="3"/>
  <c r="EF11" i="3"/>
  <c r="EL11" i="3"/>
  <c r="EJ10" i="3"/>
  <c r="EB10" i="3"/>
  <c r="ED11" i="3"/>
  <c r="EN12" i="3"/>
  <c r="DX12" i="3"/>
  <c r="BL12" i="3"/>
  <c r="DT12" i="3"/>
  <c r="ET13" i="3"/>
  <c r="EJ8" i="3"/>
  <c r="EH8" i="3"/>
  <c r="EH15" i="3"/>
  <c r="DX15" i="3"/>
  <c r="DP15" i="3"/>
  <c r="EB13" i="3"/>
  <c r="DX13" i="3"/>
  <c r="EP13" i="3"/>
  <c r="DT13" i="3"/>
  <c r="AF8" i="3"/>
  <c r="DT10" i="3"/>
  <c r="EB14" i="3"/>
  <c r="DP14" i="3"/>
  <c r="DX14" i="3"/>
  <c r="DV14" i="3"/>
  <c r="EX9" i="3"/>
  <c r="ED9" i="3"/>
  <c r="EP9" i="3"/>
  <c r="EB9" i="3"/>
  <c r="BL11" i="3"/>
  <c r="EX11" i="3"/>
  <c r="DX11" i="3"/>
  <c r="ED10" i="3"/>
  <c r="DP10" i="3"/>
  <c r="EN10" i="3"/>
  <c r="EX10" i="3"/>
  <c r="EX12" i="3"/>
  <c r="EH12" i="3"/>
  <c r="EJ12" i="3"/>
  <c r="EF12" i="3"/>
  <c r="ER8" i="3"/>
  <c r="EV8" i="3"/>
  <c r="BL8" i="3"/>
  <c r="EP8" i="3"/>
  <c r="ED8" i="3"/>
  <c r="DV15" i="3"/>
  <c r="ER15" i="3"/>
  <c r="BL15" i="3"/>
  <c r="EX13" i="3"/>
  <c r="DV13" i="3"/>
  <c r="DP13" i="3"/>
  <c r="EH11" i="3"/>
  <c r="AH10" i="3"/>
  <c r="AB15" i="3"/>
  <c r="CR15" i="3"/>
  <c r="DD15" i="3"/>
  <c r="DN15" i="3"/>
  <c r="AP9" i="3"/>
  <c r="AV9" i="3"/>
  <c r="BJ9" i="3"/>
  <c r="AZ15" i="3"/>
  <c r="CV13" i="3"/>
  <c r="BH11" i="3"/>
  <c r="CV14" i="3"/>
  <c r="X9" i="3"/>
  <c r="CV11" i="3"/>
  <c r="AH9" i="3"/>
  <c r="AX8" i="3"/>
  <c r="BD8" i="3"/>
  <c r="R8" i="3"/>
  <c r="AL8" i="3"/>
  <c r="P8" i="3"/>
  <c r="J8" i="3"/>
  <c r="AB8" i="3"/>
  <c r="N8" i="3"/>
  <c r="CV12" i="3"/>
  <c r="BN15" i="3"/>
  <c r="AX10" i="3"/>
  <c r="P13" i="3"/>
  <c r="N13" i="3"/>
  <c r="BF11" i="3"/>
  <c r="BP10" i="3"/>
  <c r="AP10" i="3"/>
  <c r="P12" i="3"/>
  <c r="N12" i="3"/>
  <c r="V12" i="3"/>
  <c r="BB15" i="3"/>
  <c r="AF15" i="3"/>
  <c r="BP13" i="3"/>
  <c r="AR13" i="3"/>
  <c r="AV13" i="3"/>
  <c r="BV10" i="3"/>
  <c r="Z9" i="3"/>
  <c r="AZ9" i="3"/>
  <c r="AH8" i="3"/>
  <c r="AR8" i="3"/>
  <c r="BP8" i="3"/>
  <c r="BN8" i="3"/>
  <c r="AJ8" i="3"/>
  <c r="Z8" i="3"/>
  <c r="T8" i="3"/>
  <c r="BD9" i="3"/>
  <c r="BH9" i="3"/>
  <c r="BF10" i="3"/>
  <c r="BB10" i="3"/>
  <c r="CP15" i="3"/>
  <c r="BJ15" i="3"/>
  <c r="AR9" i="3"/>
  <c r="AL11" i="3"/>
  <c r="AR11" i="3"/>
  <c r="AP11" i="3"/>
  <c r="V9" i="3"/>
  <c r="P9" i="3"/>
  <c r="BN9" i="3"/>
  <c r="BB9" i="3"/>
  <c r="AJ9" i="3"/>
  <c r="AT9" i="3"/>
  <c r="AL9" i="3"/>
  <c r="N9" i="3"/>
  <c r="BJ8" i="3"/>
  <c r="BH8" i="3"/>
  <c r="X8" i="3"/>
  <c r="AD9" i="3"/>
  <c r="V11" i="3"/>
  <c r="AZ11" i="3"/>
  <c r="AT10" i="3"/>
  <c r="AJ10" i="3"/>
  <c r="AB10" i="3"/>
  <c r="BD10" i="3"/>
  <c r="AH15" i="3"/>
  <c r="BF15" i="3"/>
  <c r="AL10" i="3"/>
  <c r="BR10" i="3"/>
  <c r="CF10" i="3"/>
  <c r="CJ15" i="3"/>
  <c r="CZ15" i="3"/>
  <c r="J9" i="3"/>
  <c r="AX9" i="3"/>
  <c r="R9" i="3"/>
  <c r="AF9" i="3"/>
  <c r="AN9" i="3"/>
  <c r="BF9" i="3"/>
  <c r="AB9" i="3"/>
  <c r="BP9" i="3"/>
  <c r="T9" i="3"/>
  <c r="V8" i="3"/>
  <c r="AT8" i="3"/>
  <c r="BF8" i="3"/>
  <c r="AD8" i="3"/>
  <c r="AZ8" i="3"/>
  <c r="DL10" i="3"/>
  <c r="DL15" i="3"/>
  <c r="DD8" i="3"/>
  <c r="DD10" i="3"/>
  <c r="CZ10" i="3"/>
  <c r="CX15" i="3"/>
  <c r="CN15" i="3"/>
  <c r="BV15" i="3"/>
  <c r="BT10" i="3"/>
  <c r="BP14" i="3"/>
  <c r="BP11" i="3"/>
  <c r="BP15" i="3"/>
  <c r="BN10" i="3"/>
  <c r="BN11" i="3"/>
  <c r="BN14" i="3"/>
  <c r="BJ10" i="3"/>
  <c r="BJ11" i="3"/>
  <c r="BJ14" i="3"/>
  <c r="BH14" i="3"/>
  <c r="BH10" i="3"/>
  <c r="BH15" i="3"/>
  <c r="BF14" i="3"/>
  <c r="BD15" i="3"/>
  <c r="BD11" i="3"/>
  <c r="BD14" i="3"/>
  <c r="BB14" i="3"/>
  <c r="BB11" i="3"/>
  <c r="AZ14" i="3"/>
  <c r="AX15" i="3"/>
  <c r="AX14" i="3"/>
  <c r="AX11" i="3"/>
  <c r="AV15" i="3"/>
  <c r="AV10" i="3"/>
  <c r="AV14" i="3"/>
  <c r="AT15" i="3"/>
  <c r="AT11" i="3"/>
  <c r="AT14" i="3"/>
  <c r="AR14" i="3"/>
  <c r="AR10" i="3"/>
  <c r="AR15" i="3"/>
  <c r="AP15" i="3"/>
  <c r="AP14" i="3"/>
  <c r="AN10" i="3"/>
  <c r="AN14" i="3"/>
  <c r="AN15" i="3"/>
  <c r="AL14" i="3"/>
  <c r="AL15" i="3"/>
  <c r="AJ15" i="3"/>
  <c r="AJ14" i="3"/>
  <c r="AJ11" i="3"/>
  <c r="AH11" i="3"/>
  <c r="AH14" i="3"/>
  <c r="AF14" i="3"/>
  <c r="AF11" i="3"/>
  <c r="AF10" i="3"/>
  <c r="AD15" i="3"/>
  <c r="AD14" i="3"/>
  <c r="AD11" i="3"/>
  <c r="AD10" i="3"/>
  <c r="AB14" i="3"/>
  <c r="Z10" i="3"/>
  <c r="Z11" i="3"/>
  <c r="J10" i="3"/>
  <c r="T10" i="3"/>
  <c r="Z14" i="3"/>
  <c r="Z15" i="3"/>
  <c r="X15" i="3"/>
  <c r="X11" i="3"/>
  <c r="X14" i="3"/>
  <c r="X10" i="3"/>
  <c r="V14" i="3"/>
  <c r="T11" i="3"/>
  <c r="T15" i="3"/>
  <c r="T14" i="3"/>
  <c r="R15" i="3"/>
  <c r="R14" i="3"/>
  <c r="R11" i="3"/>
  <c r="R10" i="3"/>
  <c r="P14" i="3"/>
  <c r="P15" i="3"/>
  <c r="P11" i="3"/>
  <c r="P10" i="3"/>
  <c r="N15" i="3"/>
  <c r="N14" i="3"/>
  <c r="N11" i="3"/>
  <c r="N10" i="3"/>
  <c r="J11" i="3"/>
  <c r="J14" i="3"/>
  <c r="BR14" i="3"/>
  <c r="CD15" i="3"/>
  <c r="CD11" i="3"/>
  <c r="DH10" i="3"/>
  <c r="DJ14" i="3"/>
  <c r="CL8" i="3"/>
  <c r="CX8" i="3"/>
  <c r="DB11" i="3"/>
  <c r="DN12" i="3"/>
  <c r="CP10" i="3"/>
  <c r="CT15" i="3"/>
  <c r="DB15" i="3"/>
  <c r="FF8" i="3"/>
  <c r="DL8" i="3"/>
  <c r="CL15" i="3"/>
  <c r="H70" i="3"/>
  <c r="H67" i="3"/>
  <c r="H73" i="3"/>
  <c r="H82" i="3"/>
  <c r="H91" i="3"/>
  <c r="H78" i="3"/>
  <c r="H69" i="3"/>
  <c r="H89" i="3"/>
  <c r="BT12" i="3"/>
  <c r="BR13" i="3"/>
  <c r="BT13" i="3"/>
  <c r="BV9" i="3"/>
  <c r="CF12" i="3"/>
  <c r="BZ10" i="3"/>
  <c r="BZ12" i="3"/>
  <c r="DB10" i="3"/>
  <c r="CL14" i="3"/>
  <c r="CT14" i="3"/>
  <c r="CZ14" i="3"/>
  <c r="DH14" i="3"/>
  <c r="CH9" i="3"/>
  <c r="CP9" i="3"/>
  <c r="DL9" i="3"/>
  <c r="DF9" i="3"/>
  <c r="CF9" i="3"/>
  <c r="CJ8" i="3"/>
  <c r="CR8" i="3"/>
  <c r="CZ8" i="3"/>
  <c r="CJ13" i="3"/>
  <c r="DB13" i="3"/>
  <c r="DD13" i="3"/>
  <c r="DL13" i="3"/>
  <c r="CL11" i="3"/>
  <c r="CH11" i="3"/>
  <c r="CZ11" i="3"/>
  <c r="DJ11" i="3"/>
  <c r="CN12" i="3"/>
  <c r="DB12" i="3"/>
  <c r="CZ12" i="3"/>
  <c r="DJ12" i="3"/>
  <c r="H86" i="3"/>
  <c r="BR9" i="3"/>
  <c r="BV12" i="3"/>
  <c r="BZ14" i="3"/>
  <c r="BZ13" i="3"/>
  <c r="CD10" i="3"/>
  <c r="CN14" i="3"/>
  <c r="DB14" i="3"/>
  <c r="DL14" i="3"/>
  <c r="CJ9" i="3"/>
  <c r="CZ9" i="3"/>
  <c r="DH9" i="3"/>
  <c r="DH8" i="3"/>
  <c r="CN11" i="3"/>
  <c r="DD11" i="3"/>
  <c r="DL11" i="3"/>
  <c r="H81" i="3"/>
  <c r="H75" i="3"/>
  <c r="CR9" i="3"/>
  <c r="CL13" i="3"/>
  <c r="DF13" i="3"/>
  <c r="CZ13" i="3"/>
  <c r="DN13" i="3"/>
  <c r="CR12" i="3"/>
  <c r="H76" i="3"/>
  <c r="BR8" i="3"/>
  <c r="BT9" i="3"/>
  <c r="H71" i="3"/>
  <c r="BR11" i="3"/>
  <c r="BT11" i="3"/>
  <c r="BT15" i="3"/>
  <c r="CD9" i="3"/>
  <c r="BV14" i="3"/>
  <c r="BV8" i="3"/>
  <c r="BV13" i="3"/>
  <c r="BZ11" i="3"/>
  <c r="CX10" i="3"/>
  <c r="CH14" i="3"/>
  <c r="CP14" i="3"/>
  <c r="DN14" i="3"/>
  <c r="DD14" i="3"/>
  <c r="FF14" i="3"/>
  <c r="CL9" i="3"/>
  <c r="CT9" i="3"/>
  <c r="DB9" i="3"/>
  <c r="DJ9" i="3"/>
  <c r="CT8" i="3"/>
  <c r="CN8" i="3"/>
  <c r="DF8" i="3"/>
  <c r="DJ8" i="3"/>
  <c r="CD8" i="3"/>
  <c r="CH15" i="3"/>
  <c r="DJ15" i="3"/>
  <c r="CP13" i="3"/>
  <c r="CN13" i="3"/>
  <c r="CR13" i="3"/>
  <c r="DH13" i="3"/>
  <c r="CF13" i="3"/>
  <c r="CX11" i="3"/>
  <c r="CP11" i="3"/>
  <c r="DF11" i="3"/>
  <c r="DN11" i="3"/>
  <c r="CH12" i="3"/>
  <c r="CL12" i="3"/>
  <c r="CP12" i="3"/>
  <c r="DD12" i="3"/>
  <c r="BR12" i="3"/>
  <c r="H77" i="3"/>
  <c r="FF11" i="3"/>
  <c r="H90" i="3"/>
  <c r="H72" i="3"/>
  <c r="H84" i="3"/>
  <c r="DF12" i="3"/>
  <c r="DH12" i="3"/>
  <c r="H88" i="3"/>
  <c r="H83" i="3"/>
  <c r="H74" i="3"/>
  <c r="H79" i="3"/>
  <c r="H68" i="3"/>
  <c r="H87" i="3"/>
  <c r="H92" i="3"/>
  <c r="FF15" i="3"/>
  <c r="FF13" i="3"/>
  <c r="FF9" i="3"/>
  <c r="FF12" i="3"/>
  <c r="BT14" i="3"/>
  <c r="H85" i="3"/>
  <c r="BT8" i="3"/>
  <c r="BR15" i="3"/>
  <c r="H80" i="3"/>
  <c r="CD13" i="3"/>
  <c r="CF14" i="3"/>
  <c r="CD12" i="3"/>
  <c r="CF15" i="3"/>
  <c r="CD14" i="3"/>
  <c r="BV11" i="3"/>
  <c r="CF8" i="3"/>
  <c r="BZ9" i="3"/>
  <c r="BZ8" i="3"/>
  <c r="CR10" i="3"/>
  <c r="CJ14" i="3"/>
  <c r="CR14" i="3"/>
  <c r="CX14" i="3"/>
  <c r="DF14" i="3"/>
  <c r="CN9" i="3"/>
  <c r="CX9" i="3"/>
  <c r="DD9" i="3"/>
  <c r="DN9" i="3"/>
  <c r="CH8" i="3"/>
  <c r="CP8" i="3"/>
  <c r="DB8" i="3"/>
  <c r="DN8" i="3"/>
  <c r="DF15" i="3"/>
  <c r="CH13" i="3"/>
  <c r="CT13" i="3"/>
  <c r="CX13" i="3"/>
  <c r="DJ13" i="3"/>
  <c r="CJ11" i="3"/>
  <c r="CR11" i="3"/>
  <c r="CT11" i="3"/>
  <c r="DH11" i="3"/>
  <c r="CF11" i="3"/>
  <c r="CJ12" i="3"/>
  <c r="CX12" i="3"/>
  <c r="CT12" i="3"/>
  <c r="DL12" i="3"/>
  <c r="DZ10" i="3" l="1"/>
  <c r="FD7" i="3"/>
  <c r="EZ7" i="3"/>
  <c r="DR7" i="3"/>
  <c r="FB7" i="3"/>
  <c r="CB7" i="3"/>
  <c r="L7" i="3"/>
  <c r="FF7" i="3"/>
  <c r="H8" i="3"/>
  <c r="BX7" i="3"/>
  <c r="H15" i="3"/>
  <c r="H9" i="3"/>
  <c r="DZ9" i="3"/>
  <c r="H13" i="3"/>
  <c r="DZ15" i="3"/>
  <c r="DZ8" i="3"/>
  <c r="DZ12" i="3"/>
  <c r="DZ13" i="3"/>
  <c r="DZ14" i="3"/>
  <c r="DZ11" i="3"/>
  <c r="H12" i="3"/>
  <c r="V7" i="3"/>
  <c r="EP7" i="3"/>
  <c r="EH7" i="3"/>
  <c r="EV7" i="3"/>
  <c r="ER7" i="3"/>
  <c r="EB7" i="3"/>
  <c r="DT7" i="3"/>
  <c r="EF7" i="3"/>
  <c r="DV7" i="3"/>
  <c r="EN7" i="3"/>
  <c r="EL7" i="3"/>
  <c r="ET7" i="3"/>
  <c r="BL7" i="3"/>
  <c r="ED7" i="3"/>
  <c r="EX7" i="3"/>
  <c r="EJ7" i="3"/>
  <c r="DP7" i="3"/>
  <c r="DX7" i="3"/>
  <c r="CV7" i="3"/>
  <c r="AB7" i="3"/>
  <c r="BF7" i="3"/>
  <c r="H10" i="3"/>
  <c r="H11" i="3"/>
  <c r="AZ7" i="3"/>
  <c r="AX7" i="3"/>
  <c r="BB7" i="3"/>
  <c r="AF7" i="3"/>
  <c r="BD7" i="3"/>
  <c r="AT7" i="3"/>
  <c r="BP7" i="3"/>
  <c r="AJ7" i="3"/>
  <c r="AL7" i="3"/>
  <c r="AP7" i="3"/>
  <c r="AV7" i="3"/>
  <c r="BH7" i="3"/>
  <c r="AH7" i="3"/>
  <c r="AR7" i="3"/>
  <c r="DN7" i="3"/>
  <c r="BZ7" i="3"/>
  <c r="BN7" i="3"/>
  <c r="BJ7" i="3"/>
  <c r="AN7" i="3"/>
  <c r="AD7" i="3"/>
  <c r="J7" i="3"/>
  <c r="P7" i="3"/>
  <c r="T7" i="3"/>
  <c r="Z7" i="3"/>
  <c r="X7" i="3"/>
  <c r="R7" i="3"/>
  <c r="N7" i="3"/>
  <c r="H14" i="3"/>
  <c r="DD7" i="3"/>
  <c r="CP7" i="3"/>
  <c r="DF7" i="3"/>
  <c r="CL7" i="3"/>
  <c r="BV7" i="3"/>
  <c r="DH7" i="3"/>
  <c r="CZ7" i="3"/>
  <c r="CH7" i="3"/>
  <c r="CF7" i="3"/>
  <c r="DJ7" i="3"/>
  <c r="CD7" i="3"/>
  <c r="CR7" i="3"/>
  <c r="DL7" i="3"/>
  <c r="DB7" i="3"/>
  <c r="BR7" i="3"/>
  <c r="CJ7" i="3"/>
  <c r="CN7" i="3"/>
  <c r="CT7" i="3"/>
  <c r="CX7" i="3"/>
  <c r="BT7" i="3"/>
  <c r="DZ7" i="3" l="1"/>
  <c r="H7" i="3"/>
  <c r="FI8" i="3" l="1"/>
  <c r="FI9" i="3" s="1"/>
  <c r="D100" i="5" l="1"/>
</calcChain>
</file>

<file path=xl/comments1.xml><?xml version="1.0" encoding="utf-8"?>
<comments xmlns="http://schemas.openxmlformats.org/spreadsheetml/2006/main">
  <authors>
    <author>Acer</author>
    <author>Noppasint J.</author>
    <author>SM</author>
  </authors>
  <commentList>
    <comment ref="FG4" authorId="0" shapeId="0">
      <text>
        <r>
          <rPr>
            <b/>
            <sz val="9"/>
            <color indexed="81"/>
            <rFont val="Tahoma"/>
            <family val="2"/>
          </rPr>
          <t>ต้อ Check ให้ 100% ทุกคน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Noppasint J.:</t>
        </r>
        <r>
          <rPr>
            <sz val="9"/>
            <color indexed="81"/>
            <rFont val="Tahoma"/>
            <family val="2"/>
          </rPr>
          <t xml:space="preserve">
ใส่เงินเดือนแต่ละท่านลงในช่องด้านล่าง</t>
        </r>
      </text>
    </comment>
    <comment ref="B93" authorId="2" shapeId="0">
      <text>
        <r>
          <rPr>
            <b/>
            <sz val="9"/>
            <color indexed="81"/>
            <rFont val="Tahoma"/>
            <family val="2"/>
          </rPr>
          <t>SM:</t>
        </r>
        <r>
          <rPr>
            <sz val="9"/>
            <color indexed="81"/>
            <rFont val="Tahoma"/>
            <family val="2"/>
          </rPr>
          <t xml:space="preserve">
ตรวจสอบตัวเลข total = total ใน sheet "DATA" ???</t>
        </r>
      </text>
    </comment>
  </commentList>
</comments>
</file>

<file path=xl/sharedStrings.xml><?xml version="1.0" encoding="utf-8"?>
<sst xmlns="http://schemas.openxmlformats.org/spreadsheetml/2006/main" count="1518" uniqueCount="263">
  <si>
    <t>ID</t>
  </si>
  <si>
    <t>Project</t>
  </si>
  <si>
    <t>Total Workload (hr)</t>
  </si>
  <si>
    <t>0050-000006</t>
  </si>
  <si>
    <t>0050-000204</t>
  </si>
  <si>
    <t>0050-000290</t>
  </si>
  <si>
    <t>0050-000036</t>
  </si>
  <si>
    <t>0050-000041</t>
  </si>
  <si>
    <t>0050-000256</t>
  </si>
  <si>
    <t>0050-000008</t>
  </si>
  <si>
    <t>0050-900069</t>
  </si>
  <si>
    <t>0050-000224</t>
  </si>
  <si>
    <t>Others</t>
  </si>
  <si>
    <t>0050-000013</t>
  </si>
  <si>
    <t>0050-000018</t>
  </si>
  <si>
    <t>0050-000022</t>
  </si>
  <si>
    <t>0050-000023</t>
  </si>
  <si>
    <t>0050-000028</t>
  </si>
  <si>
    <t>0050-000031</t>
  </si>
  <si>
    <t>0050-000033</t>
  </si>
  <si>
    <t>0050-000034</t>
  </si>
  <si>
    <t>0050-000038</t>
  </si>
  <si>
    <t>0050-000045</t>
  </si>
  <si>
    <t>0050-000137</t>
  </si>
  <si>
    <t>0050-000162</t>
  </si>
  <si>
    <t>0050-000170</t>
  </si>
  <si>
    <t>0050-000195</t>
  </si>
  <si>
    <t>0050-000212</t>
  </si>
  <si>
    <t>0050-000219</t>
  </si>
  <si>
    <t>0050-000220</t>
  </si>
  <si>
    <t>0050-000222</t>
  </si>
  <si>
    <t>0050-000227</t>
  </si>
  <si>
    <t>0050-000247</t>
  </si>
  <si>
    <t>0050-000249</t>
  </si>
  <si>
    <t>0050-000253</t>
  </si>
  <si>
    <t>0050-000267</t>
  </si>
  <si>
    <t>0050-000279</t>
  </si>
  <si>
    <t>0050-000281</t>
  </si>
  <si>
    <t>0050-000292</t>
  </si>
  <si>
    <t>0050-000050</t>
  </si>
  <si>
    <t>0050-000299</t>
  </si>
  <si>
    <t>0050-000042</t>
  </si>
  <si>
    <t>0050-000054</t>
  </si>
  <si>
    <t>0050-000061</t>
  </si>
  <si>
    <t>0050-000229</t>
  </si>
  <si>
    <t>0050-000241</t>
  </si>
  <si>
    <t>0050-000043</t>
  </si>
  <si>
    <t>0050-000052</t>
  </si>
  <si>
    <t>0050-000246</t>
  </si>
  <si>
    <t>0050-000255</t>
  </si>
  <si>
    <t>0050-000012</t>
  </si>
  <si>
    <t>0050-000016</t>
  </si>
  <si>
    <t>Work sheet สำหรับของบประมาณ คชจ. R&amp;D</t>
  </si>
  <si>
    <t>% Workload ของนักวิจัย</t>
  </si>
  <si>
    <t>รายชื่อ</t>
  </si>
  <si>
    <t>Total</t>
  </si>
  <si>
    <t>Act.%work load</t>
  </si>
  <si>
    <t>Allocation Salary&amp;Welfare of R&amp;D to Project</t>
  </si>
  <si>
    <t>%workload</t>
  </si>
  <si>
    <t>CCtr.</t>
  </si>
  <si>
    <t>อุมาพร เจริญศักดิ์</t>
  </si>
  <si>
    <t>บุญชัย เรียงวิไลกุล</t>
  </si>
  <si>
    <t>เอกพล รำเพยพล</t>
  </si>
  <si>
    <t>กิตตินันท์ บุญเปี่ยม</t>
  </si>
  <si>
    <t>ธงชัย แก้ววิเศษ</t>
  </si>
  <si>
    <t>สรวิศ อังคณานุกูล</t>
  </si>
  <si>
    <t>สุรศักดิ์ ดีแสน</t>
  </si>
  <si>
    <t>วันชัย บุญศิลป์</t>
  </si>
  <si>
    <t>วิทยา เชื้อจิ๋ว</t>
  </si>
  <si>
    <t>อันนา โอวาสิทธิ์</t>
  </si>
  <si>
    <t>สุนทรพักตร์ อภิรักษ์เสนา</t>
  </si>
  <si>
    <t>มงคล กิ้งเงิน</t>
  </si>
  <si>
    <t>ปานเทพ ธรานนท์</t>
  </si>
  <si>
    <t>อรรถพล เชี่ยวชาญ</t>
  </si>
  <si>
    <t>พิเนตร คณทา</t>
  </si>
  <si>
    <t>ดุริยางค์ กังแฮ</t>
  </si>
  <si>
    <t>นภสินธุ์ จิรบวรพงศา</t>
  </si>
  <si>
    <t>ภัทริน จิวจินดา</t>
  </si>
  <si>
    <t>พงศ์ พูลพรรณ</t>
  </si>
  <si>
    <t>เทวินทร์ วรรณะบำรุง</t>
  </si>
  <si>
    <t>ชลางค์ กิจพยัคฆ์</t>
  </si>
  <si>
    <t>จิรพัฒน์ ปั้นงา</t>
  </si>
  <si>
    <t>ชยุต ปริศวงศ์</t>
  </si>
  <si>
    <t>พงศ์พันธ์ สุธิชัย</t>
  </si>
  <si>
    <t>กิตตินัทธ์ ธรรมรักษ์</t>
  </si>
  <si>
    <t>จิตตินันท์ ผลภิภม</t>
  </si>
  <si>
    <t>พรกนก ชัยรังษีเลิศ</t>
  </si>
  <si>
    <t>อริมญ์ หุ่นจำลอง</t>
  </si>
  <si>
    <t>ณัฐรุจา ไม้พุ่ม</t>
  </si>
  <si>
    <t>พลภัทร์ ภิรมย์แก้ว</t>
  </si>
  <si>
    <t>แพรศิริ ศิลป์ศรีกุล</t>
  </si>
  <si>
    <t>อุษณ จันทรทรัพย์</t>
  </si>
  <si>
    <t>เทิดวงศ์ แจ่มรัศมี</t>
  </si>
  <si>
    <t>สายัณห์ เจนวิถีสุข</t>
  </si>
  <si>
    <t>ธนวัฒน์ ไกรนิธิสม</t>
  </si>
  <si>
    <t>เฉลิมพล มลฑาทอง</t>
  </si>
  <si>
    <t>ฐิติพงศ์ เมืองศรี</t>
  </si>
  <si>
    <t>ไพบูลย์ ประภัสศร</t>
  </si>
  <si>
    <t>จ๊อบ คุณาวุฒิ</t>
  </si>
  <si>
    <t>วัฒนะกุล พาบุตตะ</t>
  </si>
  <si>
    <t>อรุณ บาลฤทัย</t>
  </si>
  <si>
    <t>สุริยา ชื่นอารมณ์</t>
  </si>
  <si>
    <t>อนุพล ป้องคสูตร</t>
  </si>
  <si>
    <t>จิรวัฒน์ เลี่ยมนาค</t>
  </si>
  <si>
    <t>อภิวุฒิ โสมประเสริฐ</t>
  </si>
  <si>
    <t>โชคฑากุล เอี่ยมวิจารณ์</t>
  </si>
  <si>
    <t>ดาวรุ่ง ชาติสุข</t>
  </si>
  <si>
    <t>ชัยวัฒน์ มาระศรี</t>
  </si>
  <si>
    <t>สุธี นกเทียน</t>
  </si>
  <si>
    <t>สมเกียรติ มากเจริญ</t>
  </si>
  <si>
    <t>ไทยรัฐ พิมพ์ตัน</t>
  </si>
  <si>
    <t>บัญชา สรรพสมิทธิ</t>
  </si>
  <si>
    <t>สมพร มีแป้น</t>
  </si>
  <si>
    <t>อนนท์ ศรีธาตุ</t>
  </si>
  <si>
    <t>สิทธิโชค ฟูนันท์</t>
  </si>
  <si>
    <t>อาคม ประสงค์ช่วย</t>
  </si>
  <si>
    <t>อุดมศักดิ์ แป้นมะยะ</t>
  </si>
  <si>
    <t>ยุทธนา บัวมี</t>
  </si>
  <si>
    <t>สมชาย พิมประสาร</t>
  </si>
  <si>
    <t>สมภพ นววรรณกิจ</t>
  </si>
  <si>
    <t>สมโภชน์ โพธิวงษ์</t>
  </si>
  <si>
    <t>นุกูล วงษ์มหิงค์</t>
  </si>
  <si>
    <t>ลิขิต คำพุ่ม</t>
  </si>
  <si>
    <t>ธีระยุทธ นะมาก</t>
  </si>
  <si>
    <t>พิชัย เฉียบแหลม</t>
  </si>
  <si>
    <t>อารีย์ พิทยาวิภาส</t>
  </si>
  <si>
    <t>0050-000004</t>
  </si>
  <si>
    <t>0050-000260</t>
  </si>
  <si>
    <t>0050-000223</t>
  </si>
  <si>
    <t>0050-000217</t>
  </si>
  <si>
    <t>0050-000234</t>
  </si>
  <si>
    <t>0050-000262</t>
  </si>
  <si>
    <t>0050-000265</t>
  </si>
  <si>
    <t>0050-000269</t>
  </si>
  <si>
    <t>0050-000280</t>
  </si>
  <si>
    <t>0050-000035</t>
  </si>
  <si>
    <t>0050-000049</t>
  </si>
  <si>
    <t>0050-000051</t>
  </si>
  <si>
    <t>0050-000062</t>
  </si>
  <si>
    <t>0050-000053</t>
  </si>
  <si>
    <t>0050-000060</t>
  </si>
  <si>
    <t>0050-000037</t>
  </si>
  <si>
    <t>0050-000063</t>
  </si>
  <si>
    <t>0050-000039</t>
  </si>
  <si>
    <t>0050-000228</t>
  </si>
  <si>
    <t>0050-000230</t>
  </si>
  <si>
    <t>0050-000235</t>
  </si>
  <si>
    <t>0050-000264</t>
  </si>
  <si>
    <t>0050-000032</t>
  </si>
  <si>
    <t>0050-000047</t>
  </si>
  <si>
    <t>0050-000048</t>
  </si>
  <si>
    <t>0050-000074</t>
  </si>
  <si>
    <t>0050-000152</t>
  </si>
  <si>
    <t>0050-000164</t>
  </si>
  <si>
    <t>0050-000019</t>
  </si>
  <si>
    <t>Mr. Juan Carlos Royo</t>
  </si>
  <si>
    <t>รัชชาภา สีหนู</t>
  </si>
  <si>
    <t>ทรงเกียรติ มโนหาญ</t>
  </si>
  <si>
    <t>วรุฒ สุขวิลาศ</t>
  </si>
  <si>
    <t>total</t>
  </si>
  <si>
    <t>หทัยกานต์ บรรจงคชาธาร</t>
  </si>
  <si>
    <t>ภัทรา โภคะสุนทรางกูล</t>
  </si>
  <si>
    <t>สุกัญญา ยอดสุทธิ</t>
  </si>
  <si>
    <t>ภานุพงษ์ พูนศรี</t>
  </si>
  <si>
    <t>ฉัตรกมล เพียรมานะเจริญ</t>
  </si>
  <si>
    <t>อภิญญา ธราธรรมกุล</t>
  </si>
  <si>
    <t>พฤกษา อยู่ใหม่</t>
  </si>
  <si>
    <t>RD projects</t>
  </si>
  <si>
    <t>Non RD project</t>
  </si>
  <si>
    <t>จำนวนเงิน</t>
  </si>
  <si>
    <t>Check point</t>
  </si>
  <si>
    <t>Total salary</t>
  </si>
  <si>
    <t>Total allocation</t>
  </si>
  <si>
    <t>SUM</t>
  </si>
  <si>
    <t>Energy - Circulent</t>
  </si>
  <si>
    <t>Energy - Integral energy management for RK</t>
  </si>
  <si>
    <t>Energy - Reversible heat</t>
  </si>
  <si>
    <t>Energy - Sleep mode</t>
  </si>
  <si>
    <t>Energy - Thermal barrier</t>
  </si>
  <si>
    <t>Charlotte (Charger)</t>
  </si>
  <si>
    <t>Energy - Biomass gasification</t>
  </si>
  <si>
    <t>Gateau (Glaze jet)</t>
  </si>
  <si>
    <t>Geoluxe 4.0</t>
  </si>
  <si>
    <t>Geoluxe Marcomm(Offline)</t>
  </si>
  <si>
    <t>Geoluxe Marcomm(Online)</t>
  </si>
  <si>
    <t>Geoluxe business</t>
  </si>
  <si>
    <t>Lemonade</t>
  </si>
  <si>
    <t>Strategic Tech Management for CTO</t>
  </si>
  <si>
    <t>Strategic Tech Management for Ceramic Business</t>
  </si>
  <si>
    <t>IP - Charlotte - Cassette</t>
  </si>
  <si>
    <t>IP - Charlotte - Flap</t>
  </si>
  <si>
    <t>IP - Energy - High eff burner</t>
  </si>
  <si>
    <t>IP - Gateau - Print head</t>
  </si>
  <si>
    <t>IP - Geoluxe roller</t>
  </si>
  <si>
    <t>Geoluxe - Increase toughness</t>
  </si>
  <si>
    <t>Support Geoluxe - Material (Big slab)</t>
  </si>
  <si>
    <t>ARP - AR/VR</t>
  </si>
  <si>
    <t>ASA - COTTO, SKIVE</t>
  </si>
  <si>
    <t>ASA - Roof, AR</t>
  </si>
  <si>
    <t>ASA - Roof, Website</t>
  </si>
  <si>
    <t>BIM - BIM Consult for CBM</t>
  </si>
  <si>
    <t>SHI - Smart Home Intelligence</t>
  </si>
  <si>
    <t>VRP - VR for COTTO VOA</t>
  </si>
  <si>
    <t>Building9 Renovation</t>
  </si>
  <si>
    <t>Cover Walkway(MRT-HQ)</t>
  </si>
  <si>
    <t>SCG Care RD Center</t>
  </si>
  <si>
    <t>Press 550 for plotter</t>
  </si>
  <si>
    <t>Support Geoluxe Line 2</t>
  </si>
  <si>
    <t>Support Geoluxe Line 1</t>
  </si>
  <si>
    <t>Workshop facility</t>
  </si>
  <si>
    <t>Auto Batching Color Stain</t>
  </si>
  <si>
    <t>Discovery</t>
  </si>
  <si>
    <t>Slab photography</t>
  </si>
  <si>
    <t>Temperature data logger</t>
  </si>
  <si>
    <t>Geoluxe - NPD white marble</t>
  </si>
  <si>
    <t>HD Pinch cell (Pinch cell - high def for new SKU)</t>
  </si>
  <si>
    <t>Pilot plant</t>
  </si>
  <si>
    <t>Trend Book 2018/19</t>
  </si>
  <si>
    <t>Authentic Material</t>
  </si>
  <si>
    <t>COTTO Trend18/19 NPD</t>
  </si>
  <si>
    <t>COTTO for Supalai Park Makeover</t>
  </si>
  <si>
    <t>Geoluxe - Reduce cycle time</t>
  </si>
  <si>
    <t>White body development (การพัฒนาสูตรเนื้อดินสีขาวพิเศษ)</t>
  </si>
  <si>
    <t>TNS - The Nest Questionnaire</t>
  </si>
  <si>
    <t>Digital Printing for Landscape</t>
  </si>
  <si>
    <t>Landscape NPD(6pcs.)</t>
  </si>
  <si>
    <t>Architectural Trend NPD</t>
  </si>
  <si>
    <t>CSR Project</t>
  </si>
  <si>
    <t>IP - Endive</t>
  </si>
  <si>
    <t>IP - Energy - Thermal barrier</t>
  </si>
  <si>
    <t>IP - Gateau - Closed loop</t>
  </si>
  <si>
    <t>IP - Geoluxe - Steam dryer</t>
  </si>
  <si>
    <t>Dry GP</t>
  </si>
  <si>
    <t>Geoluxe - 30 mm thick slab</t>
  </si>
  <si>
    <t>Consomme (Cont. APT)</t>
  </si>
  <si>
    <t>Endive (Engraving)</t>
  </si>
  <si>
    <t>Energy - Pilot modulator for RK</t>
  </si>
  <si>
    <t>Energy - Syngas cleaning system</t>
  </si>
  <si>
    <t>Excella</t>
  </si>
  <si>
    <t>GP Glossy</t>
  </si>
  <si>
    <t>Geoluxe - NPD solid white</t>
  </si>
  <si>
    <t>Trend Website</t>
  </si>
  <si>
    <t>Visual robot</t>
  </si>
  <si>
    <t>Waste utilization</t>
  </si>
  <si>
    <t>Working area</t>
  </si>
  <si>
    <t>RD</t>
  </si>
  <si>
    <t>Non-RD</t>
  </si>
  <si>
    <t>ASA - Roof, System</t>
  </si>
  <si>
    <t>Diff</t>
  </si>
  <si>
    <t>&lt;-- ช่องนี้ต้องเท่ากับ 0</t>
  </si>
  <si>
    <t>Strategic tech management for CTO</t>
  </si>
  <si>
    <t>ต้อตรวจให้เท่ากับ Total ใน sheet DATA</t>
  </si>
  <si>
    <t>GEOLUXE - NPD White marble</t>
  </si>
  <si>
    <t>Support Geoluxe line 1</t>
  </si>
  <si>
    <t>Plotter</t>
  </si>
  <si>
    <t>Support Geoluxe line 2</t>
  </si>
  <si>
    <t>Auto batching color stain</t>
  </si>
  <si>
    <t>IP - Energy - Energy - Thermal barrier</t>
  </si>
  <si>
    <t>Workload tracking and analysis</t>
  </si>
  <si>
    <t>Strategic tech management for Ceramic Business</t>
  </si>
  <si>
    <t>ASA - Roof, Renovation</t>
  </si>
  <si>
    <t>Energy - KIA - High efficiency burner</t>
  </si>
  <si>
    <t>Energy - SSC - Advance burner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</si>
</sst>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indexed="8"/>
      <name val="Tahoma"/>
      <family val="2"/>
    </font>
    <font>
      <b/>
      <sz val="10"/>
      <color indexed="8"/>
      <name val="Tahoma"/>
      <family val="2"/>
    </font>
    <font>
      <b/>
      <sz val="11"/>
      <color indexed="8"/>
      <name val="Tahoma"/>
      <family val="2"/>
    </font>
    <font>
      <sz val="10"/>
      <color indexed="8"/>
      <name val="Tahoma"/>
      <family val="2"/>
    </font>
    <font>
      <b/>
      <sz val="10"/>
      <color rgb="FF0000CC"/>
      <name val="Tahoma"/>
      <family val="2"/>
    </font>
    <font>
      <b/>
      <sz val="10"/>
      <name val="Tahoma"/>
      <family val="2"/>
    </font>
    <font>
      <sz val="16"/>
      <color indexed="8"/>
      <name val="AngsanaUPC"/>
      <family val="1"/>
    </font>
    <font>
      <sz val="16"/>
      <name val="AngsanaUPC"/>
      <family val="1"/>
    </font>
    <font>
      <sz val="16"/>
      <color rgb="FF000000"/>
      <name val="AngsanaUPC"/>
      <family val="1"/>
    </font>
    <font>
      <sz val="10"/>
      <name val="Arial"/>
      <family val="2"/>
    </font>
    <font>
      <b/>
      <sz val="11"/>
      <color rgb="FFFF0000"/>
      <name val="Tahom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ngsanaUPC"/>
      <family val="1"/>
    </font>
    <font>
      <b/>
      <sz val="16"/>
      <color indexed="8"/>
      <name val="AngsanaUPC"/>
      <family val="1"/>
    </font>
    <font>
      <sz val="14"/>
      <color rgb="FF000000"/>
      <name val="Times New Roman"/>
      <family val="1"/>
    </font>
    <font>
      <b/>
      <sz val="14"/>
      <color rgb="FFFFFFFF"/>
      <name val="Times New Roman"/>
      <family val="1"/>
    </font>
    <font>
      <sz val="10"/>
      <name val="Tahoma"/>
      <family val="2"/>
    </font>
    <font>
      <b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2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2"/>
    <xf numFmtId="0" fontId="4" fillId="0" borderId="0" xfId="2" applyFont="1" applyAlignment="1">
      <alignment horizontal="center"/>
    </xf>
    <xf numFmtId="0" fontId="3" fillId="0" borderId="0" xfId="2" applyFill="1"/>
    <xf numFmtId="0" fontId="5" fillId="0" borderId="0" xfId="2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Alignment="1">
      <alignment horizontal="left" vertical="center"/>
    </xf>
    <xf numFmtId="0" fontId="4" fillId="6" borderId="5" xfId="2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/>
    </xf>
    <xf numFmtId="0" fontId="10" fillId="0" borderId="1" xfId="2" applyFont="1" applyFill="1" applyBorder="1"/>
    <xf numFmtId="0" fontId="11" fillId="0" borderId="1" xfId="2" applyFont="1" applyFill="1" applyBorder="1" applyAlignment="1">
      <alignment vertical="center"/>
    </xf>
    <xf numFmtId="0" fontId="11" fillId="0" borderId="6" xfId="2" applyFon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8" fillId="5" borderId="1" xfId="2" applyFont="1" applyFill="1" applyBorder="1" applyAlignment="1">
      <alignment horizontal="center" vertical="center" textRotation="90"/>
    </xf>
    <xf numFmtId="0" fontId="8" fillId="5" borderId="1" xfId="2" applyFont="1" applyFill="1" applyBorder="1" applyAlignment="1">
      <alignment horizontal="center" vertical="center" textRotation="90" wrapText="1"/>
    </xf>
    <xf numFmtId="0" fontId="2" fillId="6" borderId="1" xfId="0" applyFont="1" applyFill="1" applyBorder="1" applyAlignment="1">
      <alignment horizontal="center" vertical="center"/>
    </xf>
    <xf numFmtId="10" fontId="16" fillId="0" borderId="1" xfId="1" applyNumberFormat="1" applyFont="1" applyFill="1" applyBorder="1"/>
    <xf numFmtId="9" fontId="17" fillId="6" borderId="2" xfId="3" applyFont="1" applyFill="1" applyBorder="1" applyAlignment="1">
      <alignment horizontal="center" vertical="center"/>
    </xf>
    <xf numFmtId="0" fontId="0" fillId="0" borderId="0" xfId="0" applyFill="1" applyProtection="1"/>
    <xf numFmtId="0" fontId="0" fillId="0" borderId="0" xfId="0" applyProtection="1"/>
    <xf numFmtId="0" fontId="13" fillId="0" borderId="0" xfId="0" applyFont="1" applyProtection="1"/>
    <xf numFmtId="0" fontId="0" fillId="6" borderId="1" xfId="0" applyFill="1" applyBorder="1" applyProtection="1">
      <protection locked="0"/>
    </xf>
    <xf numFmtId="0" fontId="6" fillId="4" borderId="1" xfId="2" applyFont="1" applyFill="1" applyBorder="1" applyAlignment="1">
      <alignment horizontal="center" wrapText="1"/>
    </xf>
    <xf numFmtId="0" fontId="18" fillId="2" borderId="0" xfId="0" applyFont="1" applyFill="1" applyAlignment="1">
      <alignment vertical="center" wrapText="1"/>
    </xf>
    <xf numFmtId="0" fontId="6" fillId="4" borderId="1" xfId="2" applyFont="1" applyFill="1" applyBorder="1" applyAlignment="1">
      <alignment horizontal="center" wrapText="1"/>
    </xf>
    <xf numFmtId="0" fontId="3" fillId="4" borderId="1" xfId="2" applyFont="1" applyFill="1" applyBorder="1" applyAlignment="1">
      <alignment horizont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2" applyFont="1" applyFill="1" applyBorder="1" applyAlignment="1">
      <alignment horizontal="center" wrapText="1"/>
    </xf>
    <xf numFmtId="0" fontId="2" fillId="0" borderId="0" xfId="0" applyFont="1"/>
    <xf numFmtId="43" fontId="4" fillId="7" borderId="4" xfId="5" applyFont="1" applyFill="1" applyBorder="1" applyAlignment="1">
      <alignment horizontal="center" wrapText="1"/>
    </xf>
    <xf numFmtId="43" fontId="10" fillId="0" borderId="1" xfId="5" applyFont="1" applyFill="1" applyBorder="1" applyProtection="1">
      <protection locked="0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19" fillId="3" borderId="0" xfId="0" applyFont="1" applyFill="1" applyAlignment="1">
      <alignment horizontal="center" vertical="center" wrapText="1"/>
    </xf>
    <xf numFmtId="0" fontId="4" fillId="8" borderId="2" xfId="2" applyFont="1" applyFill="1" applyBorder="1" applyAlignment="1">
      <alignment vertical="center" wrapText="1"/>
    </xf>
    <xf numFmtId="0" fontId="4" fillId="8" borderId="3" xfId="2" applyFont="1" applyFill="1" applyBorder="1" applyAlignment="1">
      <alignment vertical="center" wrapText="1"/>
    </xf>
    <xf numFmtId="0" fontId="4" fillId="8" borderId="7" xfId="2" applyFont="1" applyFill="1" applyBorder="1" applyAlignment="1">
      <alignment vertical="center" wrapText="1"/>
    </xf>
    <xf numFmtId="0" fontId="4" fillId="4" borderId="2" xfId="2" applyFont="1" applyFill="1" applyBorder="1" applyAlignment="1">
      <alignment vertical="center" wrapText="1"/>
    </xf>
    <xf numFmtId="0" fontId="4" fillId="4" borderId="7" xfId="2" applyFont="1" applyFill="1" applyBorder="1" applyAlignment="1">
      <alignment vertical="center" wrapText="1"/>
    </xf>
    <xf numFmtId="0" fontId="4" fillId="4" borderId="3" xfId="2" applyFon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0" fontId="8" fillId="7" borderId="1" xfId="2" applyFont="1" applyFill="1" applyBorder="1" applyAlignment="1">
      <alignment horizontal="center" vertical="center" textRotation="90"/>
    </xf>
    <xf numFmtId="0" fontId="7" fillId="7" borderId="4" xfId="2" applyFont="1" applyFill="1" applyBorder="1" applyAlignment="1">
      <alignment horizontal="center" vertical="center" wrapText="1"/>
    </xf>
    <xf numFmtId="43" fontId="6" fillId="7" borderId="4" xfId="5" applyFont="1" applyFill="1" applyBorder="1" applyAlignment="1">
      <alignment horizontal="center" wrapText="1"/>
    </xf>
    <xf numFmtId="0" fontId="2" fillId="7" borderId="0" xfId="0" applyFont="1" applyFill="1" applyBorder="1"/>
    <xf numFmtId="43" fontId="2" fillId="7" borderId="10" xfId="5" applyFont="1" applyFill="1" applyBorder="1" applyAlignment="1">
      <alignment horizontal="left" indent="2"/>
    </xf>
    <xf numFmtId="0" fontId="0" fillId="7" borderId="0" xfId="0" applyFill="1" applyBorder="1"/>
    <xf numFmtId="43" fontId="0" fillId="7" borderId="10" xfId="5" applyFont="1" applyFill="1" applyBorder="1" applyAlignment="1">
      <alignment horizontal="left" indent="2"/>
    </xf>
    <xf numFmtId="0" fontId="4" fillId="7" borderId="5" xfId="2" applyFont="1" applyFill="1" applyBorder="1" applyAlignment="1">
      <alignment horizontal="center" vertical="center" wrapText="1"/>
    </xf>
    <xf numFmtId="43" fontId="0" fillId="7" borderId="10" xfId="5" applyFon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0" borderId="0" xfId="0" applyFont="1" applyFill="1"/>
    <xf numFmtId="0" fontId="6" fillId="0" borderId="2" xfId="2" applyFont="1" applyFill="1" applyBorder="1" applyAlignment="1">
      <alignment vertical="center" wrapText="1"/>
    </xf>
    <xf numFmtId="0" fontId="0" fillId="7" borderId="0" xfId="0" applyFill="1"/>
    <xf numFmtId="0" fontId="6" fillId="7" borderId="0" xfId="2" applyFont="1" applyFill="1" applyAlignment="1">
      <alignment vertical="center"/>
    </xf>
    <xf numFmtId="0" fontId="6" fillId="0" borderId="9" xfId="2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4" fillId="8" borderId="2" xfId="2" applyFont="1" applyFill="1" applyBorder="1" applyAlignment="1">
      <alignment horizontal="center" vertical="center" wrapText="1"/>
    </xf>
    <xf numFmtId="0" fontId="4" fillId="8" borderId="3" xfId="2" applyFont="1" applyFill="1" applyBorder="1" applyAlignment="1">
      <alignment horizontal="center" vertical="center" wrapText="1"/>
    </xf>
    <xf numFmtId="0" fontId="21" fillId="8" borderId="2" xfId="2" applyFont="1" applyFill="1" applyBorder="1" applyAlignment="1">
      <alignment horizontal="center" vertical="center" wrapText="1"/>
    </xf>
    <xf numFmtId="0" fontId="21" fillId="8" borderId="3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Comma" xfId="5" builtinId="3"/>
    <cellStyle name="Normal" xfId="0" builtinId="0"/>
    <cellStyle name="Normal 2" xfId="2"/>
    <cellStyle name="Normal 3" xfId="4"/>
    <cellStyle name="Percent" xfId="1" builtinId="5"/>
    <cellStyle name="Percent 2" xfId="3"/>
  </cellStyles>
  <dxfs count="7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u val="double"/>
        <color rgb="FFFF0000"/>
      </font>
    </dxf>
    <dxf>
      <font>
        <color rgb="FFFF000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81643</xdr:colOff>
      <xdr:row>7</xdr:row>
      <xdr:rowOff>119064</xdr:rowOff>
    </xdr:from>
    <xdr:to>
      <xdr:col>4</xdr:col>
      <xdr:colOff>653143</xdr:colOff>
      <xdr:row>14</xdr:row>
      <xdr:rowOff>10207</xdr:rowOff>
    </xdr:to>
    <xdr:sp macro="" textlink="">
      <xdr:nvSpPr>
        <xdr:cNvPr id="2" name="Down Arrow 1"/>
        <xdr:cNvSpPr/>
      </xdr:nvSpPr>
      <xdr:spPr>
        <a:xfrm>
          <a:off x="3796393" y="2940845"/>
          <a:ext cx="571500" cy="139133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231509</xdr:colOff>
      <xdr:row>6</xdr:row>
      <xdr:rowOff>129648</xdr:rowOff>
    </xdr:from>
    <xdr:to>
      <xdr:col>5</xdr:col>
      <xdr:colOff>731572</xdr:colOff>
      <xdr:row>14</xdr:row>
      <xdr:rowOff>129646</xdr:rowOff>
    </xdr:to>
    <xdr:sp macro="" textlink="">
      <xdr:nvSpPr>
        <xdr:cNvPr id="4" name="Right Arrow 3"/>
        <xdr:cNvSpPr/>
      </xdr:nvSpPr>
      <xdr:spPr>
        <a:xfrm>
          <a:off x="5290342" y="2669648"/>
          <a:ext cx="500063" cy="173566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74081</xdr:colOff>
      <xdr:row>6</xdr:row>
      <xdr:rowOff>105836</xdr:rowOff>
    </xdr:from>
    <xdr:to>
      <xdr:col>166</xdr:col>
      <xdr:colOff>574144</xdr:colOff>
      <xdr:row>14</xdr:row>
      <xdr:rowOff>105834</xdr:rowOff>
    </xdr:to>
    <xdr:sp macro="" textlink="">
      <xdr:nvSpPr>
        <xdr:cNvPr id="6" name="Right Arrow 5"/>
        <xdr:cNvSpPr/>
      </xdr:nvSpPr>
      <xdr:spPr>
        <a:xfrm flipH="1">
          <a:off x="139953998" y="2645836"/>
          <a:ext cx="500063" cy="173566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84"/>
  <sheetViews>
    <sheetView topLeftCell="A214" workbookViewId="0">
      <selection activeCell="E17" sqref="E17"/>
    </sheetView>
  </sheetViews>
  <sheetFormatPr defaultRowHeight="14.25" x14ac:dyDescent="0.2"/>
  <cols>
    <col min="1" max="1" width="15.125" bestFit="1" customWidth="1"/>
    <col min="2" max="2" width="62.625" bestFit="1" customWidth="1"/>
    <col min="3" max="3" width="25.625" bestFit="1" customWidth="1"/>
    <col min="5" max="5" width="9.125" customWidth="1"/>
    <col min="6" max="6" width="12.125" bestFit="1" customWidth="1"/>
    <col min="7" max="7" width="12.125" customWidth="1"/>
  </cols>
  <sheetData>
    <row r="1" spans="1:3" ht="18.75" x14ac:dyDescent="0.2">
      <c r="A1" s="40" t="s">
        <v>0</v>
      </c>
      <c r="B1" s="40" t="s">
        <v>1</v>
      </c>
      <c r="C1" s="40" t="s">
        <v>2</v>
      </c>
    </row>
    <row r="2" spans="1:3" ht="18.75" x14ac:dyDescent="0.2">
      <c r="A2" s="25" t="s">
        <v>50</v>
      </c>
      <c r="B2" s="25" t="s">
        <v>195</v>
      </c>
      <c r="C2" s="25">
        <v>136</v>
      </c>
    </row>
    <row r="3" spans="1:3" ht="18.75" x14ac:dyDescent="0.2">
      <c r="A3" s="25" t="s">
        <v>13</v>
      </c>
      <c r="B3" s="25" t="s">
        <v>195</v>
      </c>
      <c r="C3" s="25">
        <v>152</v>
      </c>
    </row>
    <row r="4" spans="1:3" ht="18.75" x14ac:dyDescent="0.2">
      <c r="A4" s="25" t="s">
        <v>51</v>
      </c>
      <c r="B4" s="25" t="s">
        <v>222</v>
      </c>
      <c r="C4" s="25">
        <v>128</v>
      </c>
    </row>
    <row r="5" spans="1:3" ht="18.75" x14ac:dyDescent="0.2">
      <c r="A5" s="25" t="s">
        <v>14</v>
      </c>
      <c r="B5" s="25" t="s">
        <v>12</v>
      </c>
      <c r="C5" s="25">
        <v>144</v>
      </c>
    </row>
    <row r="6" spans="1:3" ht="18.75" x14ac:dyDescent="0.2">
      <c r="A6" s="25" t="s">
        <v>6</v>
      </c>
      <c r="B6" s="25" t="s">
        <v>256</v>
      </c>
      <c r="C6" s="25">
        <v>16</v>
      </c>
    </row>
    <row r="7" spans="1:3" ht="18.75" x14ac:dyDescent="0.2">
      <c r="A7" s="25" t="s">
        <v>6</v>
      </c>
      <c r="B7" s="25" t="s">
        <v>182</v>
      </c>
      <c r="C7" s="25">
        <v>8</v>
      </c>
    </row>
    <row r="8" spans="1:3" ht="18.75" x14ac:dyDescent="0.2">
      <c r="A8" s="25" t="s">
        <v>6</v>
      </c>
      <c r="B8" s="25" t="s">
        <v>186</v>
      </c>
      <c r="C8" s="25">
        <v>24</v>
      </c>
    </row>
    <row r="9" spans="1:3" ht="18.75" x14ac:dyDescent="0.2">
      <c r="A9" s="25" t="s">
        <v>6</v>
      </c>
      <c r="B9" s="25" t="s">
        <v>253</v>
      </c>
      <c r="C9" s="25">
        <v>32</v>
      </c>
    </row>
    <row r="10" spans="1:3" ht="18.75" x14ac:dyDescent="0.2">
      <c r="A10" s="25" t="s">
        <v>6</v>
      </c>
      <c r="B10" s="25" t="s">
        <v>258</v>
      </c>
      <c r="C10" s="25">
        <v>80</v>
      </c>
    </row>
    <row r="11" spans="1:3" ht="18.75" x14ac:dyDescent="0.2">
      <c r="A11" s="25" t="s">
        <v>7</v>
      </c>
      <c r="B11" s="25" t="s">
        <v>256</v>
      </c>
      <c r="C11" s="25">
        <v>136</v>
      </c>
    </row>
    <row r="12" spans="1:3" ht="18.75" x14ac:dyDescent="0.2">
      <c r="A12" s="25" t="s">
        <v>7</v>
      </c>
      <c r="B12" s="25" t="s">
        <v>253</v>
      </c>
      <c r="C12" s="25">
        <v>16</v>
      </c>
    </row>
    <row r="13" spans="1:3" ht="18.75" x14ac:dyDescent="0.2">
      <c r="A13" s="25" t="s">
        <v>25</v>
      </c>
      <c r="B13" s="25" t="s">
        <v>181</v>
      </c>
      <c r="C13" s="25">
        <v>128</v>
      </c>
    </row>
    <row r="14" spans="1:3" ht="18.75" x14ac:dyDescent="0.2">
      <c r="A14" s="25" t="s">
        <v>25</v>
      </c>
      <c r="B14" s="25" t="s">
        <v>194</v>
      </c>
      <c r="C14" s="25">
        <v>8</v>
      </c>
    </row>
    <row r="15" spans="1:3" ht="18.75" x14ac:dyDescent="0.2">
      <c r="A15" s="25" t="s">
        <v>25</v>
      </c>
      <c r="B15" s="25" t="s">
        <v>222</v>
      </c>
      <c r="C15" s="25">
        <v>8</v>
      </c>
    </row>
    <row r="16" spans="1:3" ht="18.75" x14ac:dyDescent="0.2">
      <c r="A16" s="25" t="s">
        <v>11</v>
      </c>
      <c r="B16" s="25" t="s">
        <v>182</v>
      </c>
      <c r="C16" s="25">
        <v>144</v>
      </c>
    </row>
    <row r="17" spans="1:3" ht="18.75" x14ac:dyDescent="0.2">
      <c r="A17" s="25" t="s">
        <v>8</v>
      </c>
      <c r="B17" s="25" t="s">
        <v>182</v>
      </c>
      <c r="C17" s="25">
        <v>31</v>
      </c>
    </row>
    <row r="18" spans="1:3" ht="18.75" x14ac:dyDescent="0.2">
      <c r="A18" s="25" t="s">
        <v>8</v>
      </c>
      <c r="B18" s="25" t="s">
        <v>186</v>
      </c>
      <c r="C18" s="25">
        <v>45</v>
      </c>
    </row>
    <row r="19" spans="1:3" ht="18.75" x14ac:dyDescent="0.2">
      <c r="A19" s="25" t="s">
        <v>8</v>
      </c>
      <c r="B19" s="25" t="s">
        <v>12</v>
      </c>
      <c r="C19" s="25">
        <v>100</v>
      </c>
    </row>
    <row r="20" spans="1:3" ht="18.75" x14ac:dyDescent="0.2">
      <c r="A20" s="25" t="s">
        <v>10</v>
      </c>
      <c r="B20" s="25" t="s">
        <v>232</v>
      </c>
      <c r="C20" s="25">
        <v>70</v>
      </c>
    </row>
    <row r="21" spans="1:3" ht="18.75" x14ac:dyDescent="0.2">
      <c r="A21" s="25" t="s">
        <v>10</v>
      </c>
      <c r="B21" s="25" t="s">
        <v>194</v>
      </c>
      <c r="C21" s="25">
        <v>16</v>
      </c>
    </row>
    <row r="22" spans="1:3" ht="18.75" x14ac:dyDescent="0.2">
      <c r="A22" s="25" t="s">
        <v>10</v>
      </c>
      <c r="B22" s="25" t="s">
        <v>186</v>
      </c>
      <c r="C22" s="25">
        <v>8</v>
      </c>
    </row>
    <row r="23" spans="1:3" ht="18.75" x14ac:dyDescent="0.2">
      <c r="A23" s="25" t="s">
        <v>10</v>
      </c>
      <c r="B23" s="25" t="s">
        <v>12</v>
      </c>
      <c r="C23" s="25">
        <v>8</v>
      </c>
    </row>
    <row r="24" spans="1:3" ht="18.75" x14ac:dyDescent="0.2">
      <c r="A24" s="25" t="s">
        <v>10</v>
      </c>
      <c r="B24" s="25" t="s">
        <v>222</v>
      </c>
      <c r="C24" s="25">
        <v>18</v>
      </c>
    </row>
    <row r="25" spans="1:3" ht="18.75" x14ac:dyDescent="0.2">
      <c r="A25" s="25" t="s">
        <v>9</v>
      </c>
      <c r="B25" s="25" t="s">
        <v>185</v>
      </c>
      <c r="C25" s="25">
        <v>48</v>
      </c>
    </row>
    <row r="26" spans="1:3" ht="18.75" x14ac:dyDescent="0.2">
      <c r="A26" s="25" t="s">
        <v>9</v>
      </c>
      <c r="B26" s="25" t="s">
        <v>183</v>
      </c>
      <c r="C26" s="25">
        <v>30</v>
      </c>
    </row>
    <row r="27" spans="1:3" ht="18.75" x14ac:dyDescent="0.2">
      <c r="A27" s="25" t="s">
        <v>9</v>
      </c>
      <c r="B27" s="25" t="s">
        <v>184</v>
      </c>
      <c r="C27" s="25">
        <v>44</v>
      </c>
    </row>
    <row r="28" spans="1:3" ht="18.75" x14ac:dyDescent="0.2">
      <c r="A28" s="25" t="s">
        <v>9</v>
      </c>
      <c r="B28" s="25" t="s">
        <v>12</v>
      </c>
      <c r="C28" s="25">
        <v>20</v>
      </c>
    </row>
    <row r="29" spans="1:3" ht="18.75" x14ac:dyDescent="0.2">
      <c r="A29" s="25" t="s">
        <v>9</v>
      </c>
      <c r="B29" s="25" t="s">
        <v>259</v>
      </c>
      <c r="C29" s="25">
        <v>11</v>
      </c>
    </row>
    <row r="30" spans="1:3" ht="18.75" x14ac:dyDescent="0.2">
      <c r="A30" s="25" t="s">
        <v>9</v>
      </c>
      <c r="B30" s="25" t="s">
        <v>250</v>
      </c>
      <c r="C30" s="25">
        <v>8</v>
      </c>
    </row>
    <row r="31" spans="1:3" ht="18.75" x14ac:dyDescent="0.2">
      <c r="A31" s="25" t="s">
        <v>24</v>
      </c>
      <c r="B31" s="25" t="s">
        <v>184</v>
      </c>
      <c r="C31" s="25">
        <v>145</v>
      </c>
    </row>
    <row r="32" spans="1:3" ht="18.75" x14ac:dyDescent="0.2">
      <c r="A32" s="25" t="s">
        <v>24</v>
      </c>
      <c r="B32" s="25" t="s">
        <v>12</v>
      </c>
      <c r="C32" s="25">
        <v>5</v>
      </c>
    </row>
    <row r="33" spans="1:3" ht="18.75" x14ac:dyDescent="0.2">
      <c r="A33" s="25" t="s">
        <v>24</v>
      </c>
      <c r="B33" s="25" t="s">
        <v>250</v>
      </c>
      <c r="C33" s="25">
        <v>13</v>
      </c>
    </row>
    <row r="34" spans="1:3" ht="18.75" x14ac:dyDescent="0.2">
      <c r="A34" s="25" t="s">
        <v>28</v>
      </c>
      <c r="B34" s="25" t="s">
        <v>186</v>
      </c>
      <c r="C34" s="25">
        <v>26</v>
      </c>
    </row>
    <row r="35" spans="1:3" ht="18.75" x14ac:dyDescent="0.2">
      <c r="A35" s="25" t="s">
        <v>28</v>
      </c>
      <c r="B35" s="25" t="s">
        <v>12</v>
      </c>
      <c r="C35" s="25">
        <v>58</v>
      </c>
    </row>
    <row r="36" spans="1:3" ht="18.75" x14ac:dyDescent="0.2">
      <c r="A36" s="25" t="s">
        <v>28</v>
      </c>
      <c r="B36" s="25" t="s">
        <v>259</v>
      </c>
      <c r="C36" s="25">
        <v>10</v>
      </c>
    </row>
    <row r="37" spans="1:3" ht="18.75" x14ac:dyDescent="0.2">
      <c r="A37" s="25" t="s">
        <v>28</v>
      </c>
      <c r="B37" s="25" t="s">
        <v>250</v>
      </c>
      <c r="C37" s="25">
        <v>68</v>
      </c>
    </row>
    <row r="38" spans="1:3" ht="18.75" x14ac:dyDescent="0.2">
      <c r="A38" s="25" t="s">
        <v>128</v>
      </c>
      <c r="B38" s="25" t="s">
        <v>12</v>
      </c>
      <c r="C38" s="25">
        <v>160</v>
      </c>
    </row>
    <row r="39" spans="1:3" ht="18.75" x14ac:dyDescent="0.2">
      <c r="A39" s="25" t="s">
        <v>32</v>
      </c>
      <c r="B39" s="25" t="s">
        <v>179</v>
      </c>
      <c r="C39" s="25">
        <v>2</v>
      </c>
    </row>
    <row r="40" spans="1:3" ht="18.75" x14ac:dyDescent="0.2">
      <c r="A40" s="25" t="s">
        <v>32</v>
      </c>
      <c r="B40" s="25" t="s">
        <v>181</v>
      </c>
      <c r="C40" s="25">
        <v>4</v>
      </c>
    </row>
    <row r="41" spans="1:3" ht="18.75" x14ac:dyDescent="0.2">
      <c r="A41" s="25" t="s">
        <v>32</v>
      </c>
      <c r="B41" s="25" t="s">
        <v>12</v>
      </c>
      <c r="C41" s="25">
        <v>10</v>
      </c>
    </row>
    <row r="42" spans="1:3" ht="18.75" x14ac:dyDescent="0.2">
      <c r="A42" s="25" t="s">
        <v>32</v>
      </c>
      <c r="B42" s="25" t="s">
        <v>250</v>
      </c>
      <c r="C42" s="25">
        <v>144</v>
      </c>
    </row>
    <row r="43" spans="1:3" ht="18.75" x14ac:dyDescent="0.2">
      <c r="A43" s="25" t="s">
        <v>5</v>
      </c>
      <c r="B43" s="25" t="s">
        <v>185</v>
      </c>
      <c r="C43" s="25">
        <v>4</v>
      </c>
    </row>
    <row r="44" spans="1:3" ht="18.75" x14ac:dyDescent="0.2">
      <c r="A44" s="25" t="s">
        <v>5</v>
      </c>
      <c r="B44" s="25" t="s">
        <v>191</v>
      </c>
      <c r="C44" s="25">
        <v>44</v>
      </c>
    </row>
    <row r="45" spans="1:3" ht="18.75" x14ac:dyDescent="0.2">
      <c r="A45" s="25" t="s">
        <v>5</v>
      </c>
      <c r="B45" s="25" t="s">
        <v>193</v>
      </c>
      <c r="C45" s="25">
        <v>8</v>
      </c>
    </row>
    <row r="46" spans="1:3" ht="18.75" x14ac:dyDescent="0.2">
      <c r="A46" s="25" t="s">
        <v>5</v>
      </c>
      <c r="B46" s="25" t="s">
        <v>230</v>
      </c>
      <c r="C46" s="25">
        <v>19</v>
      </c>
    </row>
    <row r="47" spans="1:3" ht="18.75" x14ac:dyDescent="0.2">
      <c r="A47" s="25" t="s">
        <v>5</v>
      </c>
      <c r="B47" s="25" t="s">
        <v>228</v>
      </c>
      <c r="C47" s="25">
        <v>19</v>
      </c>
    </row>
    <row r="48" spans="1:3" ht="18.75" x14ac:dyDescent="0.2">
      <c r="A48" s="25" t="s">
        <v>5</v>
      </c>
      <c r="B48" s="25" t="s">
        <v>12</v>
      </c>
      <c r="C48" s="25">
        <v>46</v>
      </c>
    </row>
    <row r="49" spans="1:3" ht="18.75" x14ac:dyDescent="0.2">
      <c r="A49" s="25" t="s">
        <v>5</v>
      </c>
      <c r="B49" s="25" t="s">
        <v>259</v>
      </c>
      <c r="C49" s="25">
        <v>20</v>
      </c>
    </row>
    <row r="50" spans="1:3" ht="18.75" x14ac:dyDescent="0.2">
      <c r="A50" s="25" t="s">
        <v>148</v>
      </c>
      <c r="B50" s="25" t="s">
        <v>179</v>
      </c>
      <c r="C50" s="25">
        <v>40</v>
      </c>
    </row>
    <row r="51" spans="1:3" ht="18.75" x14ac:dyDescent="0.2">
      <c r="A51" s="25" t="s">
        <v>148</v>
      </c>
      <c r="B51" s="25" t="s">
        <v>181</v>
      </c>
      <c r="C51" s="25">
        <v>80</v>
      </c>
    </row>
    <row r="52" spans="1:3" ht="18.75" x14ac:dyDescent="0.2">
      <c r="A52" s="25" t="s">
        <v>148</v>
      </c>
      <c r="B52" s="25" t="s">
        <v>255</v>
      </c>
      <c r="C52" s="25">
        <v>40</v>
      </c>
    </row>
    <row r="53" spans="1:3" ht="18.75" x14ac:dyDescent="0.2">
      <c r="A53" s="25" t="s">
        <v>19</v>
      </c>
      <c r="B53" s="25" t="s">
        <v>252</v>
      </c>
      <c r="C53" s="25">
        <v>32</v>
      </c>
    </row>
    <row r="54" spans="1:3" ht="18.75" x14ac:dyDescent="0.2">
      <c r="A54" s="25" t="s">
        <v>19</v>
      </c>
      <c r="B54" s="25" t="s">
        <v>12</v>
      </c>
      <c r="C54" s="25">
        <v>56</v>
      </c>
    </row>
    <row r="55" spans="1:3" ht="18.75" x14ac:dyDescent="0.2">
      <c r="A55" s="25" t="s">
        <v>19</v>
      </c>
      <c r="B55" s="25" t="s">
        <v>255</v>
      </c>
      <c r="C55" s="25">
        <v>48</v>
      </c>
    </row>
    <row r="56" spans="1:3" ht="18.75" x14ac:dyDescent="0.2">
      <c r="A56" s="25" t="s">
        <v>20</v>
      </c>
      <c r="B56" s="25" t="s">
        <v>181</v>
      </c>
      <c r="C56" s="25">
        <v>74</v>
      </c>
    </row>
    <row r="57" spans="1:3" ht="18.75" x14ac:dyDescent="0.2">
      <c r="A57" s="25" t="s">
        <v>20</v>
      </c>
      <c r="B57" s="25" t="s">
        <v>12</v>
      </c>
      <c r="C57" s="25">
        <v>20</v>
      </c>
    </row>
    <row r="58" spans="1:3" ht="18.75" x14ac:dyDescent="0.2">
      <c r="A58" s="25" t="s">
        <v>20</v>
      </c>
      <c r="B58" s="25" t="s">
        <v>206</v>
      </c>
      <c r="C58" s="25">
        <v>4</v>
      </c>
    </row>
    <row r="59" spans="1:3" ht="18.75" x14ac:dyDescent="0.2">
      <c r="A59" s="25" t="s">
        <v>20</v>
      </c>
      <c r="B59" s="25" t="s">
        <v>253</v>
      </c>
      <c r="C59" s="25">
        <v>34</v>
      </c>
    </row>
    <row r="60" spans="1:3" ht="18.75" x14ac:dyDescent="0.2">
      <c r="A60" s="25" t="s">
        <v>20</v>
      </c>
      <c r="B60" s="25" t="s">
        <v>255</v>
      </c>
      <c r="C60" s="25">
        <v>19</v>
      </c>
    </row>
    <row r="61" spans="1:3" ht="18.75" x14ac:dyDescent="0.2">
      <c r="A61" s="25" t="s">
        <v>20</v>
      </c>
      <c r="B61" s="25" t="s">
        <v>209</v>
      </c>
      <c r="C61" s="25">
        <v>3</v>
      </c>
    </row>
    <row r="62" spans="1:3" ht="18.75" x14ac:dyDescent="0.2">
      <c r="A62" s="25" t="s">
        <v>135</v>
      </c>
      <c r="B62" s="25" t="s">
        <v>252</v>
      </c>
      <c r="C62" s="25">
        <v>96</v>
      </c>
    </row>
    <row r="63" spans="1:3" ht="18.75" x14ac:dyDescent="0.2">
      <c r="A63" s="25" t="s">
        <v>135</v>
      </c>
      <c r="B63" s="25" t="s">
        <v>255</v>
      </c>
      <c r="C63" s="25">
        <v>56</v>
      </c>
    </row>
    <row r="64" spans="1:3" ht="18.75" x14ac:dyDescent="0.2">
      <c r="A64" s="25" t="s">
        <v>141</v>
      </c>
      <c r="B64" s="25" t="s">
        <v>179</v>
      </c>
      <c r="C64" s="25">
        <v>28</v>
      </c>
    </row>
    <row r="65" spans="1:3" ht="18.75" x14ac:dyDescent="0.2">
      <c r="A65" s="25" t="s">
        <v>141</v>
      </c>
      <c r="B65" s="25" t="s">
        <v>181</v>
      </c>
      <c r="C65" s="25">
        <v>8</v>
      </c>
    </row>
    <row r="66" spans="1:3" ht="18.75" x14ac:dyDescent="0.2">
      <c r="A66" s="25" t="s">
        <v>141</v>
      </c>
      <c r="B66" s="25" t="s">
        <v>255</v>
      </c>
      <c r="C66" s="25">
        <v>84</v>
      </c>
    </row>
    <row r="67" spans="1:3" ht="18.75" x14ac:dyDescent="0.2">
      <c r="A67" s="25" t="s">
        <v>21</v>
      </c>
      <c r="B67" s="25" t="s">
        <v>179</v>
      </c>
      <c r="C67" s="25">
        <v>136</v>
      </c>
    </row>
    <row r="68" spans="1:3" ht="18.75" x14ac:dyDescent="0.2">
      <c r="A68" s="25" t="s">
        <v>143</v>
      </c>
      <c r="B68" s="25" t="s">
        <v>252</v>
      </c>
      <c r="C68" s="25">
        <v>96</v>
      </c>
    </row>
    <row r="69" spans="1:3" ht="18.75" x14ac:dyDescent="0.2">
      <c r="A69" s="25" t="s">
        <v>143</v>
      </c>
      <c r="B69" s="25" t="s">
        <v>253</v>
      </c>
      <c r="C69" s="25">
        <v>64</v>
      </c>
    </row>
    <row r="70" spans="1:3" ht="18.75" x14ac:dyDescent="0.2">
      <c r="A70" s="25" t="s">
        <v>41</v>
      </c>
      <c r="B70" s="25" t="s">
        <v>179</v>
      </c>
      <c r="C70" s="25">
        <v>152</v>
      </c>
    </row>
    <row r="71" spans="1:3" ht="18.75" x14ac:dyDescent="0.2">
      <c r="A71" s="25" t="s">
        <v>46</v>
      </c>
      <c r="B71" s="25" t="s">
        <v>179</v>
      </c>
      <c r="C71" s="25">
        <v>32</v>
      </c>
    </row>
    <row r="72" spans="1:3" ht="18.75" x14ac:dyDescent="0.2">
      <c r="A72" s="25" t="s">
        <v>46</v>
      </c>
      <c r="B72" s="25" t="s">
        <v>181</v>
      </c>
      <c r="C72" s="25">
        <v>24</v>
      </c>
    </row>
    <row r="73" spans="1:3" ht="18.75" x14ac:dyDescent="0.2">
      <c r="A73" s="25" t="s">
        <v>46</v>
      </c>
      <c r="B73" s="25" t="s">
        <v>255</v>
      </c>
      <c r="C73" s="25">
        <v>96</v>
      </c>
    </row>
    <row r="74" spans="1:3" ht="18.75" x14ac:dyDescent="0.2">
      <c r="A74" s="25" t="s">
        <v>22</v>
      </c>
      <c r="B74" s="25" t="s">
        <v>179</v>
      </c>
      <c r="C74" s="25">
        <v>152</v>
      </c>
    </row>
    <row r="75" spans="1:3" ht="18.75" x14ac:dyDescent="0.2">
      <c r="A75" s="25" t="s">
        <v>149</v>
      </c>
      <c r="B75" s="25" t="s">
        <v>255</v>
      </c>
      <c r="C75" s="25">
        <v>84</v>
      </c>
    </row>
    <row r="76" spans="1:3" ht="18.75" x14ac:dyDescent="0.2">
      <c r="A76" s="25" t="s">
        <v>149</v>
      </c>
      <c r="B76" s="25" t="s">
        <v>209</v>
      </c>
      <c r="C76" s="25">
        <v>76</v>
      </c>
    </row>
    <row r="77" spans="1:3" ht="18.75" x14ac:dyDescent="0.2">
      <c r="A77" s="25" t="s">
        <v>150</v>
      </c>
      <c r="B77" s="25" t="s">
        <v>179</v>
      </c>
      <c r="C77" s="25">
        <v>56</v>
      </c>
    </row>
    <row r="78" spans="1:3" ht="18.75" x14ac:dyDescent="0.2">
      <c r="A78" s="25" t="s">
        <v>150</v>
      </c>
      <c r="B78" s="25" t="s">
        <v>253</v>
      </c>
      <c r="C78" s="25">
        <v>96</v>
      </c>
    </row>
    <row r="79" spans="1:3" ht="18.75" x14ac:dyDescent="0.2">
      <c r="A79" s="25" t="s">
        <v>136</v>
      </c>
      <c r="B79" s="25" t="s">
        <v>255</v>
      </c>
      <c r="C79" s="25">
        <v>184</v>
      </c>
    </row>
    <row r="80" spans="1:3" ht="18.75" x14ac:dyDescent="0.2">
      <c r="A80" s="25" t="s">
        <v>39</v>
      </c>
      <c r="B80" s="25" t="s">
        <v>181</v>
      </c>
      <c r="C80" s="25">
        <v>92</v>
      </c>
    </row>
    <row r="81" spans="1:3" ht="18.75" x14ac:dyDescent="0.2">
      <c r="A81" s="25" t="s">
        <v>39</v>
      </c>
      <c r="B81" s="25" t="s">
        <v>206</v>
      </c>
      <c r="C81" s="25">
        <v>36</v>
      </c>
    </row>
    <row r="82" spans="1:3" ht="18.75" x14ac:dyDescent="0.2">
      <c r="A82" s="25" t="s">
        <v>39</v>
      </c>
      <c r="B82" s="25" t="s">
        <v>209</v>
      </c>
      <c r="C82" s="25">
        <v>40</v>
      </c>
    </row>
    <row r="83" spans="1:3" ht="18.75" x14ac:dyDescent="0.2">
      <c r="A83" s="25" t="s">
        <v>137</v>
      </c>
      <c r="B83" s="25" t="s">
        <v>253</v>
      </c>
      <c r="C83" s="25">
        <v>44.5</v>
      </c>
    </row>
    <row r="84" spans="1:3" ht="18.75" x14ac:dyDescent="0.2">
      <c r="A84" s="25" t="s">
        <v>137</v>
      </c>
      <c r="B84" s="25" t="s">
        <v>209</v>
      </c>
      <c r="C84" s="25">
        <v>128</v>
      </c>
    </row>
    <row r="85" spans="1:3" ht="18.75" x14ac:dyDescent="0.2">
      <c r="A85" s="25" t="s">
        <v>47</v>
      </c>
      <c r="B85" s="25" t="s">
        <v>255</v>
      </c>
      <c r="C85" s="25">
        <v>192</v>
      </c>
    </row>
    <row r="86" spans="1:3" ht="18.75" x14ac:dyDescent="0.2">
      <c r="A86" s="25" t="s">
        <v>139</v>
      </c>
      <c r="B86" s="25" t="s">
        <v>255</v>
      </c>
      <c r="C86" s="25">
        <v>176</v>
      </c>
    </row>
    <row r="87" spans="1:3" ht="18.75" x14ac:dyDescent="0.2">
      <c r="A87" s="25" t="s">
        <v>42</v>
      </c>
      <c r="B87" s="25" t="s">
        <v>179</v>
      </c>
      <c r="C87" s="25">
        <v>96</v>
      </c>
    </row>
    <row r="88" spans="1:3" ht="18.75" x14ac:dyDescent="0.2">
      <c r="A88" s="25" t="s">
        <v>42</v>
      </c>
      <c r="B88" s="25" t="s">
        <v>181</v>
      </c>
      <c r="C88" s="25">
        <v>16</v>
      </c>
    </row>
    <row r="89" spans="1:3" ht="18.75" x14ac:dyDescent="0.2">
      <c r="A89" s="25" t="s">
        <v>42</v>
      </c>
      <c r="B89" s="25" t="s">
        <v>12</v>
      </c>
      <c r="C89" s="25">
        <v>16</v>
      </c>
    </row>
    <row r="90" spans="1:3" ht="18.75" x14ac:dyDescent="0.2">
      <c r="A90" s="25" t="s">
        <v>42</v>
      </c>
      <c r="B90" s="25" t="s">
        <v>254</v>
      </c>
      <c r="C90" s="25">
        <v>40</v>
      </c>
    </row>
    <row r="91" spans="1:3" ht="18.75" x14ac:dyDescent="0.2">
      <c r="A91" s="25" t="s">
        <v>42</v>
      </c>
      <c r="B91" s="25" t="s">
        <v>255</v>
      </c>
      <c r="C91" s="25">
        <v>16</v>
      </c>
    </row>
    <row r="92" spans="1:3" ht="18.75" x14ac:dyDescent="0.2">
      <c r="A92" s="25" t="s">
        <v>140</v>
      </c>
      <c r="B92" s="25" t="s">
        <v>181</v>
      </c>
      <c r="C92" s="25">
        <v>16</v>
      </c>
    </row>
    <row r="93" spans="1:3" ht="18.75" x14ac:dyDescent="0.2">
      <c r="A93" s="25" t="s">
        <v>140</v>
      </c>
      <c r="B93" s="25" t="s">
        <v>254</v>
      </c>
      <c r="C93" s="25">
        <v>48</v>
      </c>
    </row>
    <row r="94" spans="1:3" ht="18.75" x14ac:dyDescent="0.2">
      <c r="A94" s="25" t="s">
        <v>140</v>
      </c>
      <c r="B94" s="25" t="s">
        <v>206</v>
      </c>
      <c r="C94" s="25">
        <v>24</v>
      </c>
    </row>
    <row r="95" spans="1:3" ht="18.75" x14ac:dyDescent="0.2">
      <c r="A95" s="25" t="s">
        <v>140</v>
      </c>
      <c r="B95" s="25" t="s">
        <v>255</v>
      </c>
      <c r="C95" s="25">
        <v>56</v>
      </c>
    </row>
    <row r="96" spans="1:3" ht="18.75" x14ac:dyDescent="0.2">
      <c r="A96" s="25" t="s">
        <v>140</v>
      </c>
      <c r="B96" s="25" t="s">
        <v>209</v>
      </c>
      <c r="C96" s="25">
        <v>48</v>
      </c>
    </row>
    <row r="97" spans="1:3" ht="18.75" x14ac:dyDescent="0.2">
      <c r="A97" s="25" t="s">
        <v>43</v>
      </c>
      <c r="B97" s="25" t="s">
        <v>253</v>
      </c>
      <c r="C97" s="25">
        <v>72</v>
      </c>
    </row>
    <row r="98" spans="1:3" ht="18.75" x14ac:dyDescent="0.2">
      <c r="A98" s="25" t="s">
        <v>43</v>
      </c>
      <c r="B98" s="25" t="s">
        <v>255</v>
      </c>
      <c r="C98" s="25">
        <v>104</v>
      </c>
    </row>
    <row r="99" spans="1:3" ht="18.75" x14ac:dyDescent="0.2">
      <c r="A99" s="25" t="s">
        <v>138</v>
      </c>
      <c r="B99" s="25" t="s">
        <v>255</v>
      </c>
      <c r="C99" s="25">
        <v>80</v>
      </c>
    </row>
    <row r="100" spans="1:3" ht="18.75" x14ac:dyDescent="0.2">
      <c r="A100" s="25" t="s">
        <v>138</v>
      </c>
      <c r="B100" s="25" t="s">
        <v>209</v>
      </c>
      <c r="C100" s="25">
        <v>88</v>
      </c>
    </row>
    <row r="101" spans="1:3" ht="18.75" x14ac:dyDescent="0.2">
      <c r="A101" s="25" t="s">
        <v>142</v>
      </c>
      <c r="B101" s="25" t="s">
        <v>255</v>
      </c>
      <c r="C101" s="25">
        <v>96</v>
      </c>
    </row>
    <row r="102" spans="1:3" ht="18.75" x14ac:dyDescent="0.2">
      <c r="A102" s="25" t="s">
        <v>142</v>
      </c>
      <c r="B102" s="25" t="s">
        <v>209</v>
      </c>
      <c r="C102" s="25">
        <v>96</v>
      </c>
    </row>
    <row r="103" spans="1:3" ht="18.75" x14ac:dyDescent="0.2">
      <c r="A103" s="25" t="s">
        <v>29</v>
      </c>
      <c r="B103" s="25" t="s">
        <v>12</v>
      </c>
      <c r="C103" s="25">
        <v>184</v>
      </c>
    </row>
    <row r="104" spans="1:3" ht="18.75" x14ac:dyDescent="0.2">
      <c r="A104" s="25" t="s">
        <v>31</v>
      </c>
      <c r="B104" s="25" t="s">
        <v>179</v>
      </c>
      <c r="C104" s="25">
        <v>16</v>
      </c>
    </row>
    <row r="105" spans="1:3" ht="18.75" x14ac:dyDescent="0.2">
      <c r="A105" s="25" t="s">
        <v>31</v>
      </c>
      <c r="B105" s="25" t="s">
        <v>181</v>
      </c>
      <c r="C105" s="25">
        <v>132.5</v>
      </c>
    </row>
    <row r="106" spans="1:3" ht="18.75" x14ac:dyDescent="0.2">
      <c r="A106" s="25" t="s">
        <v>144</v>
      </c>
      <c r="B106" s="25" t="s">
        <v>253</v>
      </c>
      <c r="C106" s="25">
        <v>180</v>
      </c>
    </row>
    <row r="107" spans="1:3" ht="18.75" x14ac:dyDescent="0.2">
      <c r="A107" s="25" t="s">
        <v>44</v>
      </c>
      <c r="B107" s="25" t="s">
        <v>179</v>
      </c>
      <c r="C107" s="25">
        <v>72</v>
      </c>
    </row>
    <row r="108" spans="1:3" ht="18.75" x14ac:dyDescent="0.2">
      <c r="A108" s="25" t="s">
        <v>44</v>
      </c>
      <c r="B108" s="25" t="s">
        <v>255</v>
      </c>
      <c r="C108" s="25">
        <v>75.5</v>
      </c>
    </row>
    <row r="109" spans="1:3" ht="18.75" x14ac:dyDescent="0.2">
      <c r="A109" s="25" t="s">
        <v>145</v>
      </c>
      <c r="B109" s="25" t="s">
        <v>255</v>
      </c>
      <c r="C109" s="25">
        <v>136</v>
      </c>
    </row>
    <row r="110" spans="1:3" ht="18.75" x14ac:dyDescent="0.2">
      <c r="A110" s="25" t="s">
        <v>146</v>
      </c>
      <c r="B110" s="25" t="s">
        <v>254</v>
      </c>
      <c r="C110" s="25">
        <v>104</v>
      </c>
    </row>
    <row r="111" spans="1:3" ht="18.75" x14ac:dyDescent="0.2">
      <c r="A111" s="25" t="s">
        <v>146</v>
      </c>
      <c r="B111" s="25" t="s">
        <v>255</v>
      </c>
      <c r="C111" s="25">
        <v>56</v>
      </c>
    </row>
    <row r="112" spans="1:3" ht="18.75" x14ac:dyDescent="0.2">
      <c r="A112" s="25" t="s">
        <v>45</v>
      </c>
      <c r="B112" s="25" t="s">
        <v>181</v>
      </c>
      <c r="C112" s="25">
        <v>214.1</v>
      </c>
    </row>
    <row r="113" spans="1:3" ht="18.75" x14ac:dyDescent="0.2">
      <c r="A113" s="25" t="s">
        <v>48</v>
      </c>
      <c r="B113" s="25" t="s">
        <v>253</v>
      </c>
      <c r="C113" s="25">
        <v>8</v>
      </c>
    </row>
    <row r="114" spans="1:3" ht="18.75" x14ac:dyDescent="0.2">
      <c r="A114" s="25" t="s">
        <v>48</v>
      </c>
      <c r="B114" s="25" t="s">
        <v>255</v>
      </c>
      <c r="C114" s="25">
        <v>160</v>
      </c>
    </row>
    <row r="115" spans="1:3" ht="18.75" x14ac:dyDescent="0.2">
      <c r="A115" s="25" t="s">
        <v>48</v>
      </c>
      <c r="B115" s="25" t="s">
        <v>209</v>
      </c>
      <c r="C115" s="25">
        <v>8</v>
      </c>
    </row>
    <row r="116" spans="1:3" ht="18.75" x14ac:dyDescent="0.2">
      <c r="A116" s="25" t="s">
        <v>33</v>
      </c>
      <c r="B116" s="25" t="s">
        <v>179</v>
      </c>
      <c r="C116" s="25">
        <v>152</v>
      </c>
    </row>
    <row r="117" spans="1:3" ht="18.75" x14ac:dyDescent="0.2">
      <c r="A117" s="25" t="s">
        <v>33</v>
      </c>
      <c r="B117" s="25" t="s">
        <v>12</v>
      </c>
      <c r="C117" s="25">
        <v>16</v>
      </c>
    </row>
    <row r="118" spans="1:3" ht="18.75" x14ac:dyDescent="0.2">
      <c r="A118" s="25" t="s">
        <v>49</v>
      </c>
      <c r="B118" s="25" t="s">
        <v>181</v>
      </c>
      <c r="C118" s="25">
        <v>199.9</v>
      </c>
    </row>
    <row r="119" spans="1:3" ht="18.75" x14ac:dyDescent="0.2">
      <c r="A119" s="25" t="s">
        <v>49</v>
      </c>
      <c r="B119" s="25" t="s">
        <v>255</v>
      </c>
      <c r="C119" s="25">
        <v>8</v>
      </c>
    </row>
    <row r="120" spans="1:3" ht="18.75" x14ac:dyDescent="0.2">
      <c r="A120" s="25" t="s">
        <v>147</v>
      </c>
      <c r="B120" s="25" t="s">
        <v>254</v>
      </c>
      <c r="C120" s="25">
        <v>76</v>
      </c>
    </row>
    <row r="121" spans="1:3" ht="18.75" x14ac:dyDescent="0.2">
      <c r="A121" s="25" t="s">
        <v>147</v>
      </c>
      <c r="B121" s="25" t="s">
        <v>255</v>
      </c>
      <c r="C121" s="25">
        <v>76</v>
      </c>
    </row>
    <row r="122" spans="1:3" ht="18.75" x14ac:dyDescent="0.2">
      <c r="A122" s="25" t="s">
        <v>36</v>
      </c>
      <c r="B122" s="25" t="s">
        <v>12</v>
      </c>
      <c r="C122" s="25">
        <v>8</v>
      </c>
    </row>
    <row r="123" spans="1:3" ht="18.75" x14ac:dyDescent="0.2">
      <c r="A123" s="25" t="s">
        <v>36</v>
      </c>
      <c r="B123" s="25" t="s">
        <v>206</v>
      </c>
      <c r="C123" s="25">
        <v>176</v>
      </c>
    </row>
    <row r="124" spans="1:3" ht="18.75" x14ac:dyDescent="0.2">
      <c r="A124" s="25" t="s">
        <v>36</v>
      </c>
      <c r="B124" s="25" t="s">
        <v>255</v>
      </c>
      <c r="C124" s="25">
        <v>8</v>
      </c>
    </row>
    <row r="125" spans="1:3" ht="18.75" x14ac:dyDescent="0.2">
      <c r="A125" s="25" t="s">
        <v>37</v>
      </c>
      <c r="B125" s="25" t="s">
        <v>179</v>
      </c>
      <c r="C125" s="25">
        <v>104</v>
      </c>
    </row>
    <row r="126" spans="1:3" ht="18.75" x14ac:dyDescent="0.2">
      <c r="A126" s="25" t="s">
        <v>37</v>
      </c>
      <c r="B126" s="25" t="s">
        <v>12</v>
      </c>
      <c r="C126" s="25">
        <v>56</v>
      </c>
    </row>
    <row r="127" spans="1:3" ht="18.75" x14ac:dyDescent="0.2">
      <c r="A127" s="25" t="s">
        <v>37</v>
      </c>
      <c r="B127" s="25" t="s">
        <v>255</v>
      </c>
      <c r="C127" s="25">
        <v>32</v>
      </c>
    </row>
    <row r="128" spans="1:3" ht="18.75" x14ac:dyDescent="0.2">
      <c r="A128" s="25" t="s">
        <v>40</v>
      </c>
      <c r="B128" s="25" t="s">
        <v>216</v>
      </c>
      <c r="C128" s="25">
        <v>24</v>
      </c>
    </row>
    <row r="129" spans="1:3" ht="18.75" x14ac:dyDescent="0.2">
      <c r="A129" s="25" t="s">
        <v>40</v>
      </c>
      <c r="B129" s="25" t="s">
        <v>255</v>
      </c>
      <c r="C129" s="25">
        <v>148</v>
      </c>
    </row>
    <row r="130" spans="1:3" ht="18.75" x14ac:dyDescent="0.2">
      <c r="A130" s="25" t="s">
        <v>3</v>
      </c>
      <c r="B130" s="25" t="s">
        <v>185</v>
      </c>
      <c r="C130" s="25">
        <v>43</v>
      </c>
    </row>
    <row r="131" spans="1:3" ht="18.75" x14ac:dyDescent="0.2">
      <c r="A131" s="25" t="s">
        <v>3</v>
      </c>
      <c r="B131" s="25" t="s">
        <v>183</v>
      </c>
      <c r="C131" s="25">
        <v>44</v>
      </c>
    </row>
    <row r="132" spans="1:3" ht="18.75" x14ac:dyDescent="0.2">
      <c r="A132" s="25" t="s">
        <v>3</v>
      </c>
      <c r="B132" s="25" t="s">
        <v>12</v>
      </c>
      <c r="C132" s="25">
        <v>11</v>
      </c>
    </row>
    <row r="133" spans="1:3" ht="18.75" x14ac:dyDescent="0.2">
      <c r="A133" s="25" t="s">
        <v>3</v>
      </c>
      <c r="B133" s="25" t="s">
        <v>259</v>
      </c>
      <c r="C133" s="25">
        <v>34</v>
      </c>
    </row>
    <row r="134" spans="1:3" ht="18.75" x14ac:dyDescent="0.2">
      <c r="A134" s="25" t="s">
        <v>3</v>
      </c>
      <c r="B134" s="25" t="s">
        <v>250</v>
      </c>
      <c r="C134" s="25">
        <v>8</v>
      </c>
    </row>
    <row r="135" spans="1:3" ht="18.75" x14ac:dyDescent="0.2">
      <c r="A135" s="25" t="s">
        <v>127</v>
      </c>
      <c r="B135" s="25" t="s">
        <v>183</v>
      </c>
      <c r="C135" s="25">
        <v>42</v>
      </c>
    </row>
    <row r="136" spans="1:3" ht="18.75" x14ac:dyDescent="0.2">
      <c r="A136" s="25" t="s">
        <v>127</v>
      </c>
      <c r="B136" s="25" t="s">
        <v>12</v>
      </c>
      <c r="C136" s="25">
        <v>94</v>
      </c>
    </row>
    <row r="137" spans="1:3" ht="18.75" x14ac:dyDescent="0.2">
      <c r="A137" s="25" t="s">
        <v>151</v>
      </c>
      <c r="B137" s="25" t="s">
        <v>185</v>
      </c>
      <c r="C137" s="25">
        <v>136</v>
      </c>
    </row>
    <row r="138" spans="1:3" ht="18.75" x14ac:dyDescent="0.2">
      <c r="A138" s="25" t="s">
        <v>151</v>
      </c>
      <c r="B138" s="25" t="s">
        <v>12</v>
      </c>
      <c r="C138" s="25">
        <v>0</v>
      </c>
    </row>
    <row r="139" spans="1:3" ht="18.75" x14ac:dyDescent="0.2">
      <c r="A139" s="25" t="s">
        <v>4</v>
      </c>
      <c r="B139" s="25" t="s">
        <v>185</v>
      </c>
      <c r="C139" s="25">
        <v>64</v>
      </c>
    </row>
    <row r="140" spans="1:3" ht="18.75" x14ac:dyDescent="0.2">
      <c r="A140" s="25" t="s">
        <v>4</v>
      </c>
      <c r="B140" s="25" t="s">
        <v>12</v>
      </c>
      <c r="C140" s="25">
        <v>96</v>
      </c>
    </row>
    <row r="141" spans="1:3" ht="18.75" x14ac:dyDescent="0.2">
      <c r="A141" s="25" t="s">
        <v>126</v>
      </c>
      <c r="B141" s="25" t="s">
        <v>175</v>
      </c>
      <c r="C141" s="25">
        <v>13</v>
      </c>
    </row>
    <row r="142" spans="1:3" ht="18.75" x14ac:dyDescent="0.2">
      <c r="A142" s="25" t="s">
        <v>126</v>
      </c>
      <c r="B142" s="25" t="s">
        <v>261</v>
      </c>
      <c r="C142" s="25">
        <v>13</v>
      </c>
    </row>
    <row r="143" spans="1:3" ht="18.75" x14ac:dyDescent="0.2">
      <c r="A143" s="25" t="s">
        <v>126</v>
      </c>
      <c r="B143" s="25" t="s">
        <v>12</v>
      </c>
      <c r="C143" s="25">
        <v>78</v>
      </c>
    </row>
    <row r="144" spans="1:3" ht="18.75" x14ac:dyDescent="0.2">
      <c r="A144" s="25" t="s">
        <v>126</v>
      </c>
      <c r="B144" s="25" t="s">
        <v>176</v>
      </c>
      <c r="C144" s="25">
        <v>13</v>
      </c>
    </row>
    <row r="145" spans="1:3" ht="18.75" x14ac:dyDescent="0.2">
      <c r="A145" s="25" t="s">
        <v>126</v>
      </c>
      <c r="B145" s="25" t="s">
        <v>177</v>
      </c>
      <c r="C145" s="25">
        <v>2</v>
      </c>
    </row>
    <row r="146" spans="1:3" ht="18.75" x14ac:dyDescent="0.2">
      <c r="A146" s="25" t="s">
        <v>126</v>
      </c>
      <c r="B146" s="25" t="s">
        <v>262</v>
      </c>
      <c r="C146" s="25">
        <v>28</v>
      </c>
    </row>
    <row r="147" spans="1:3" ht="18.75" x14ac:dyDescent="0.2">
      <c r="A147" s="25" t="s">
        <v>126</v>
      </c>
      <c r="B147" s="25" t="s">
        <v>178</v>
      </c>
      <c r="C147" s="25">
        <v>13</v>
      </c>
    </row>
    <row r="148" spans="1:3" ht="18.75" x14ac:dyDescent="0.2">
      <c r="A148" s="25" t="s">
        <v>129</v>
      </c>
      <c r="B148" s="25" t="s">
        <v>261</v>
      </c>
      <c r="C148" s="25">
        <v>24</v>
      </c>
    </row>
    <row r="149" spans="1:3" ht="18.75" x14ac:dyDescent="0.2">
      <c r="A149" s="25" t="s">
        <v>129</v>
      </c>
      <c r="B149" s="25" t="s">
        <v>12</v>
      </c>
      <c r="C149" s="25">
        <v>62</v>
      </c>
    </row>
    <row r="150" spans="1:3" ht="18.75" x14ac:dyDescent="0.2">
      <c r="A150" s="25" t="s">
        <v>129</v>
      </c>
      <c r="B150" s="25" t="s">
        <v>176</v>
      </c>
      <c r="C150" s="25">
        <v>64</v>
      </c>
    </row>
    <row r="151" spans="1:3" ht="18.75" x14ac:dyDescent="0.2">
      <c r="A151" s="25" t="s">
        <v>129</v>
      </c>
      <c r="B151" s="25" t="s">
        <v>262</v>
      </c>
      <c r="C151" s="25">
        <v>48</v>
      </c>
    </row>
    <row r="152" spans="1:3" ht="18.75" x14ac:dyDescent="0.2">
      <c r="A152" s="25" t="s">
        <v>130</v>
      </c>
      <c r="B152" s="25" t="s">
        <v>12</v>
      </c>
      <c r="C152" s="25">
        <v>52</v>
      </c>
    </row>
    <row r="153" spans="1:3" ht="18.75" x14ac:dyDescent="0.2">
      <c r="A153" s="25" t="s">
        <v>130</v>
      </c>
      <c r="B153" s="25" t="s">
        <v>262</v>
      </c>
      <c r="C153" s="25">
        <v>72</v>
      </c>
    </row>
    <row r="154" spans="1:3" ht="18.75" x14ac:dyDescent="0.2">
      <c r="A154" s="25" t="s">
        <v>130</v>
      </c>
      <c r="B154" s="25" t="s">
        <v>178</v>
      </c>
      <c r="C154" s="25">
        <v>36</v>
      </c>
    </row>
    <row r="155" spans="1:3" ht="18.75" x14ac:dyDescent="0.2">
      <c r="A155" s="25" t="s">
        <v>131</v>
      </c>
      <c r="B155" s="25" t="s">
        <v>261</v>
      </c>
      <c r="C155" s="25">
        <v>125</v>
      </c>
    </row>
    <row r="156" spans="1:3" ht="18.75" x14ac:dyDescent="0.2">
      <c r="A156" s="25" t="s">
        <v>131</v>
      </c>
      <c r="B156" s="25" t="s">
        <v>12</v>
      </c>
      <c r="C156" s="25">
        <v>25</v>
      </c>
    </row>
    <row r="157" spans="1:3" ht="18.75" x14ac:dyDescent="0.2">
      <c r="A157" s="25" t="s">
        <v>131</v>
      </c>
      <c r="B157" s="25" t="s">
        <v>177</v>
      </c>
      <c r="C157" s="25">
        <v>10</v>
      </c>
    </row>
    <row r="158" spans="1:3" ht="18.75" x14ac:dyDescent="0.2">
      <c r="A158" s="25" t="s">
        <v>132</v>
      </c>
      <c r="B158" s="25" t="s">
        <v>176</v>
      </c>
      <c r="C158" s="25">
        <v>136</v>
      </c>
    </row>
    <row r="159" spans="1:3" ht="18.75" x14ac:dyDescent="0.2">
      <c r="A159" s="25" t="s">
        <v>133</v>
      </c>
      <c r="B159" s="25" t="s">
        <v>175</v>
      </c>
      <c r="C159" s="25">
        <v>112</v>
      </c>
    </row>
    <row r="160" spans="1:3" ht="18.75" x14ac:dyDescent="0.2">
      <c r="A160" s="25" t="s">
        <v>133</v>
      </c>
      <c r="B160" s="25" t="s">
        <v>12</v>
      </c>
      <c r="C160" s="25">
        <v>40</v>
      </c>
    </row>
    <row r="161" spans="1:3" ht="18.75" x14ac:dyDescent="0.2">
      <c r="A161" s="25" t="s">
        <v>134</v>
      </c>
      <c r="B161" s="25" t="s">
        <v>261</v>
      </c>
      <c r="C161" s="25">
        <v>12</v>
      </c>
    </row>
    <row r="162" spans="1:3" ht="18.75" x14ac:dyDescent="0.2">
      <c r="A162" s="25" t="s">
        <v>134</v>
      </c>
      <c r="B162" s="25" t="s">
        <v>12</v>
      </c>
      <c r="C162" s="25">
        <v>38</v>
      </c>
    </row>
    <row r="163" spans="1:3" ht="18.75" x14ac:dyDescent="0.2">
      <c r="A163" s="25" t="s">
        <v>134</v>
      </c>
      <c r="B163" s="25" t="s">
        <v>176</v>
      </c>
      <c r="C163" s="25">
        <v>20</v>
      </c>
    </row>
    <row r="164" spans="1:3" ht="18.75" x14ac:dyDescent="0.2">
      <c r="A164" s="25" t="s">
        <v>134</v>
      </c>
      <c r="B164" s="25" t="s">
        <v>262</v>
      </c>
      <c r="C164" s="25">
        <v>32</v>
      </c>
    </row>
    <row r="165" spans="1:3" ht="18.75" x14ac:dyDescent="0.2">
      <c r="A165" s="25" t="s">
        <v>154</v>
      </c>
      <c r="B165" s="25" t="s">
        <v>179</v>
      </c>
      <c r="C165" s="25">
        <v>5</v>
      </c>
    </row>
    <row r="166" spans="1:3" ht="18.75" x14ac:dyDescent="0.2">
      <c r="A166" s="25" t="s">
        <v>154</v>
      </c>
      <c r="B166" s="25" t="s">
        <v>227</v>
      </c>
      <c r="C166" s="25">
        <v>2</v>
      </c>
    </row>
    <row r="167" spans="1:3" ht="18.75" x14ac:dyDescent="0.2">
      <c r="A167" s="25" t="s">
        <v>154</v>
      </c>
      <c r="B167" s="25" t="s">
        <v>181</v>
      </c>
      <c r="C167" s="25">
        <v>3</v>
      </c>
    </row>
    <row r="168" spans="1:3" ht="18.75" x14ac:dyDescent="0.2">
      <c r="A168" s="25" t="s">
        <v>154</v>
      </c>
      <c r="B168" s="25" t="s">
        <v>183</v>
      </c>
      <c r="C168" s="25">
        <v>69</v>
      </c>
    </row>
    <row r="169" spans="1:3" ht="18.75" x14ac:dyDescent="0.2">
      <c r="A169" s="25" t="s">
        <v>154</v>
      </c>
      <c r="B169" s="25" t="s">
        <v>12</v>
      </c>
      <c r="C169" s="25">
        <v>35.5</v>
      </c>
    </row>
    <row r="170" spans="1:3" ht="18.75" x14ac:dyDescent="0.2">
      <c r="A170" s="25" t="s">
        <v>15</v>
      </c>
      <c r="B170" s="25" t="s">
        <v>196</v>
      </c>
      <c r="C170" s="25">
        <v>9.5</v>
      </c>
    </row>
    <row r="171" spans="1:3" ht="18.75" x14ac:dyDescent="0.2">
      <c r="A171" s="25" t="s">
        <v>15</v>
      </c>
      <c r="B171" s="25" t="s">
        <v>197</v>
      </c>
      <c r="C171" s="25">
        <v>1</v>
      </c>
    </row>
    <row r="172" spans="1:3" ht="18.75" x14ac:dyDescent="0.2">
      <c r="A172" s="25" t="s">
        <v>15</v>
      </c>
      <c r="B172" s="25" t="s">
        <v>247</v>
      </c>
      <c r="C172" s="25">
        <v>22</v>
      </c>
    </row>
    <row r="173" spans="1:3" ht="18.75" x14ac:dyDescent="0.2">
      <c r="A173" s="25" t="s">
        <v>15</v>
      </c>
      <c r="B173" s="25" t="s">
        <v>200</v>
      </c>
      <c r="C173" s="25">
        <v>25.5</v>
      </c>
    </row>
    <row r="174" spans="1:3" ht="18.75" x14ac:dyDescent="0.2">
      <c r="A174" s="25" t="s">
        <v>15</v>
      </c>
      <c r="B174" s="25" t="s">
        <v>184</v>
      </c>
      <c r="C174" s="25">
        <v>55</v>
      </c>
    </row>
    <row r="175" spans="1:3" ht="18.75" x14ac:dyDescent="0.2">
      <c r="A175" s="25" t="s">
        <v>15</v>
      </c>
      <c r="B175" s="25" t="s">
        <v>12</v>
      </c>
      <c r="C175" s="25">
        <v>47</v>
      </c>
    </row>
    <row r="176" spans="1:3" ht="18.75" x14ac:dyDescent="0.2">
      <c r="A176" s="25" t="s">
        <v>16</v>
      </c>
      <c r="B176" s="25" t="s">
        <v>204</v>
      </c>
      <c r="C176" s="25">
        <v>24</v>
      </c>
    </row>
    <row r="177" spans="1:3" ht="18.75" x14ac:dyDescent="0.2">
      <c r="A177" s="25" t="s">
        <v>16</v>
      </c>
      <c r="B177" s="25" t="s">
        <v>183</v>
      </c>
      <c r="C177" s="25">
        <v>104</v>
      </c>
    </row>
    <row r="178" spans="1:3" ht="18.75" x14ac:dyDescent="0.2">
      <c r="A178" s="25" t="s">
        <v>16</v>
      </c>
      <c r="B178" s="25" t="s">
        <v>12</v>
      </c>
      <c r="C178" s="25">
        <v>28</v>
      </c>
    </row>
    <row r="179" spans="1:3" ht="18.75" x14ac:dyDescent="0.2">
      <c r="A179" s="25" t="s">
        <v>17</v>
      </c>
      <c r="B179" s="25" t="s">
        <v>183</v>
      </c>
      <c r="C179" s="25">
        <v>32</v>
      </c>
    </row>
    <row r="180" spans="1:3" ht="18.75" x14ac:dyDescent="0.2">
      <c r="A180" s="25" t="s">
        <v>17</v>
      </c>
      <c r="B180" s="25" t="s">
        <v>184</v>
      </c>
      <c r="C180" s="25">
        <v>126</v>
      </c>
    </row>
    <row r="181" spans="1:3" ht="18.75" x14ac:dyDescent="0.2">
      <c r="A181" s="25" t="s">
        <v>17</v>
      </c>
      <c r="B181" s="25" t="s">
        <v>12</v>
      </c>
      <c r="C181" s="25">
        <v>10</v>
      </c>
    </row>
    <row r="182" spans="1:3" ht="18.75" x14ac:dyDescent="0.2">
      <c r="A182" s="25" t="s">
        <v>18</v>
      </c>
      <c r="B182" s="25" t="s">
        <v>200</v>
      </c>
      <c r="C182" s="25">
        <v>46</v>
      </c>
    </row>
    <row r="183" spans="1:3" ht="18.75" x14ac:dyDescent="0.2">
      <c r="A183" s="25" t="s">
        <v>18</v>
      </c>
      <c r="B183" s="25" t="s">
        <v>203</v>
      </c>
      <c r="C183" s="25">
        <v>10</v>
      </c>
    </row>
    <row r="184" spans="1:3" ht="18.75" x14ac:dyDescent="0.2">
      <c r="A184" s="25" t="s">
        <v>18</v>
      </c>
      <c r="B184" s="25" t="s">
        <v>184</v>
      </c>
      <c r="C184" s="25">
        <v>104</v>
      </c>
    </row>
    <row r="185" spans="1:3" ht="18.75" x14ac:dyDescent="0.2">
      <c r="A185" s="25" t="s">
        <v>23</v>
      </c>
      <c r="B185" s="25" t="s">
        <v>219</v>
      </c>
      <c r="C185" s="25">
        <v>4</v>
      </c>
    </row>
    <row r="186" spans="1:3" ht="18.75" x14ac:dyDescent="0.2">
      <c r="A186" s="25" t="s">
        <v>23</v>
      </c>
      <c r="B186" s="25" t="s">
        <v>183</v>
      </c>
      <c r="C186" s="25">
        <v>118</v>
      </c>
    </row>
    <row r="187" spans="1:3" ht="18.75" x14ac:dyDescent="0.2">
      <c r="A187" s="25" t="s">
        <v>23</v>
      </c>
      <c r="B187" s="25" t="s">
        <v>12</v>
      </c>
      <c r="C187" s="25">
        <v>12</v>
      </c>
    </row>
    <row r="188" spans="1:3" ht="18.75" x14ac:dyDescent="0.2">
      <c r="A188" s="25" t="s">
        <v>152</v>
      </c>
      <c r="B188" s="25" t="s">
        <v>183</v>
      </c>
      <c r="C188" s="25">
        <v>159</v>
      </c>
    </row>
    <row r="189" spans="1:3" ht="18.75" x14ac:dyDescent="0.2">
      <c r="A189" s="25" t="s">
        <v>152</v>
      </c>
      <c r="B189" s="25" t="s">
        <v>225</v>
      </c>
      <c r="C189" s="25">
        <v>4</v>
      </c>
    </row>
    <row r="190" spans="1:3" ht="18.75" x14ac:dyDescent="0.2">
      <c r="A190" s="25" t="s">
        <v>152</v>
      </c>
      <c r="B190" s="25" t="s">
        <v>12</v>
      </c>
      <c r="C190" s="25">
        <v>12</v>
      </c>
    </row>
    <row r="191" spans="1:3" ht="18.75" x14ac:dyDescent="0.2">
      <c r="A191" s="25" t="s">
        <v>153</v>
      </c>
      <c r="B191" s="25" t="s">
        <v>12</v>
      </c>
      <c r="C191" s="25">
        <v>140.5</v>
      </c>
    </row>
    <row r="192" spans="1:3" ht="18.75" x14ac:dyDescent="0.2">
      <c r="A192" s="25" t="s">
        <v>26</v>
      </c>
      <c r="B192" s="25" t="s">
        <v>196</v>
      </c>
      <c r="C192" s="25">
        <v>2</v>
      </c>
    </row>
    <row r="193" spans="1:3" ht="18.75" x14ac:dyDescent="0.2">
      <c r="A193" s="25" t="s">
        <v>26</v>
      </c>
      <c r="B193" s="25" t="s">
        <v>260</v>
      </c>
      <c r="C193" s="25">
        <v>1</v>
      </c>
    </row>
    <row r="194" spans="1:3" ht="18.75" x14ac:dyDescent="0.2">
      <c r="A194" s="25" t="s">
        <v>26</v>
      </c>
      <c r="B194" s="25" t="s">
        <v>247</v>
      </c>
      <c r="C194" s="25">
        <v>10</v>
      </c>
    </row>
    <row r="195" spans="1:3" ht="18.75" x14ac:dyDescent="0.2">
      <c r="A195" s="25" t="s">
        <v>26</v>
      </c>
      <c r="B195" s="25" t="s">
        <v>199</v>
      </c>
      <c r="C195" s="25">
        <v>1</v>
      </c>
    </row>
    <row r="196" spans="1:3" ht="18.75" x14ac:dyDescent="0.2">
      <c r="A196" s="25" t="s">
        <v>26</v>
      </c>
      <c r="B196" s="25" t="s">
        <v>184</v>
      </c>
      <c r="C196" s="25">
        <v>95</v>
      </c>
    </row>
    <row r="197" spans="1:3" ht="18.75" x14ac:dyDescent="0.2">
      <c r="A197" s="25" t="s">
        <v>26</v>
      </c>
      <c r="B197" s="25" t="s">
        <v>12</v>
      </c>
      <c r="C197" s="25">
        <v>30</v>
      </c>
    </row>
    <row r="198" spans="1:3" ht="18.75" x14ac:dyDescent="0.2">
      <c r="A198" s="25" t="s">
        <v>26</v>
      </c>
      <c r="B198" s="25" t="s">
        <v>201</v>
      </c>
      <c r="C198" s="25">
        <v>3</v>
      </c>
    </row>
    <row r="199" spans="1:3" ht="18.75" x14ac:dyDescent="0.2">
      <c r="A199" s="25" t="s">
        <v>26</v>
      </c>
      <c r="B199" s="25" t="s">
        <v>223</v>
      </c>
      <c r="C199" s="25">
        <v>10</v>
      </c>
    </row>
    <row r="200" spans="1:3" ht="18.75" x14ac:dyDescent="0.2">
      <c r="A200" s="25" t="s">
        <v>27</v>
      </c>
      <c r="B200" s="25" t="s">
        <v>219</v>
      </c>
      <c r="C200" s="25">
        <v>19</v>
      </c>
    </row>
    <row r="201" spans="1:3" ht="18.75" x14ac:dyDescent="0.2">
      <c r="A201" s="25" t="s">
        <v>27</v>
      </c>
      <c r="B201" s="25" t="s">
        <v>181</v>
      </c>
      <c r="C201" s="25">
        <v>14</v>
      </c>
    </row>
    <row r="202" spans="1:3" ht="18.75" x14ac:dyDescent="0.2">
      <c r="A202" s="25" t="s">
        <v>27</v>
      </c>
      <c r="B202" s="25" t="s">
        <v>183</v>
      </c>
      <c r="C202" s="25">
        <v>121</v>
      </c>
    </row>
    <row r="203" spans="1:3" ht="18.75" x14ac:dyDescent="0.2">
      <c r="A203" s="25" t="s">
        <v>27</v>
      </c>
      <c r="B203" s="25" t="s">
        <v>184</v>
      </c>
      <c r="C203" s="25">
        <v>2</v>
      </c>
    </row>
    <row r="204" spans="1:3" ht="18.75" x14ac:dyDescent="0.2">
      <c r="A204" s="25" t="s">
        <v>27</v>
      </c>
      <c r="B204" s="25" t="s">
        <v>12</v>
      </c>
      <c r="C204" s="25">
        <v>8</v>
      </c>
    </row>
    <row r="205" spans="1:3" ht="18.75" x14ac:dyDescent="0.2">
      <c r="A205" s="25" t="s">
        <v>30</v>
      </c>
      <c r="B205" s="25" t="s">
        <v>247</v>
      </c>
      <c r="C205" s="25">
        <v>58</v>
      </c>
    </row>
    <row r="206" spans="1:3" ht="18.75" x14ac:dyDescent="0.2">
      <c r="A206" s="25" t="s">
        <v>30</v>
      </c>
      <c r="B206" s="25" t="s">
        <v>199</v>
      </c>
      <c r="C206" s="25">
        <v>51</v>
      </c>
    </row>
    <row r="207" spans="1:3" ht="18.75" x14ac:dyDescent="0.2">
      <c r="A207" s="25" t="s">
        <v>30</v>
      </c>
      <c r="B207" s="25" t="s">
        <v>184</v>
      </c>
      <c r="C207" s="25">
        <v>33</v>
      </c>
    </row>
    <row r="208" spans="1:3" ht="18.75" x14ac:dyDescent="0.2">
      <c r="A208" s="25" t="s">
        <v>30</v>
      </c>
      <c r="B208" s="25" t="s">
        <v>225</v>
      </c>
      <c r="C208" s="25">
        <v>5</v>
      </c>
    </row>
    <row r="209" spans="1:3" ht="18.75" x14ac:dyDescent="0.2">
      <c r="A209" s="25" t="s">
        <v>30</v>
      </c>
      <c r="B209" s="25" t="s">
        <v>12</v>
      </c>
      <c r="C209" s="68">
        <v>17</v>
      </c>
    </row>
    <row r="210" spans="1:3" ht="18.75" x14ac:dyDescent="0.2">
      <c r="A210" s="25" t="s">
        <v>30</v>
      </c>
      <c r="B210" s="25" t="s">
        <v>201</v>
      </c>
      <c r="C210" s="25">
        <v>15</v>
      </c>
    </row>
    <row r="211" spans="1:3" ht="18.75" x14ac:dyDescent="0.2">
      <c r="A211" s="25" t="s">
        <v>34</v>
      </c>
      <c r="B211" s="25" t="s">
        <v>179</v>
      </c>
      <c r="C211" s="25">
        <v>63</v>
      </c>
    </row>
    <row r="212" spans="1:3" ht="18.75" x14ac:dyDescent="0.2">
      <c r="A212" s="25" t="s">
        <v>34</v>
      </c>
      <c r="B212" s="25" t="s">
        <v>183</v>
      </c>
      <c r="C212" s="25">
        <v>71</v>
      </c>
    </row>
    <row r="213" spans="1:3" ht="18.75" x14ac:dyDescent="0.2">
      <c r="A213" s="25" t="s">
        <v>34</v>
      </c>
      <c r="B213" s="25" t="s">
        <v>12</v>
      </c>
      <c r="C213" s="25">
        <v>10</v>
      </c>
    </row>
    <row r="214" spans="1:3" ht="18.75" x14ac:dyDescent="0.2">
      <c r="A214" s="25" t="s">
        <v>35</v>
      </c>
      <c r="B214" s="25" t="s">
        <v>227</v>
      </c>
      <c r="C214" s="25">
        <v>61</v>
      </c>
    </row>
    <row r="215" spans="1:3" ht="18.75" x14ac:dyDescent="0.2">
      <c r="A215" s="25" t="s">
        <v>35</v>
      </c>
      <c r="B215" s="25" t="s">
        <v>183</v>
      </c>
      <c r="C215" s="25">
        <v>58</v>
      </c>
    </row>
    <row r="216" spans="1:3" ht="18.75" x14ac:dyDescent="0.2">
      <c r="A216" s="25" t="s">
        <v>35</v>
      </c>
      <c r="B216" s="25" t="s">
        <v>12</v>
      </c>
      <c r="C216" s="25">
        <v>17</v>
      </c>
    </row>
    <row r="217" spans="1:3" ht="18.75" x14ac:dyDescent="0.2">
      <c r="A217" s="25" t="s">
        <v>35</v>
      </c>
      <c r="B217" s="25" t="s">
        <v>205</v>
      </c>
      <c r="C217" s="25">
        <v>24</v>
      </c>
    </row>
    <row r="218" spans="1:3" ht="18.75" x14ac:dyDescent="0.2">
      <c r="A218" s="25" t="s">
        <v>38</v>
      </c>
      <c r="B218" s="25" t="s">
        <v>179</v>
      </c>
      <c r="C218" s="25">
        <v>4</v>
      </c>
    </row>
    <row r="219" spans="1:3" ht="18.75" x14ac:dyDescent="0.2">
      <c r="A219" s="25" t="s">
        <v>38</v>
      </c>
      <c r="B219" s="25" t="s">
        <v>181</v>
      </c>
      <c r="C219" s="25">
        <v>4</v>
      </c>
    </row>
    <row r="220" spans="1:3" ht="18.75" x14ac:dyDescent="0.2">
      <c r="A220" s="25" t="s">
        <v>38</v>
      </c>
      <c r="B220" s="25" t="s">
        <v>183</v>
      </c>
      <c r="C220" s="25">
        <v>129</v>
      </c>
    </row>
    <row r="221" spans="1:3" ht="18.75" x14ac:dyDescent="0.2">
      <c r="A221" s="25" t="s">
        <v>38</v>
      </c>
      <c r="B221" s="25" t="s">
        <v>12</v>
      </c>
      <c r="C221" s="25">
        <v>23</v>
      </c>
    </row>
    <row r="222" spans="1:3" ht="18.75" x14ac:dyDescent="0.2">
      <c r="A222" s="25"/>
      <c r="B222" s="25"/>
      <c r="C222" s="25">
        <f>SUM(C2:C221)</f>
        <v>12249.5</v>
      </c>
    </row>
    <row r="223" spans="1:3" ht="18.75" x14ac:dyDescent="0.2">
      <c r="A223" s="25"/>
      <c r="B223" s="25"/>
      <c r="C223" s="25"/>
    </row>
    <row r="224" spans="1:3" ht="18.75" x14ac:dyDescent="0.2">
      <c r="A224" s="25"/>
      <c r="B224" s="25"/>
      <c r="C224" s="25"/>
    </row>
    <row r="225" spans="1:3" ht="18.75" x14ac:dyDescent="0.2">
      <c r="A225" s="25"/>
      <c r="B225" s="25"/>
      <c r="C225" s="25"/>
    </row>
    <row r="226" spans="1:3" ht="18.75" x14ac:dyDescent="0.2">
      <c r="A226" s="25"/>
      <c r="B226" s="25"/>
      <c r="C226" s="25"/>
    </row>
    <row r="227" spans="1:3" ht="18.75" x14ac:dyDescent="0.2">
      <c r="A227" s="25"/>
      <c r="B227" s="25"/>
      <c r="C227" s="25"/>
    </row>
    <row r="228" spans="1:3" ht="18.75" x14ac:dyDescent="0.2">
      <c r="A228" s="25"/>
      <c r="B228" s="25"/>
      <c r="C228" s="25"/>
    </row>
    <row r="229" spans="1:3" ht="18.75" x14ac:dyDescent="0.2">
      <c r="A229" s="25"/>
      <c r="B229" s="25"/>
      <c r="C229" s="25"/>
    </row>
    <row r="230" spans="1:3" ht="18.75" x14ac:dyDescent="0.2">
      <c r="A230" s="25"/>
      <c r="B230" s="25"/>
      <c r="C230" s="25"/>
    </row>
    <row r="231" spans="1:3" ht="18.75" x14ac:dyDescent="0.2">
      <c r="A231" s="25"/>
      <c r="B231" s="25"/>
      <c r="C231" s="25"/>
    </row>
    <row r="232" spans="1:3" ht="18.75" x14ac:dyDescent="0.2">
      <c r="A232" s="25"/>
      <c r="B232" s="25"/>
      <c r="C232" s="25"/>
    </row>
    <row r="233" spans="1:3" ht="18.75" x14ac:dyDescent="0.2">
      <c r="A233" s="25"/>
      <c r="B233" s="25"/>
      <c r="C233" s="25"/>
    </row>
    <row r="234" spans="1:3" ht="18.75" x14ac:dyDescent="0.2">
      <c r="A234" s="25"/>
      <c r="B234" s="25"/>
      <c r="C234" s="25"/>
    </row>
    <row r="235" spans="1:3" ht="18.75" x14ac:dyDescent="0.2">
      <c r="A235" s="25"/>
      <c r="B235" s="25"/>
      <c r="C235" s="25"/>
    </row>
    <row r="236" spans="1:3" ht="18.75" x14ac:dyDescent="0.2">
      <c r="A236" s="25"/>
      <c r="B236" s="25"/>
      <c r="C236" s="25"/>
    </row>
    <row r="237" spans="1:3" ht="18.75" x14ac:dyDescent="0.2">
      <c r="A237" s="25"/>
      <c r="B237" s="25"/>
      <c r="C237" s="25"/>
    </row>
    <row r="238" spans="1:3" ht="18.75" x14ac:dyDescent="0.2">
      <c r="A238" s="25"/>
      <c r="B238" s="25"/>
      <c r="C238" s="25"/>
    </row>
    <row r="239" spans="1:3" ht="18.75" x14ac:dyDescent="0.2">
      <c r="A239" s="25"/>
      <c r="B239" s="25"/>
      <c r="C239" s="25"/>
    </row>
    <row r="240" spans="1:3" ht="18.75" x14ac:dyDescent="0.2">
      <c r="A240" s="25"/>
      <c r="B240" s="25"/>
      <c r="C240" s="25"/>
    </row>
    <row r="241" spans="1:3" ht="18.75" x14ac:dyDescent="0.2">
      <c r="A241" s="25"/>
      <c r="B241" s="25"/>
      <c r="C241" s="25"/>
    </row>
    <row r="242" spans="1:3" ht="18.75" x14ac:dyDescent="0.2">
      <c r="A242" s="25"/>
      <c r="B242" s="25"/>
      <c r="C242" s="25"/>
    </row>
    <row r="243" spans="1:3" ht="18.75" x14ac:dyDescent="0.2">
      <c r="A243" s="25"/>
      <c r="B243" s="25"/>
      <c r="C243" s="25"/>
    </row>
    <row r="244" spans="1:3" ht="18.75" x14ac:dyDescent="0.2">
      <c r="A244" s="25"/>
      <c r="B244" s="25"/>
      <c r="C244" s="25"/>
    </row>
    <row r="245" spans="1:3" ht="18.75" x14ac:dyDescent="0.2">
      <c r="A245" s="25"/>
      <c r="B245" s="25"/>
      <c r="C245" s="25"/>
    </row>
    <row r="246" spans="1:3" ht="18.75" x14ac:dyDescent="0.2">
      <c r="A246" s="25"/>
      <c r="B246" s="25"/>
      <c r="C246" s="25"/>
    </row>
    <row r="247" spans="1:3" ht="18.75" x14ac:dyDescent="0.2">
      <c r="A247" s="25"/>
      <c r="B247" s="25"/>
      <c r="C247" s="25"/>
    </row>
    <row r="248" spans="1:3" ht="18.75" x14ac:dyDescent="0.2">
      <c r="A248" s="25"/>
      <c r="B248" s="25"/>
      <c r="C248" s="25"/>
    </row>
    <row r="249" spans="1:3" ht="18.75" x14ac:dyDescent="0.2">
      <c r="A249" s="25"/>
      <c r="B249" s="25"/>
      <c r="C249" s="25"/>
    </row>
    <row r="250" spans="1:3" ht="18.75" x14ac:dyDescent="0.2">
      <c r="A250" s="25"/>
      <c r="B250" s="25"/>
      <c r="C250" s="25"/>
    </row>
    <row r="251" spans="1:3" ht="18.75" x14ac:dyDescent="0.2">
      <c r="A251" s="25"/>
      <c r="B251" s="25"/>
      <c r="C251" s="25"/>
    </row>
    <row r="252" spans="1:3" ht="18.75" x14ac:dyDescent="0.2">
      <c r="A252" s="25"/>
      <c r="B252" s="25"/>
      <c r="C252" s="25"/>
    </row>
    <row r="253" spans="1:3" ht="18.75" x14ac:dyDescent="0.2">
      <c r="A253" s="25"/>
      <c r="B253" s="25"/>
      <c r="C253" s="25"/>
    </row>
    <row r="254" spans="1:3" ht="18.75" x14ac:dyDescent="0.2">
      <c r="A254" s="25"/>
      <c r="B254" s="25"/>
      <c r="C254" s="25"/>
    </row>
    <row r="255" spans="1:3" ht="18.75" x14ac:dyDescent="0.2">
      <c r="A255" s="25"/>
      <c r="B255" s="25"/>
      <c r="C255" s="25"/>
    </row>
    <row r="256" spans="1:3" ht="18.75" x14ac:dyDescent="0.2">
      <c r="A256" s="25"/>
      <c r="B256" s="25"/>
      <c r="C256" s="25"/>
    </row>
    <row r="257" spans="1:3" ht="18.75" x14ac:dyDescent="0.2">
      <c r="A257" s="25"/>
      <c r="B257" s="25"/>
      <c r="C257" s="25"/>
    </row>
    <row r="258" spans="1:3" ht="18.75" x14ac:dyDescent="0.2">
      <c r="A258" s="25"/>
      <c r="B258" s="25"/>
      <c r="C258" s="25"/>
    </row>
    <row r="259" spans="1:3" ht="18.75" x14ac:dyDescent="0.2">
      <c r="A259" s="25"/>
      <c r="B259" s="25"/>
      <c r="C259" s="25"/>
    </row>
    <row r="260" spans="1:3" ht="18.75" x14ac:dyDescent="0.2">
      <c r="A260" s="25"/>
      <c r="B260" s="25"/>
      <c r="C260" s="25"/>
    </row>
    <row r="261" spans="1:3" ht="18.75" x14ac:dyDescent="0.2">
      <c r="A261" s="25"/>
      <c r="B261" s="25"/>
      <c r="C261" s="25"/>
    </row>
    <row r="262" spans="1:3" ht="18.75" x14ac:dyDescent="0.2">
      <c r="A262" s="25"/>
      <c r="B262" s="25"/>
      <c r="C262" s="25"/>
    </row>
    <row r="263" spans="1:3" ht="18.75" x14ac:dyDescent="0.2">
      <c r="A263" s="25"/>
      <c r="B263" s="25"/>
      <c r="C263" s="25"/>
    </row>
    <row r="264" spans="1:3" ht="18.75" x14ac:dyDescent="0.2">
      <c r="A264" s="25"/>
      <c r="B264" s="25"/>
      <c r="C264" s="25"/>
    </row>
    <row r="265" spans="1:3" ht="18.75" x14ac:dyDescent="0.2">
      <c r="A265" s="25"/>
      <c r="B265" s="25"/>
      <c r="C265" s="25"/>
    </row>
    <row r="266" spans="1:3" ht="18.75" x14ac:dyDescent="0.2">
      <c r="A266" s="25"/>
      <c r="B266" s="25"/>
      <c r="C266" s="25"/>
    </row>
    <row r="267" spans="1:3" ht="18.75" x14ac:dyDescent="0.2">
      <c r="A267" s="25"/>
      <c r="B267" s="25"/>
      <c r="C267" s="25"/>
    </row>
    <row r="268" spans="1:3" ht="18.75" x14ac:dyDescent="0.2">
      <c r="A268" s="25"/>
      <c r="B268" s="25"/>
      <c r="C268" s="25"/>
    </row>
    <row r="269" spans="1:3" ht="18.75" x14ac:dyDescent="0.2">
      <c r="A269" s="25"/>
      <c r="B269" s="25"/>
      <c r="C269" s="25"/>
    </row>
    <row r="270" spans="1:3" ht="18.75" x14ac:dyDescent="0.2">
      <c r="A270" s="25"/>
      <c r="B270" s="25"/>
      <c r="C270" s="25"/>
    </row>
    <row r="271" spans="1:3" ht="18.75" x14ac:dyDescent="0.2">
      <c r="A271" s="25"/>
      <c r="B271" s="25"/>
      <c r="C271" s="25"/>
    </row>
    <row r="272" spans="1:3" ht="18.75" x14ac:dyDescent="0.2">
      <c r="A272" s="25"/>
      <c r="B272" s="25"/>
      <c r="C272" s="25"/>
    </row>
    <row r="273" spans="1:3" ht="18.75" x14ac:dyDescent="0.2">
      <c r="A273" s="25"/>
      <c r="B273" s="25"/>
      <c r="C273" s="25"/>
    </row>
    <row r="274" spans="1:3" ht="18.75" x14ac:dyDescent="0.2">
      <c r="A274" s="25"/>
      <c r="B274" s="25"/>
      <c r="C274" s="25"/>
    </row>
    <row r="275" spans="1:3" ht="18.75" x14ac:dyDescent="0.2">
      <c r="A275" s="25"/>
      <c r="B275" s="25"/>
      <c r="C275" s="25"/>
    </row>
    <row r="276" spans="1:3" ht="18.75" x14ac:dyDescent="0.2">
      <c r="A276" s="25"/>
      <c r="B276" s="25"/>
      <c r="C276" s="25"/>
    </row>
    <row r="277" spans="1:3" ht="18.75" x14ac:dyDescent="0.2">
      <c r="A277" s="25"/>
      <c r="B277" s="25"/>
      <c r="C277" s="25"/>
    </row>
    <row r="278" spans="1:3" ht="18.75" x14ac:dyDescent="0.2">
      <c r="A278" s="25"/>
      <c r="B278" s="25"/>
      <c r="C278" s="25"/>
    </row>
    <row r="279" spans="1:3" ht="18.75" x14ac:dyDescent="0.2">
      <c r="A279" s="25"/>
      <c r="B279" s="25"/>
      <c r="C279" s="25"/>
    </row>
    <row r="280" spans="1:3" ht="18.75" x14ac:dyDescent="0.2">
      <c r="A280" s="25"/>
      <c r="B280" s="25"/>
      <c r="C280" s="25"/>
    </row>
    <row r="281" spans="1:3" ht="18.75" x14ac:dyDescent="0.2">
      <c r="A281" s="25"/>
      <c r="B281" s="25"/>
      <c r="C281" s="25"/>
    </row>
    <row r="282" spans="1:3" ht="18.75" x14ac:dyDescent="0.2">
      <c r="A282" s="25"/>
      <c r="B282" s="25"/>
      <c r="C282" s="25"/>
    </row>
    <row r="283" spans="1:3" ht="18.75" x14ac:dyDescent="0.2">
      <c r="A283" s="25"/>
      <c r="B283" s="25"/>
      <c r="C283" s="25"/>
    </row>
    <row r="284" spans="1:3" ht="18.75" x14ac:dyDescent="0.2">
      <c r="A284" s="25"/>
      <c r="B284" s="25"/>
      <c r="C284" s="25"/>
    </row>
  </sheetData>
  <sortState ref="F1:G118">
    <sortCondition ref="F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opLeftCell="A198" workbookViewId="0">
      <selection activeCell="F219" sqref="F219"/>
    </sheetView>
  </sheetViews>
  <sheetFormatPr defaultRowHeight="14.25" x14ac:dyDescent="0.2"/>
  <cols>
    <col min="1" max="1" width="11.5" bestFit="1" customWidth="1"/>
    <col min="2" max="2" width="42" bestFit="1" customWidth="1"/>
    <col min="4" max="4" width="42.625" bestFit="1" customWidth="1"/>
    <col min="6" max="6" width="42.625" style="63" bestFit="1" customWidth="1"/>
  </cols>
  <sheetData>
    <row r="1" spans="1:6" ht="56.25" x14ac:dyDescent="0.2">
      <c r="A1" s="40" t="s">
        <v>0</v>
      </c>
      <c r="B1" s="40" t="s">
        <v>1</v>
      </c>
      <c r="C1" s="40" t="s">
        <v>2</v>
      </c>
      <c r="F1" s="64" t="s">
        <v>196</v>
      </c>
    </row>
    <row r="2" spans="1:6" ht="14.25" customHeight="1" x14ac:dyDescent="0.2">
      <c r="A2" t="s">
        <v>50</v>
      </c>
      <c r="B2" t="s">
        <v>195</v>
      </c>
      <c r="C2">
        <v>136</v>
      </c>
      <c r="D2" t="str">
        <f t="shared" ref="D2:D65" si="0">VLOOKUP(B2,F:F,1,0)</f>
        <v>Support Geoluxe - Material (Big slab)</v>
      </c>
      <c r="F2" s="64" t="s">
        <v>218</v>
      </c>
    </row>
    <row r="3" spans="1:6" x14ac:dyDescent="0.2">
      <c r="A3" t="s">
        <v>13</v>
      </c>
      <c r="B3" t="s">
        <v>195</v>
      </c>
      <c r="C3">
        <v>152</v>
      </c>
      <c r="D3" t="str">
        <f t="shared" si="0"/>
        <v>Support Geoluxe - Material (Big slab)</v>
      </c>
      <c r="F3" s="64" t="s">
        <v>210</v>
      </c>
    </row>
    <row r="4" spans="1:6" ht="14.25" customHeight="1" x14ac:dyDescent="0.2">
      <c r="A4" t="s">
        <v>51</v>
      </c>
      <c r="B4" s="64" t="s">
        <v>222</v>
      </c>
      <c r="C4">
        <v>128</v>
      </c>
      <c r="D4" t="str">
        <f t="shared" si="0"/>
        <v>White body development (การพัฒนาสูตรเนื้อดินสีขาวพิเศษ)</v>
      </c>
      <c r="F4" s="64" t="s">
        <v>179</v>
      </c>
    </row>
    <row r="5" spans="1:6" x14ac:dyDescent="0.2">
      <c r="A5" t="s">
        <v>14</v>
      </c>
      <c r="B5" t="s">
        <v>12</v>
      </c>
      <c r="C5">
        <v>144</v>
      </c>
      <c r="D5" t="str">
        <f t="shared" si="0"/>
        <v>Others</v>
      </c>
      <c r="F5" s="64" t="s">
        <v>234</v>
      </c>
    </row>
    <row r="6" spans="1:6" ht="14.25" customHeight="1" x14ac:dyDescent="0.2">
      <c r="A6" t="s">
        <v>6</v>
      </c>
      <c r="B6" t="s">
        <v>256</v>
      </c>
      <c r="C6">
        <v>16</v>
      </c>
      <c r="D6" t="str">
        <f t="shared" si="0"/>
        <v>Auto Batching Color Stain</v>
      </c>
      <c r="F6" s="64" t="s">
        <v>211</v>
      </c>
    </row>
    <row r="7" spans="1:6" x14ac:dyDescent="0.2">
      <c r="A7" t="s">
        <v>6</v>
      </c>
      <c r="B7" t="s">
        <v>182</v>
      </c>
      <c r="C7">
        <v>8</v>
      </c>
      <c r="D7" t="str">
        <f t="shared" si="0"/>
        <v>Geoluxe 4.0</v>
      </c>
      <c r="F7" s="64" t="s">
        <v>232</v>
      </c>
    </row>
    <row r="8" spans="1:6" ht="14.25" customHeight="1" x14ac:dyDescent="0.2">
      <c r="A8" t="s">
        <v>6</v>
      </c>
      <c r="B8" s="64" t="s">
        <v>186</v>
      </c>
      <c r="C8">
        <v>24</v>
      </c>
      <c r="D8" t="str">
        <f t="shared" si="0"/>
        <v>Lemonade</v>
      </c>
      <c r="F8" s="64" t="s">
        <v>235</v>
      </c>
    </row>
    <row r="9" spans="1:6" x14ac:dyDescent="0.2">
      <c r="A9" t="s">
        <v>6</v>
      </c>
      <c r="B9" t="s">
        <v>253</v>
      </c>
      <c r="C9">
        <v>32</v>
      </c>
      <c r="D9" t="str">
        <f t="shared" si="0"/>
        <v>Support Geoluxe Line 1</v>
      </c>
      <c r="F9" s="64" t="s">
        <v>180</v>
      </c>
    </row>
    <row r="10" spans="1:6" ht="14.25" customHeight="1" x14ac:dyDescent="0.2">
      <c r="A10" t="s">
        <v>6</v>
      </c>
      <c r="B10" t="s">
        <v>258</v>
      </c>
      <c r="C10">
        <v>80</v>
      </c>
      <c r="D10" t="str">
        <f t="shared" si="0"/>
        <v>Workload tracking and analysis</v>
      </c>
      <c r="F10" s="64" t="s">
        <v>174</v>
      </c>
    </row>
    <row r="11" spans="1:6" x14ac:dyDescent="0.2">
      <c r="A11" t="s">
        <v>7</v>
      </c>
      <c r="B11" t="s">
        <v>256</v>
      </c>
      <c r="C11">
        <v>136</v>
      </c>
      <c r="D11" t="str">
        <f t="shared" si="0"/>
        <v>Auto Batching Color Stain</v>
      </c>
      <c r="F11" s="64" t="s">
        <v>175</v>
      </c>
    </row>
    <row r="12" spans="1:6" x14ac:dyDescent="0.2">
      <c r="A12" t="s">
        <v>7</v>
      </c>
      <c r="B12" t="s">
        <v>253</v>
      </c>
      <c r="C12">
        <v>16</v>
      </c>
      <c r="D12" t="str">
        <f t="shared" si="0"/>
        <v>Support Geoluxe Line 1</v>
      </c>
      <c r="F12" s="64" t="s">
        <v>236</v>
      </c>
    </row>
    <row r="13" spans="1:6" x14ac:dyDescent="0.2">
      <c r="A13" t="s">
        <v>25</v>
      </c>
      <c r="B13" t="s">
        <v>181</v>
      </c>
      <c r="C13">
        <v>128</v>
      </c>
      <c r="D13" t="str">
        <f t="shared" si="0"/>
        <v>Gateau (Glaze jet)</v>
      </c>
      <c r="F13" s="64" t="s">
        <v>176</v>
      </c>
    </row>
    <row r="14" spans="1:6" x14ac:dyDescent="0.2">
      <c r="A14" t="s">
        <v>25</v>
      </c>
      <c r="B14" t="s">
        <v>194</v>
      </c>
      <c r="C14">
        <v>8</v>
      </c>
      <c r="D14" t="str">
        <f t="shared" si="0"/>
        <v>Geoluxe - Increase toughness</v>
      </c>
      <c r="F14" s="64" t="s">
        <v>177</v>
      </c>
    </row>
    <row r="15" spans="1:6" x14ac:dyDescent="0.2">
      <c r="A15" t="s">
        <v>25</v>
      </c>
      <c r="B15" t="s">
        <v>222</v>
      </c>
      <c r="C15">
        <v>8</v>
      </c>
      <c r="D15" t="str">
        <f t="shared" si="0"/>
        <v>White body development (การพัฒนาสูตรเนื้อดินสีขาวพิเศษ)</v>
      </c>
      <c r="F15" s="64" t="s">
        <v>237</v>
      </c>
    </row>
    <row r="16" spans="1:6" ht="14.25" customHeight="1" x14ac:dyDescent="0.2">
      <c r="A16" t="s">
        <v>11</v>
      </c>
      <c r="B16" s="64" t="s">
        <v>182</v>
      </c>
      <c r="C16">
        <v>144</v>
      </c>
      <c r="D16" t="str">
        <f t="shared" si="0"/>
        <v>Geoluxe 4.0</v>
      </c>
      <c r="F16" s="64" t="s">
        <v>178</v>
      </c>
    </row>
    <row r="17" spans="1:6" x14ac:dyDescent="0.2">
      <c r="A17" t="s">
        <v>8</v>
      </c>
      <c r="B17" s="64" t="s">
        <v>182</v>
      </c>
      <c r="C17">
        <v>31</v>
      </c>
      <c r="D17" t="str">
        <f t="shared" si="0"/>
        <v>Geoluxe 4.0</v>
      </c>
      <c r="F17" s="64" t="s">
        <v>261</v>
      </c>
    </row>
    <row r="18" spans="1:6" ht="14.25" customHeight="1" x14ac:dyDescent="0.2">
      <c r="A18" t="s">
        <v>8</v>
      </c>
      <c r="B18" t="s">
        <v>186</v>
      </c>
      <c r="C18">
        <v>45</v>
      </c>
      <c r="D18" t="str">
        <f t="shared" si="0"/>
        <v>Lemonade</v>
      </c>
      <c r="F18" s="64" t="s">
        <v>262</v>
      </c>
    </row>
    <row r="19" spans="1:6" x14ac:dyDescent="0.2">
      <c r="A19" t="s">
        <v>8</v>
      </c>
      <c r="B19" t="s">
        <v>12</v>
      </c>
      <c r="C19">
        <v>100</v>
      </c>
      <c r="D19" t="str">
        <f t="shared" si="0"/>
        <v>Others</v>
      </c>
      <c r="F19" s="64" t="s">
        <v>181</v>
      </c>
    </row>
    <row r="20" spans="1:6" ht="14.25" customHeight="1" x14ac:dyDescent="0.2">
      <c r="A20" t="s">
        <v>10</v>
      </c>
      <c r="B20" t="s">
        <v>232</v>
      </c>
      <c r="C20">
        <v>70</v>
      </c>
      <c r="D20" t="str">
        <f t="shared" si="0"/>
        <v>Dry GP</v>
      </c>
      <c r="F20" s="64" t="s">
        <v>233</v>
      </c>
    </row>
    <row r="21" spans="1:6" x14ac:dyDescent="0.2">
      <c r="A21" t="s">
        <v>10</v>
      </c>
      <c r="B21" t="s">
        <v>194</v>
      </c>
      <c r="C21">
        <v>16</v>
      </c>
      <c r="D21" t="str">
        <f t="shared" si="0"/>
        <v>Geoluxe - Increase toughness</v>
      </c>
      <c r="F21" s="64" t="s">
        <v>194</v>
      </c>
    </row>
    <row r="22" spans="1:6" ht="14.25" customHeight="1" x14ac:dyDescent="0.2">
      <c r="A22" t="s">
        <v>10</v>
      </c>
      <c r="B22" t="s">
        <v>186</v>
      </c>
      <c r="C22">
        <v>8</v>
      </c>
      <c r="D22" t="str">
        <f t="shared" si="0"/>
        <v>Lemonade</v>
      </c>
      <c r="F22" s="64" t="s">
        <v>240</v>
      </c>
    </row>
    <row r="23" spans="1:6" x14ac:dyDescent="0.2">
      <c r="A23" t="s">
        <v>10</v>
      </c>
      <c r="B23" t="s">
        <v>12</v>
      </c>
      <c r="C23">
        <v>8</v>
      </c>
      <c r="D23" t="str">
        <f t="shared" si="0"/>
        <v>Others</v>
      </c>
      <c r="F23" s="64" t="s">
        <v>240</v>
      </c>
    </row>
    <row r="24" spans="1:6" ht="14.25" customHeight="1" x14ac:dyDescent="0.2">
      <c r="A24" t="s">
        <v>10</v>
      </c>
      <c r="B24" t="s">
        <v>222</v>
      </c>
      <c r="C24">
        <v>18</v>
      </c>
      <c r="D24" t="str">
        <f t="shared" si="0"/>
        <v>White body development (การพัฒนาสูตรเนื้อดินสีขาวพิเศษ)</v>
      </c>
      <c r="F24" s="64" t="s">
        <v>214</v>
      </c>
    </row>
    <row r="25" spans="1:6" x14ac:dyDescent="0.2">
      <c r="A25" t="s">
        <v>9</v>
      </c>
      <c r="B25" t="s">
        <v>185</v>
      </c>
      <c r="C25">
        <v>48</v>
      </c>
      <c r="D25" t="str">
        <f t="shared" si="0"/>
        <v>Geoluxe business</v>
      </c>
      <c r="F25" s="64" t="s">
        <v>221</v>
      </c>
    </row>
    <row r="26" spans="1:6" ht="14.25" customHeight="1" x14ac:dyDescent="0.2">
      <c r="A26" t="s">
        <v>9</v>
      </c>
      <c r="B26" t="s">
        <v>183</v>
      </c>
      <c r="C26">
        <v>30</v>
      </c>
      <c r="D26" t="str">
        <f t="shared" si="0"/>
        <v>Geoluxe Marcomm(Offline)</v>
      </c>
      <c r="F26" s="64" t="s">
        <v>182</v>
      </c>
    </row>
    <row r="27" spans="1:6" x14ac:dyDescent="0.2">
      <c r="A27" t="s">
        <v>9</v>
      </c>
      <c r="B27" t="s">
        <v>184</v>
      </c>
      <c r="C27">
        <v>44</v>
      </c>
      <c r="D27" t="str">
        <f t="shared" si="0"/>
        <v>Geoluxe Marcomm(Online)</v>
      </c>
      <c r="F27" s="64" t="s">
        <v>239</v>
      </c>
    </row>
    <row r="28" spans="1:6" ht="14.25" customHeight="1" x14ac:dyDescent="0.2">
      <c r="A28" t="s">
        <v>9</v>
      </c>
      <c r="B28" t="s">
        <v>12</v>
      </c>
      <c r="C28">
        <v>20</v>
      </c>
      <c r="D28" t="str">
        <f t="shared" si="0"/>
        <v>Others</v>
      </c>
      <c r="F28" s="64" t="s">
        <v>254</v>
      </c>
    </row>
    <row r="29" spans="1:6" x14ac:dyDescent="0.2">
      <c r="A29" t="s">
        <v>9</v>
      </c>
      <c r="B29" t="s">
        <v>259</v>
      </c>
      <c r="C29">
        <v>11</v>
      </c>
      <c r="D29" t="str">
        <f t="shared" si="0"/>
        <v>Strategic Tech Management for Ceramic Business</v>
      </c>
      <c r="F29" s="64" t="s">
        <v>186</v>
      </c>
    </row>
    <row r="30" spans="1:6" ht="14.25" customHeight="1" x14ac:dyDescent="0.2">
      <c r="A30" t="s">
        <v>9</v>
      </c>
      <c r="B30" t="s">
        <v>250</v>
      </c>
      <c r="C30">
        <v>8</v>
      </c>
      <c r="D30" t="str">
        <f t="shared" si="0"/>
        <v>Strategic Tech Management for CTO</v>
      </c>
      <c r="F30" s="64" t="s">
        <v>213</v>
      </c>
    </row>
    <row r="31" spans="1:6" x14ac:dyDescent="0.2">
      <c r="A31" t="s">
        <v>24</v>
      </c>
      <c r="B31" t="s">
        <v>184</v>
      </c>
      <c r="C31">
        <v>145</v>
      </c>
      <c r="D31" t="str">
        <f t="shared" si="0"/>
        <v>Geoluxe Marcomm(Online)</v>
      </c>
      <c r="F31" s="64" t="s">
        <v>242</v>
      </c>
    </row>
    <row r="32" spans="1:6" ht="14.25" customHeight="1" x14ac:dyDescent="0.2">
      <c r="A32" t="s">
        <v>24</v>
      </c>
      <c r="B32" s="64" t="s">
        <v>12</v>
      </c>
      <c r="C32">
        <v>5</v>
      </c>
      <c r="D32" t="str">
        <f t="shared" si="0"/>
        <v>Others</v>
      </c>
      <c r="F32" s="64" t="s">
        <v>243</v>
      </c>
    </row>
    <row r="33" spans="1:6" x14ac:dyDescent="0.2">
      <c r="A33" t="s">
        <v>24</v>
      </c>
      <c r="B33" t="s">
        <v>250</v>
      </c>
      <c r="C33">
        <v>13</v>
      </c>
      <c r="D33" t="str">
        <f t="shared" si="0"/>
        <v>Strategic Tech Management for CTO</v>
      </c>
      <c r="F33" s="64" t="s">
        <v>222</v>
      </c>
    </row>
    <row r="34" spans="1:6" ht="14.25" customHeight="1" x14ac:dyDescent="0.2">
      <c r="A34" t="s">
        <v>28</v>
      </c>
      <c r="B34" t="s">
        <v>186</v>
      </c>
      <c r="C34">
        <v>26</v>
      </c>
      <c r="D34" t="str">
        <f t="shared" si="0"/>
        <v>Lemonade</v>
      </c>
      <c r="F34" s="64" t="s">
        <v>244</v>
      </c>
    </row>
    <row r="35" spans="1:6" x14ac:dyDescent="0.2">
      <c r="A35" t="s">
        <v>28</v>
      </c>
      <c r="B35" t="s">
        <v>12</v>
      </c>
      <c r="C35">
        <v>58</v>
      </c>
      <c r="D35" t="str">
        <f t="shared" si="0"/>
        <v>Others</v>
      </c>
      <c r="F35" s="64" t="s">
        <v>226</v>
      </c>
    </row>
    <row r="36" spans="1:6" ht="14.25" customHeight="1" x14ac:dyDescent="0.2">
      <c r="A36" t="s">
        <v>28</v>
      </c>
      <c r="B36" t="s">
        <v>259</v>
      </c>
      <c r="C36">
        <v>10</v>
      </c>
      <c r="D36" t="str">
        <f t="shared" si="0"/>
        <v>Strategic Tech Management for Ceramic Business</v>
      </c>
      <c r="F36" s="64" t="s">
        <v>197</v>
      </c>
    </row>
    <row r="37" spans="1:6" x14ac:dyDescent="0.2">
      <c r="A37" t="s">
        <v>28</v>
      </c>
      <c r="B37" t="s">
        <v>250</v>
      </c>
      <c r="C37">
        <v>68</v>
      </c>
      <c r="D37" t="str">
        <f t="shared" si="0"/>
        <v>Strategic Tech Management for CTO</v>
      </c>
      <c r="F37" s="64" t="s">
        <v>198</v>
      </c>
    </row>
    <row r="38" spans="1:6" ht="14.25" customHeight="1" x14ac:dyDescent="0.2">
      <c r="A38" t="s">
        <v>128</v>
      </c>
      <c r="B38" t="s">
        <v>12</v>
      </c>
      <c r="C38">
        <v>160</v>
      </c>
      <c r="D38" t="str">
        <f t="shared" si="0"/>
        <v>Others</v>
      </c>
      <c r="F38" s="64" t="s">
        <v>247</v>
      </c>
    </row>
    <row r="39" spans="1:6" x14ac:dyDescent="0.2">
      <c r="A39" t="s">
        <v>32</v>
      </c>
      <c r="B39" t="s">
        <v>179</v>
      </c>
      <c r="C39">
        <v>2</v>
      </c>
      <c r="D39" t="str">
        <f t="shared" si="0"/>
        <v>Charlotte (Charger)</v>
      </c>
      <c r="F39" s="64" t="s">
        <v>199</v>
      </c>
    </row>
    <row r="40" spans="1:6" ht="14.25" customHeight="1" x14ac:dyDescent="0.2">
      <c r="A40" t="s">
        <v>32</v>
      </c>
      <c r="B40" s="64" t="s">
        <v>181</v>
      </c>
      <c r="C40">
        <v>4</v>
      </c>
      <c r="D40" t="str">
        <f t="shared" si="0"/>
        <v>Gateau (Glaze jet)</v>
      </c>
      <c r="F40" s="64" t="s">
        <v>260</v>
      </c>
    </row>
    <row r="41" spans="1:6" x14ac:dyDescent="0.2">
      <c r="A41" t="s">
        <v>32</v>
      </c>
      <c r="B41" t="s">
        <v>12</v>
      </c>
      <c r="C41">
        <v>10</v>
      </c>
      <c r="D41" t="str">
        <f t="shared" si="0"/>
        <v>Others</v>
      </c>
      <c r="F41" s="64" t="s">
        <v>200</v>
      </c>
    </row>
    <row r="42" spans="1:6" ht="14.25" customHeight="1" x14ac:dyDescent="0.2">
      <c r="A42" t="s">
        <v>32</v>
      </c>
      <c r="B42" t="s">
        <v>250</v>
      </c>
      <c r="C42">
        <v>144</v>
      </c>
      <c r="D42" t="str">
        <f t="shared" si="0"/>
        <v>Strategic Tech Management for CTO</v>
      </c>
      <c r="F42" s="64" t="s">
        <v>203</v>
      </c>
    </row>
    <row r="43" spans="1:6" x14ac:dyDescent="0.2">
      <c r="A43" t="s">
        <v>5</v>
      </c>
      <c r="B43" t="s">
        <v>185</v>
      </c>
      <c r="C43">
        <v>4</v>
      </c>
      <c r="D43" t="str">
        <f t="shared" si="0"/>
        <v>Geoluxe business</v>
      </c>
      <c r="F43" s="64" t="s">
        <v>220</v>
      </c>
    </row>
    <row r="44" spans="1:6" ht="14.25" customHeight="1" x14ac:dyDescent="0.2">
      <c r="A44" t="s">
        <v>5</v>
      </c>
      <c r="B44" t="s">
        <v>191</v>
      </c>
      <c r="C44">
        <v>44</v>
      </c>
      <c r="D44" t="str">
        <f t="shared" si="0"/>
        <v>IP - Energy - High eff burner</v>
      </c>
      <c r="F44" s="64" t="s">
        <v>219</v>
      </c>
    </row>
    <row r="45" spans="1:6" x14ac:dyDescent="0.2">
      <c r="A45" t="s">
        <v>5</v>
      </c>
      <c r="B45" t="s">
        <v>193</v>
      </c>
      <c r="C45">
        <v>8</v>
      </c>
      <c r="D45" t="str">
        <f t="shared" si="0"/>
        <v>IP - Geoluxe roller</v>
      </c>
      <c r="F45" s="64" t="s">
        <v>204</v>
      </c>
    </row>
    <row r="46" spans="1:6" ht="14.25" customHeight="1" x14ac:dyDescent="0.2">
      <c r="A46" t="s">
        <v>5</v>
      </c>
      <c r="B46" t="s">
        <v>230</v>
      </c>
      <c r="C46">
        <v>19</v>
      </c>
      <c r="D46" t="str">
        <f t="shared" si="0"/>
        <v>IP - Gateau - Closed loop</v>
      </c>
      <c r="F46" s="64" t="s">
        <v>227</v>
      </c>
    </row>
    <row r="47" spans="1:6" x14ac:dyDescent="0.2">
      <c r="A47" t="s">
        <v>5</v>
      </c>
      <c r="B47" t="s">
        <v>228</v>
      </c>
      <c r="C47">
        <v>19</v>
      </c>
      <c r="D47" t="str">
        <f t="shared" si="0"/>
        <v>IP - Endive</v>
      </c>
      <c r="F47" s="64" t="s">
        <v>224</v>
      </c>
    </row>
    <row r="48" spans="1:6" ht="14.25" customHeight="1" x14ac:dyDescent="0.2">
      <c r="A48" t="s">
        <v>5</v>
      </c>
      <c r="B48" t="s">
        <v>12</v>
      </c>
      <c r="C48">
        <v>46</v>
      </c>
      <c r="D48" t="str">
        <f t="shared" si="0"/>
        <v>Others</v>
      </c>
      <c r="F48" s="64" t="s">
        <v>238</v>
      </c>
    </row>
    <row r="49" spans="1:6" x14ac:dyDescent="0.2">
      <c r="A49" t="s">
        <v>5</v>
      </c>
      <c r="B49" s="64" t="s">
        <v>259</v>
      </c>
      <c r="C49">
        <v>20</v>
      </c>
      <c r="D49" t="str">
        <f t="shared" si="0"/>
        <v>Strategic Tech Management for Ceramic Business</v>
      </c>
      <c r="F49" s="64" t="s">
        <v>185</v>
      </c>
    </row>
    <row r="50" spans="1:6" x14ac:dyDescent="0.2">
      <c r="A50" t="s">
        <v>148</v>
      </c>
      <c r="B50" t="s">
        <v>179</v>
      </c>
      <c r="C50">
        <v>40</v>
      </c>
      <c r="D50" t="str">
        <f t="shared" si="0"/>
        <v>Charlotte (Charger)</v>
      </c>
      <c r="F50" s="64" t="s">
        <v>183</v>
      </c>
    </row>
    <row r="51" spans="1:6" x14ac:dyDescent="0.2">
      <c r="A51" t="s">
        <v>148</v>
      </c>
      <c r="B51" t="s">
        <v>181</v>
      </c>
      <c r="C51">
        <v>80</v>
      </c>
      <c r="D51" t="str">
        <f t="shared" si="0"/>
        <v>Gateau (Glaze jet)</v>
      </c>
      <c r="F51" s="64" t="s">
        <v>184</v>
      </c>
    </row>
    <row r="52" spans="1:6" ht="14.25" customHeight="1" x14ac:dyDescent="0.2">
      <c r="A52" t="s">
        <v>148</v>
      </c>
      <c r="B52" t="s">
        <v>255</v>
      </c>
      <c r="C52">
        <v>40</v>
      </c>
      <c r="D52" t="str">
        <f t="shared" si="0"/>
        <v>Support Geoluxe Line 2</v>
      </c>
      <c r="F52" s="64" t="s">
        <v>189</v>
      </c>
    </row>
    <row r="53" spans="1:6" x14ac:dyDescent="0.2">
      <c r="A53" t="s">
        <v>19</v>
      </c>
      <c r="B53" t="s">
        <v>252</v>
      </c>
      <c r="C53">
        <v>32</v>
      </c>
      <c r="D53" t="str">
        <f t="shared" si="0"/>
        <v>Geoluxe - NPD white marble</v>
      </c>
      <c r="F53" s="64" t="s">
        <v>190</v>
      </c>
    </row>
    <row r="54" spans="1:6" ht="14.25" customHeight="1" x14ac:dyDescent="0.2">
      <c r="A54" t="s">
        <v>19</v>
      </c>
      <c r="B54" s="64" t="s">
        <v>12</v>
      </c>
      <c r="C54">
        <v>56</v>
      </c>
      <c r="D54" t="str">
        <f t="shared" si="0"/>
        <v>Others</v>
      </c>
      <c r="F54" s="64" t="s">
        <v>228</v>
      </c>
    </row>
    <row r="55" spans="1:6" x14ac:dyDescent="0.2">
      <c r="A55" t="s">
        <v>19</v>
      </c>
      <c r="B55" t="s">
        <v>255</v>
      </c>
      <c r="C55">
        <v>48</v>
      </c>
      <c r="D55" t="str">
        <f t="shared" si="0"/>
        <v>Support Geoluxe Line 2</v>
      </c>
      <c r="F55" s="64" t="s">
        <v>191</v>
      </c>
    </row>
    <row r="56" spans="1:6" ht="14.25" customHeight="1" x14ac:dyDescent="0.2">
      <c r="A56" t="s">
        <v>20</v>
      </c>
      <c r="B56" t="s">
        <v>181</v>
      </c>
      <c r="C56">
        <v>74</v>
      </c>
      <c r="D56" t="str">
        <f t="shared" si="0"/>
        <v>Gateau (Glaze jet)</v>
      </c>
      <c r="F56" s="64" t="s">
        <v>229</v>
      </c>
    </row>
    <row r="57" spans="1:6" x14ac:dyDescent="0.2">
      <c r="A57" t="s">
        <v>20</v>
      </c>
      <c r="B57" t="s">
        <v>12</v>
      </c>
      <c r="C57">
        <v>20</v>
      </c>
      <c r="D57" t="str">
        <f t="shared" si="0"/>
        <v>Others</v>
      </c>
      <c r="F57" s="64" t="s">
        <v>230</v>
      </c>
    </row>
    <row r="58" spans="1:6" ht="14.25" customHeight="1" x14ac:dyDescent="0.2">
      <c r="A58" t="s">
        <v>20</v>
      </c>
      <c r="B58" t="s">
        <v>206</v>
      </c>
      <c r="C58">
        <v>4</v>
      </c>
      <c r="D58" t="str">
        <f t="shared" si="0"/>
        <v>Press 550 for plotter</v>
      </c>
      <c r="F58" s="64" t="s">
        <v>192</v>
      </c>
    </row>
    <row r="59" spans="1:6" x14ac:dyDescent="0.2">
      <c r="A59" t="s">
        <v>20</v>
      </c>
      <c r="B59" s="64" t="s">
        <v>253</v>
      </c>
      <c r="C59">
        <v>34</v>
      </c>
      <c r="D59" t="str">
        <f t="shared" si="0"/>
        <v>Support Geoluxe Line 1</v>
      </c>
      <c r="F59" s="64" t="s">
        <v>231</v>
      </c>
    </row>
    <row r="60" spans="1:6" ht="14.25" customHeight="1" x14ac:dyDescent="0.2">
      <c r="A60" t="s">
        <v>20</v>
      </c>
      <c r="B60" t="s">
        <v>255</v>
      </c>
      <c r="C60">
        <v>19</v>
      </c>
      <c r="D60" t="str">
        <f t="shared" si="0"/>
        <v>Support Geoluxe Line 2</v>
      </c>
      <c r="F60" s="64" t="s">
        <v>193</v>
      </c>
    </row>
    <row r="61" spans="1:6" x14ac:dyDescent="0.2">
      <c r="A61" t="s">
        <v>20</v>
      </c>
      <c r="B61" t="s">
        <v>209</v>
      </c>
      <c r="C61">
        <v>3</v>
      </c>
      <c r="D61" t="str">
        <f t="shared" si="0"/>
        <v>Workshop facility</v>
      </c>
      <c r="F61" s="64" t="s">
        <v>257</v>
      </c>
    </row>
    <row r="62" spans="1:6" ht="14.25" customHeight="1" x14ac:dyDescent="0.2">
      <c r="A62" t="s">
        <v>135</v>
      </c>
      <c r="B62" t="s">
        <v>252</v>
      </c>
      <c r="C62">
        <v>96</v>
      </c>
      <c r="D62" t="str">
        <f t="shared" si="0"/>
        <v>Geoluxe - NPD white marble</v>
      </c>
      <c r="F62" s="64" t="s">
        <v>225</v>
      </c>
    </row>
    <row r="63" spans="1:6" x14ac:dyDescent="0.2">
      <c r="A63" t="s">
        <v>135</v>
      </c>
      <c r="B63" s="64" t="s">
        <v>255</v>
      </c>
      <c r="C63">
        <v>56</v>
      </c>
      <c r="D63" t="str">
        <f t="shared" si="0"/>
        <v>Support Geoluxe Line 2</v>
      </c>
      <c r="F63" s="64" t="s">
        <v>216</v>
      </c>
    </row>
    <row r="64" spans="1:6" ht="14.25" customHeight="1" x14ac:dyDescent="0.2">
      <c r="A64" t="s">
        <v>141</v>
      </c>
      <c r="B64" t="s">
        <v>179</v>
      </c>
      <c r="C64">
        <v>28</v>
      </c>
      <c r="D64" t="str">
        <f t="shared" si="0"/>
        <v>Charlotte (Charger)</v>
      </c>
      <c r="F64" s="64" t="s">
        <v>206</v>
      </c>
    </row>
    <row r="65" spans="1:6" x14ac:dyDescent="0.2">
      <c r="A65" t="s">
        <v>141</v>
      </c>
      <c r="B65" t="s">
        <v>181</v>
      </c>
      <c r="C65">
        <v>8</v>
      </c>
      <c r="D65" t="str">
        <f t="shared" si="0"/>
        <v>Gateau (Glaze jet)</v>
      </c>
      <c r="F65" s="64" t="s">
        <v>205</v>
      </c>
    </row>
    <row r="66" spans="1:6" ht="14.25" customHeight="1" x14ac:dyDescent="0.2">
      <c r="A66" t="s">
        <v>141</v>
      </c>
      <c r="B66" t="s">
        <v>255</v>
      </c>
      <c r="C66">
        <v>84</v>
      </c>
      <c r="D66" t="str">
        <f t="shared" ref="D66:D129" si="1">VLOOKUP(B66,F:F,1,0)</f>
        <v>Support Geoluxe Line 2</v>
      </c>
      <c r="F66" s="64" t="s">
        <v>201</v>
      </c>
    </row>
    <row r="67" spans="1:6" x14ac:dyDescent="0.2">
      <c r="A67" t="s">
        <v>21</v>
      </c>
      <c r="B67" t="s">
        <v>179</v>
      </c>
      <c r="C67">
        <v>136</v>
      </c>
      <c r="D67" t="str">
        <f t="shared" si="1"/>
        <v>Charlotte (Charger)</v>
      </c>
      <c r="F67" s="64" t="s">
        <v>212</v>
      </c>
    </row>
    <row r="68" spans="1:6" ht="14.25" customHeight="1" x14ac:dyDescent="0.2">
      <c r="A68" t="s">
        <v>143</v>
      </c>
      <c r="B68" t="s">
        <v>252</v>
      </c>
      <c r="C68">
        <v>96</v>
      </c>
      <c r="D68" t="str">
        <f t="shared" si="1"/>
        <v>Geoluxe - NPD white marble</v>
      </c>
      <c r="F68" s="64" t="s">
        <v>188</v>
      </c>
    </row>
    <row r="69" spans="1:6" x14ac:dyDescent="0.2">
      <c r="A69" t="s">
        <v>143</v>
      </c>
      <c r="B69" t="s">
        <v>253</v>
      </c>
      <c r="C69">
        <v>64</v>
      </c>
      <c r="D69" t="str">
        <f t="shared" si="1"/>
        <v>Support Geoluxe Line 1</v>
      </c>
      <c r="F69" s="64" t="s">
        <v>187</v>
      </c>
    </row>
    <row r="70" spans="1:6" ht="14.25" customHeight="1" x14ac:dyDescent="0.2">
      <c r="A70" t="s">
        <v>41</v>
      </c>
      <c r="B70" t="s">
        <v>179</v>
      </c>
      <c r="C70">
        <v>152</v>
      </c>
      <c r="D70" t="str">
        <f t="shared" si="1"/>
        <v>Charlotte (Charger)</v>
      </c>
      <c r="F70" s="64" t="s">
        <v>195</v>
      </c>
    </row>
    <row r="71" spans="1:6" x14ac:dyDescent="0.2">
      <c r="A71" t="s">
        <v>46</v>
      </c>
      <c r="B71" t="s">
        <v>179</v>
      </c>
      <c r="C71">
        <v>32</v>
      </c>
      <c r="D71" t="str">
        <f t="shared" si="1"/>
        <v>Charlotte (Charger)</v>
      </c>
      <c r="F71" s="64" t="s">
        <v>208</v>
      </c>
    </row>
    <row r="72" spans="1:6" ht="14.25" customHeight="1" x14ac:dyDescent="0.2">
      <c r="A72" t="s">
        <v>46</v>
      </c>
      <c r="B72" t="s">
        <v>181</v>
      </c>
      <c r="C72">
        <v>24</v>
      </c>
      <c r="D72" t="str">
        <f t="shared" si="1"/>
        <v>Gateau (Glaze jet)</v>
      </c>
      <c r="F72" s="64" t="s">
        <v>207</v>
      </c>
    </row>
    <row r="73" spans="1:6" x14ac:dyDescent="0.2">
      <c r="A73" t="s">
        <v>46</v>
      </c>
      <c r="B73" t="s">
        <v>255</v>
      </c>
      <c r="C73">
        <v>96</v>
      </c>
      <c r="D73" t="str">
        <f t="shared" si="1"/>
        <v>Support Geoluxe Line 2</v>
      </c>
      <c r="F73" s="64" t="s">
        <v>223</v>
      </c>
    </row>
    <row r="74" spans="1:6" ht="14.25" customHeight="1" x14ac:dyDescent="0.2">
      <c r="A74" t="s">
        <v>22</v>
      </c>
      <c r="B74" t="s">
        <v>179</v>
      </c>
      <c r="C74">
        <v>152</v>
      </c>
      <c r="D74" t="str">
        <f t="shared" si="1"/>
        <v>Charlotte (Charger)</v>
      </c>
      <c r="F74" s="64" t="s">
        <v>217</v>
      </c>
    </row>
    <row r="75" spans="1:6" x14ac:dyDescent="0.2">
      <c r="A75" t="s">
        <v>149</v>
      </c>
      <c r="B75" t="s">
        <v>255</v>
      </c>
      <c r="C75">
        <v>84</v>
      </c>
      <c r="D75" t="str">
        <f t="shared" si="1"/>
        <v>Support Geoluxe Line 2</v>
      </c>
      <c r="F75" s="64" t="s">
        <v>241</v>
      </c>
    </row>
    <row r="76" spans="1:6" ht="14.25" customHeight="1" x14ac:dyDescent="0.2">
      <c r="A76" t="s">
        <v>149</v>
      </c>
      <c r="B76" t="s">
        <v>209</v>
      </c>
      <c r="C76">
        <v>76</v>
      </c>
      <c r="D76" t="str">
        <f t="shared" si="1"/>
        <v>Workshop facility</v>
      </c>
      <c r="F76" s="64" t="s">
        <v>202</v>
      </c>
    </row>
    <row r="77" spans="1:6" x14ac:dyDescent="0.2">
      <c r="A77" t="s">
        <v>150</v>
      </c>
      <c r="B77" t="s">
        <v>179</v>
      </c>
      <c r="C77">
        <v>56</v>
      </c>
      <c r="D77" t="str">
        <f t="shared" si="1"/>
        <v>Charlotte (Charger)</v>
      </c>
      <c r="F77" s="64" t="s">
        <v>209</v>
      </c>
    </row>
    <row r="78" spans="1:6" ht="14.25" customHeight="1" x14ac:dyDescent="0.2">
      <c r="A78" t="s">
        <v>150</v>
      </c>
      <c r="B78" t="s">
        <v>253</v>
      </c>
      <c r="C78">
        <v>96</v>
      </c>
      <c r="D78" t="str">
        <f t="shared" si="1"/>
        <v>Support Geoluxe Line 1</v>
      </c>
      <c r="F78" s="67" t="s">
        <v>258</v>
      </c>
    </row>
    <row r="79" spans="1:6" x14ac:dyDescent="0.2">
      <c r="A79" t="s">
        <v>136</v>
      </c>
      <c r="B79" s="64" t="s">
        <v>255</v>
      </c>
      <c r="C79">
        <v>184</v>
      </c>
      <c r="D79" t="str">
        <f t="shared" si="1"/>
        <v>Support Geoluxe Line 2</v>
      </c>
      <c r="F79" s="64" t="s">
        <v>12</v>
      </c>
    </row>
    <row r="80" spans="1:6" ht="14.25" customHeight="1" x14ac:dyDescent="0.2">
      <c r="A80" t="s">
        <v>39</v>
      </c>
      <c r="B80" t="s">
        <v>181</v>
      </c>
      <c r="C80">
        <v>92</v>
      </c>
      <c r="D80" t="str">
        <f t="shared" si="1"/>
        <v>Gateau (Glaze jet)</v>
      </c>
    </row>
    <row r="81" spans="1:4" x14ac:dyDescent="0.2">
      <c r="A81" t="s">
        <v>39</v>
      </c>
      <c r="B81" s="64" t="s">
        <v>206</v>
      </c>
      <c r="C81">
        <v>36</v>
      </c>
      <c r="D81" t="str">
        <f t="shared" si="1"/>
        <v>Press 550 for plotter</v>
      </c>
    </row>
    <row r="82" spans="1:4" ht="14.25" customHeight="1" x14ac:dyDescent="0.2">
      <c r="A82" t="s">
        <v>39</v>
      </c>
      <c r="B82" s="64" t="s">
        <v>209</v>
      </c>
      <c r="C82">
        <v>40</v>
      </c>
      <c r="D82" t="str">
        <f t="shared" si="1"/>
        <v>Workshop facility</v>
      </c>
    </row>
    <row r="83" spans="1:4" x14ac:dyDescent="0.2">
      <c r="A83" t="s">
        <v>137</v>
      </c>
      <c r="B83" s="64" t="s">
        <v>253</v>
      </c>
      <c r="C83">
        <v>44.5</v>
      </c>
      <c r="D83" t="str">
        <f t="shared" si="1"/>
        <v>Support Geoluxe Line 1</v>
      </c>
    </row>
    <row r="84" spans="1:4" ht="14.25" customHeight="1" x14ac:dyDescent="0.2">
      <c r="A84" t="s">
        <v>137</v>
      </c>
      <c r="B84" t="s">
        <v>209</v>
      </c>
      <c r="C84">
        <v>128</v>
      </c>
      <c r="D84" t="str">
        <f t="shared" si="1"/>
        <v>Workshop facility</v>
      </c>
    </row>
    <row r="85" spans="1:4" x14ac:dyDescent="0.2">
      <c r="A85" t="s">
        <v>47</v>
      </c>
      <c r="B85" s="64" t="s">
        <v>255</v>
      </c>
      <c r="C85">
        <v>192</v>
      </c>
      <c r="D85" t="str">
        <f t="shared" si="1"/>
        <v>Support Geoluxe Line 2</v>
      </c>
    </row>
    <row r="86" spans="1:4" ht="14.25" customHeight="1" x14ac:dyDescent="0.2">
      <c r="A86" t="s">
        <v>139</v>
      </c>
      <c r="B86" s="64" t="s">
        <v>255</v>
      </c>
      <c r="C86">
        <v>176</v>
      </c>
      <c r="D86" t="str">
        <f t="shared" si="1"/>
        <v>Support Geoluxe Line 2</v>
      </c>
    </row>
    <row r="87" spans="1:4" x14ac:dyDescent="0.2">
      <c r="A87" t="s">
        <v>42</v>
      </c>
      <c r="B87" s="64" t="s">
        <v>179</v>
      </c>
      <c r="C87">
        <v>96</v>
      </c>
      <c r="D87" t="str">
        <f t="shared" si="1"/>
        <v>Charlotte (Charger)</v>
      </c>
    </row>
    <row r="88" spans="1:4" ht="14.25" customHeight="1" x14ac:dyDescent="0.2">
      <c r="A88" t="s">
        <v>42</v>
      </c>
      <c r="B88" t="s">
        <v>181</v>
      </c>
      <c r="C88">
        <v>16</v>
      </c>
      <c r="D88" t="str">
        <f t="shared" si="1"/>
        <v>Gateau (Glaze jet)</v>
      </c>
    </row>
    <row r="89" spans="1:4" x14ac:dyDescent="0.2">
      <c r="A89" t="s">
        <v>42</v>
      </c>
      <c r="B89" s="64" t="s">
        <v>12</v>
      </c>
      <c r="C89">
        <v>16</v>
      </c>
      <c r="D89" t="str">
        <f t="shared" si="1"/>
        <v>Others</v>
      </c>
    </row>
    <row r="90" spans="1:4" x14ac:dyDescent="0.2">
      <c r="A90" t="s">
        <v>42</v>
      </c>
      <c r="B90" t="s">
        <v>254</v>
      </c>
      <c r="C90">
        <v>40</v>
      </c>
      <c r="D90" t="str">
        <f t="shared" si="1"/>
        <v>Plotter</v>
      </c>
    </row>
    <row r="91" spans="1:4" x14ac:dyDescent="0.2">
      <c r="A91" t="s">
        <v>42</v>
      </c>
      <c r="B91" s="64" t="s">
        <v>255</v>
      </c>
      <c r="C91">
        <v>16</v>
      </c>
      <c r="D91" t="str">
        <f t="shared" si="1"/>
        <v>Support Geoluxe Line 2</v>
      </c>
    </row>
    <row r="92" spans="1:4" ht="14.25" customHeight="1" x14ac:dyDescent="0.2">
      <c r="A92" t="s">
        <v>140</v>
      </c>
      <c r="B92" t="s">
        <v>181</v>
      </c>
      <c r="C92">
        <v>16</v>
      </c>
      <c r="D92" t="str">
        <f t="shared" si="1"/>
        <v>Gateau (Glaze jet)</v>
      </c>
    </row>
    <row r="93" spans="1:4" x14ac:dyDescent="0.2">
      <c r="A93" t="s">
        <v>140</v>
      </c>
      <c r="B93" s="64" t="s">
        <v>254</v>
      </c>
      <c r="C93">
        <v>48</v>
      </c>
      <c r="D93" t="str">
        <f t="shared" si="1"/>
        <v>Plotter</v>
      </c>
    </row>
    <row r="94" spans="1:4" ht="14.25" customHeight="1" x14ac:dyDescent="0.2">
      <c r="A94" t="s">
        <v>140</v>
      </c>
      <c r="B94" s="64" t="s">
        <v>206</v>
      </c>
      <c r="C94">
        <v>24</v>
      </c>
      <c r="D94" t="str">
        <f t="shared" si="1"/>
        <v>Press 550 for plotter</v>
      </c>
    </row>
    <row r="95" spans="1:4" x14ac:dyDescent="0.2">
      <c r="A95" t="s">
        <v>140</v>
      </c>
      <c r="B95" t="s">
        <v>255</v>
      </c>
      <c r="C95">
        <v>56</v>
      </c>
      <c r="D95" t="str">
        <f t="shared" si="1"/>
        <v>Support Geoluxe Line 2</v>
      </c>
    </row>
    <row r="96" spans="1:4" ht="14.25" customHeight="1" x14ac:dyDescent="0.2">
      <c r="A96" t="s">
        <v>140</v>
      </c>
      <c r="B96" s="64" t="s">
        <v>209</v>
      </c>
      <c r="C96">
        <v>48</v>
      </c>
      <c r="D96" t="str">
        <f t="shared" si="1"/>
        <v>Workshop facility</v>
      </c>
    </row>
    <row r="97" spans="1:4" x14ac:dyDescent="0.2">
      <c r="A97" t="s">
        <v>43</v>
      </c>
      <c r="B97" t="s">
        <v>253</v>
      </c>
      <c r="C97">
        <v>72</v>
      </c>
      <c r="D97" t="str">
        <f t="shared" si="1"/>
        <v>Support Geoluxe Line 1</v>
      </c>
    </row>
    <row r="98" spans="1:4" ht="14.25" customHeight="1" x14ac:dyDescent="0.2">
      <c r="A98" t="s">
        <v>43</v>
      </c>
      <c r="B98" s="64" t="s">
        <v>255</v>
      </c>
      <c r="C98">
        <v>104</v>
      </c>
      <c r="D98" t="str">
        <f t="shared" si="1"/>
        <v>Support Geoluxe Line 2</v>
      </c>
    </row>
    <row r="99" spans="1:4" x14ac:dyDescent="0.2">
      <c r="A99" t="s">
        <v>138</v>
      </c>
      <c r="B99" s="64" t="s">
        <v>255</v>
      </c>
      <c r="C99">
        <v>80</v>
      </c>
      <c r="D99" t="str">
        <f t="shared" si="1"/>
        <v>Support Geoluxe Line 2</v>
      </c>
    </row>
    <row r="100" spans="1:4" ht="14.25" customHeight="1" x14ac:dyDescent="0.2">
      <c r="A100" t="s">
        <v>138</v>
      </c>
      <c r="B100" t="s">
        <v>209</v>
      </c>
      <c r="C100">
        <v>88</v>
      </c>
      <c r="D100" t="str">
        <f t="shared" si="1"/>
        <v>Workshop facility</v>
      </c>
    </row>
    <row r="101" spans="1:4" x14ac:dyDescent="0.2">
      <c r="A101" t="s">
        <v>142</v>
      </c>
      <c r="B101" t="s">
        <v>255</v>
      </c>
      <c r="C101">
        <v>96</v>
      </c>
      <c r="D101" t="str">
        <f t="shared" si="1"/>
        <v>Support Geoluxe Line 2</v>
      </c>
    </row>
    <row r="102" spans="1:4" x14ac:dyDescent="0.2">
      <c r="A102" t="s">
        <v>142</v>
      </c>
      <c r="B102" t="s">
        <v>209</v>
      </c>
      <c r="C102">
        <v>96</v>
      </c>
      <c r="D102" t="str">
        <f t="shared" si="1"/>
        <v>Workshop facility</v>
      </c>
    </row>
    <row r="103" spans="1:4" x14ac:dyDescent="0.2">
      <c r="A103" t="s">
        <v>29</v>
      </c>
      <c r="B103" t="s">
        <v>12</v>
      </c>
      <c r="C103">
        <v>184</v>
      </c>
      <c r="D103" t="str">
        <f t="shared" si="1"/>
        <v>Others</v>
      </c>
    </row>
    <row r="104" spans="1:4" ht="14.25" customHeight="1" x14ac:dyDescent="0.2">
      <c r="A104" t="s">
        <v>31</v>
      </c>
      <c r="B104" t="s">
        <v>179</v>
      </c>
      <c r="C104">
        <v>16</v>
      </c>
      <c r="D104" t="str">
        <f t="shared" si="1"/>
        <v>Charlotte (Charger)</v>
      </c>
    </row>
    <row r="105" spans="1:4" x14ac:dyDescent="0.2">
      <c r="A105" t="s">
        <v>31</v>
      </c>
      <c r="B105" t="s">
        <v>181</v>
      </c>
      <c r="C105">
        <v>132.5</v>
      </c>
      <c r="D105" t="str">
        <f t="shared" si="1"/>
        <v>Gateau (Glaze jet)</v>
      </c>
    </row>
    <row r="106" spans="1:4" ht="14.25" customHeight="1" x14ac:dyDescent="0.2">
      <c r="A106" t="s">
        <v>144</v>
      </c>
      <c r="B106" t="s">
        <v>253</v>
      </c>
      <c r="C106">
        <v>180</v>
      </c>
      <c r="D106" t="str">
        <f t="shared" si="1"/>
        <v>Support Geoluxe Line 1</v>
      </c>
    </row>
    <row r="107" spans="1:4" x14ac:dyDescent="0.2">
      <c r="A107" t="s">
        <v>44</v>
      </c>
      <c r="B107" t="s">
        <v>179</v>
      </c>
      <c r="C107">
        <v>72</v>
      </c>
      <c r="D107" t="str">
        <f t="shared" si="1"/>
        <v>Charlotte (Charger)</v>
      </c>
    </row>
    <row r="108" spans="1:4" ht="14.25" customHeight="1" x14ac:dyDescent="0.2">
      <c r="A108" t="s">
        <v>44</v>
      </c>
      <c r="B108" t="s">
        <v>255</v>
      </c>
      <c r="C108">
        <v>75.5</v>
      </c>
      <c r="D108" t="str">
        <f t="shared" si="1"/>
        <v>Support Geoluxe Line 2</v>
      </c>
    </row>
    <row r="109" spans="1:4" x14ac:dyDescent="0.2">
      <c r="A109" t="s">
        <v>145</v>
      </c>
      <c r="B109" t="s">
        <v>255</v>
      </c>
      <c r="C109">
        <v>136</v>
      </c>
      <c r="D109" t="str">
        <f t="shared" si="1"/>
        <v>Support Geoluxe Line 2</v>
      </c>
    </row>
    <row r="110" spans="1:4" ht="14.25" customHeight="1" x14ac:dyDescent="0.2">
      <c r="A110" t="s">
        <v>146</v>
      </c>
      <c r="B110" t="s">
        <v>254</v>
      </c>
      <c r="C110">
        <v>104</v>
      </c>
      <c r="D110" t="str">
        <f t="shared" si="1"/>
        <v>Plotter</v>
      </c>
    </row>
    <row r="111" spans="1:4" x14ac:dyDescent="0.2">
      <c r="A111" t="s">
        <v>146</v>
      </c>
      <c r="B111" t="s">
        <v>255</v>
      </c>
      <c r="C111">
        <v>56</v>
      </c>
      <c r="D111" t="str">
        <f t="shared" si="1"/>
        <v>Support Geoluxe Line 2</v>
      </c>
    </row>
    <row r="112" spans="1:4" ht="14.25" customHeight="1" x14ac:dyDescent="0.2">
      <c r="A112" t="s">
        <v>45</v>
      </c>
      <c r="B112" t="s">
        <v>181</v>
      </c>
      <c r="C112">
        <v>214.1</v>
      </c>
      <c r="D112" t="str">
        <f t="shared" si="1"/>
        <v>Gateau (Glaze jet)</v>
      </c>
    </row>
    <row r="113" spans="1:4" x14ac:dyDescent="0.2">
      <c r="A113" t="s">
        <v>48</v>
      </c>
      <c r="B113" t="s">
        <v>253</v>
      </c>
      <c r="C113">
        <v>8</v>
      </c>
      <c r="D113" t="str">
        <f t="shared" si="1"/>
        <v>Support Geoluxe Line 1</v>
      </c>
    </row>
    <row r="114" spans="1:4" ht="14.25" customHeight="1" x14ac:dyDescent="0.2">
      <c r="A114" t="s">
        <v>48</v>
      </c>
      <c r="B114" t="s">
        <v>255</v>
      </c>
      <c r="C114">
        <v>160</v>
      </c>
      <c r="D114" t="str">
        <f t="shared" si="1"/>
        <v>Support Geoluxe Line 2</v>
      </c>
    </row>
    <row r="115" spans="1:4" x14ac:dyDescent="0.2">
      <c r="A115" t="s">
        <v>48</v>
      </c>
      <c r="B115" t="s">
        <v>209</v>
      </c>
      <c r="C115">
        <v>8</v>
      </c>
      <c r="D115" t="str">
        <f t="shared" si="1"/>
        <v>Workshop facility</v>
      </c>
    </row>
    <row r="116" spans="1:4" ht="14.25" customHeight="1" x14ac:dyDescent="0.2">
      <c r="A116" t="s">
        <v>33</v>
      </c>
      <c r="B116" t="s">
        <v>179</v>
      </c>
      <c r="C116">
        <v>152</v>
      </c>
      <c r="D116" t="str">
        <f t="shared" si="1"/>
        <v>Charlotte (Charger)</v>
      </c>
    </row>
    <row r="117" spans="1:4" x14ac:dyDescent="0.2">
      <c r="A117" t="s">
        <v>33</v>
      </c>
      <c r="B117" t="s">
        <v>12</v>
      </c>
      <c r="C117">
        <v>16</v>
      </c>
      <c r="D117" t="str">
        <f t="shared" si="1"/>
        <v>Others</v>
      </c>
    </row>
    <row r="118" spans="1:4" x14ac:dyDescent="0.2">
      <c r="A118" t="s">
        <v>49</v>
      </c>
      <c r="B118" t="s">
        <v>181</v>
      </c>
      <c r="C118">
        <v>199.9</v>
      </c>
      <c r="D118" t="str">
        <f t="shared" si="1"/>
        <v>Gateau (Glaze jet)</v>
      </c>
    </row>
    <row r="119" spans="1:4" x14ac:dyDescent="0.2">
      <c r="A119" t="s">
        <v>49</v>
      </c>
      <c r="B119" t="s">
        <v>255</v>
      </c>
      <c r="C119">
        <v>8</v>
      </c>
      <c r="D119" t="str">
        <f t="shared" si="1"/>
        <v>Support Geoluxe Line 2</v>
      </c>
    </row>
    <row r="120" spans="1:4" ht="14.25" customHeight="1" x14ac:dyDescent="0.2">
      <c r="A120" t="s">
        <v>147</v>
      </c>
      <c r="B120" t="s">
        <v>254</v>
      </c>
      <c r="C120">
        <v>76</v>
      </c>
      <c r="D120" t="str">
        <f t="shared" si="1"/>
        <v>Plotter</v>
      </c>
    </row>
    <row r="121" spans="1:4" x14ac:dyDescent="0.2">
      <c r="A121" t="s">
        <v>147</v>
      </c>
      <c r="B121" t="s">
        <v>255</v>
      </c>
      <c r="C121">
        <v>76</v>
      </c>
      <c r="D121" t="str">
        <f t="shared" si="1"/>
        <v>Support Geoluxe Line 2</v>
      </c>
    </row>
    <row r="122" spans="1:4" ht="14.25" customHeight="1" x14ac:dyDescent="0.2">
      <c r="A122" t="s">
        <v>36</v>
      </c>
      <c r="B122" t="s">
        <v>12</v>
      </c>
      <c r="C122">
        <v>8</v>
      </c>
      <c r="D122" t="str">
        <f t="shared" si="1"/>
        <v>Others</v>
      </c>
    </row>
    <row r="123" spans="1:4" x14ac:dyDescent="0.2">
      <c r="A123" t="s">
        <v>36</v>
      </c>
      <c r="B123" t="s">
        <v>206</v>
      </c>
      <c r="C123">
        <v>176</v>
      </c>
      <c r="D123" t="str">
        <f t="shared" si="1"/>
        <v>Press 550 for plotter</v>
      </c>
    </row>
    <row r="124" spans="1:4" ht="14.25" customHeight="1" x14ac:dyDescent="0.2">
      <c r="A124" t="s">
        <v>36</v>
      </c>
      <c r="B124" t="s">
        <v>255</v>
      </c>
      <c r="C124">
        <v>8</v>
      </c>
      <c r="D124" t="str">
        <f t="shared" si="1"/>
        <v>Support Geoluxe Line 2</v>
      </c>
    </row>
    <row r="125" spans="1:4" x14ac:dyDescent="0.2">
      <c r="A125" t="s">
        <v>37</v>
      </c>
      <c r="B125" t="s">
        <v>179</v>
      </c>
      <c r="C125">
        <v>104</v>
      </c>
      <c r="D125" t="str">
        <f t="shared" si="1"/>
        <v>Charlotte (Charger)</v>
      </c>
    </row>
    <row r="126" spans="1:4" ht="14.25" customHeight="1" x14ac:dyDescent="0.2">
      <c r="A126" t="s">
        <v>37</v>
      </c>
      <c r="B126" t="s">
        <v>12</v>
      </c>
      <c r="C126">
        <v>56</v>
      </c>
      <c r="D126" t="str">
        <f t="shared" si="1"/>
        <v>Others</v>
      </c>
    </row>
    <row r="127" spans="1:4" x14ac:dyDescent="0.2">
      <c r="A127" t="s">
        <v>37</v>
      </c>
      <c r="B127" t="s">
        <v>255</v>
      </c>
      <c r="C127">
        <v>32</v>
      </c>
      <c r="D127" t="str">
        <f t="shared" si="1"/>
        <v>Support Geoluxe Line 2</v>
      </c>
    </row>
    <row r="128" spans="1:4" ht="14.25" customHeight="1" x14ac:dyDescent="0.2">
      <c r="A128" t="s">
        <v>40</v>
      </c>
      <c r="B128" t="s">
        <v>216</v>
      </c>
      <c r="C128">
        <v>24</v>
      </c>
      <c r="D128" t="str">
        <f t="shared" si="1"/>
        <v>Pilot plant</v>
      </c>
    </row>
    <row r="129" spans="1:4" x14ac:dyDescent="0.2">
      <c r="A129" t="s">
        <v>40</v>
      </c>
      <c r="B129" t="s">
        <v>255</v>
      </c>
      <c r="C129">
        <v>148</v>
      </c>
      <c r="D129" t="str">
        <f t="shared" si="1"/>
        <v>Support Geoluxe Line 2</v>
      </c>
    </row>
    <row r="130" spans="1:4" ht="14.25" customHeight="1" x14ac:dyDescent="0.2">
      <c r="A130" t="s">
        <v>3</v>
      </c>
      <c r="B130" t="s">
        <v>185</v>
      </c>
      <c r="C130">
        <v>43</v>
      </c>
      <c r="D130" t="str">
        <f t="shared" ref="D130:D193" si="2">VLOOKUP(B130,F:F,1,0)</f>
        <v>Geoluxe business</v>
      </c>
    </row>
    <row r="131" spans="1:4" x14ac:dyDescent="0.2">
      <c r="A131" t="s">
        <v>3</v>
      </c>
      <c r="B131" t="s">
        <v>183</v>
      </c>
      <c r="C131">
        <v>44</v>
      </c>
      <c r="D131" t="str">
        <f t="shared" si="2"/>
        <v>Geoluxe Marcomm(Offline)</v>
      </c>
    </row>
    <row r="132" spans="1:4" ht="14.25" customHeight="1" x14ac:dyDescent="0.2">
      <c r="A132" t="s">
        <v>3</v>
      </c>
      <c r="B132" t="s">
        <v>12</v>
      </c>
      <c r="C132">
        <v>11</v>
      </c>
      <c r="D132" t="str">
        <f t="shared" si="2"/>
        <v>Others</v>
      </c>
    </row>
    <row r="133" spans="1:4" x14ac:dyDescent="0.2">
      <c r="A133" t="s">
        <v>3</v>
      </c>
      <c r="B133" t="s">
        <v>259</v>
      </c>
      <c r="C133">
        <v>34</v>
      </c>
      <c r="D133" t="str">
        <f t="shared" si="2"/>
        <v>Strategic Tech Management for Ceramic Business</v>
      </c>
    </row>
    <row r="134" spans="1:4" ht="14.25" customHeight="1" x14ac:dyDescent="0.2">
      <c r="A134" t="s">
        <v>3</v>
      </c>
      <c r="B134" t="s">
        <v>250</v>
      </c>
      <c r="C134">
        <v>8</v>
      </c>
      <c r="D134" t="str">
        <f t="shared" si="2"/>
        <v>Strategic Tech Management for CTO</v>
      </c>
    </row>
    <row r="135" spans="1:4" x14ac:dyDescent="0.2">
      <c r="A135" t="s">
        <v>127</v>
      </c>
      <c r="B135" t="s">
        <v>183</v>
      </c>
      <c r="C135">
        <v>42</v>
      </c>
      <c r="D135" t="str">
        <f t="shared" si="2"/>
        <v>Geoluxe Marcomm(Offline)</v>
      </c>
    </row>
    <row r="136" spans="1:4" ht="14.25" customHeight="1" x14ac:dyDescent="0.2">
      <c r="A136" t="s">
        <v>127</v>
      </c>
      <c r="B136" t="s">
        <v>12</v>
      </c>
      <c r="C136">
        <v>94</v>
      </c>
      <c r="D136" t="str">
        <f t="shared" si="2"/>
        <v>Others</v>
      </c>
    </row>
    <row r="137" spans="1:4" x14ac:dyDescent="0.2">
      <c r="A137" t="s">
        <v>151</v>
      </c>
      <c r="B137" t="s">
        <v>185</v>
      </c>
      <c r="C137">
        <v>136</v>
      </c>
      <c r="D137" t="str">
        <f t="shared" si="2"/>
        <v>Geoluxe business</v>
      </c>
    </row>
    <row r="138" spans="1:4" ht="14.25" customHeight="1" x14ac:dyDescent="0.2">
      <c r="A138" t="s">
        <v>151</v>
      </c>
      <c r="B138" t="s">
        <v>12</v>
      </c>
      <c r="C138">
        <v>0</v>
      </c>
      <c r="D138" t="str">
        <f t="shared" si="2"/>
        <v>Others</v>
      </c>
    </row>
    <row r="139" spans="1:4" x14ac:dyDescent="0.2">
      <c r="A139" t="s">
        <v>4</v>
      </c>
      <c r="B139" t="s">
        <v>185</v>
      </c>
      <c r="C139">
        <v>64</v>
      </c>
      <c r="D139" t="str">
        <f t="shared" si="2"/>
        <v>Geoluxe business</v>
      </c>
    </row>
    <row r="140" spans="1:4" ht="14.25" customHeight="1" x14ac:dyDescent="0.2">
      <c r="A140" t="s">
        <v>4</v>
      </c>
      <c r="B140" t="s">
        <v>12</v>
      </c>
      <c r="C140">
        <v>96</v>
      </c>
      <c r="D140" t="str">
        <f t="shared" si="2"/>
        <v>Others</v>
      </c>
    </row>
    <row r="141" spans="1:4" x14ac:dyDescent="0.2">
      <c r="A141" t="s">
        <v>126</v>
      </c>
      <c r="B141" t="s">
        <v>175</v>
      </c>
      <c r="C141">
        <v>13</v>
      </c>
      <c r="D141" t="str">
        <f t="shared" si="2"/>
        <v>Energy - Integral energy management for RK</v>
      </c>
    </row>
    <row r="142" spans="1:4" ht="14.25" customHeight="1" x14ac:dyDescent="0.2">
      <c r="A142" t="s">
        <v>126</v>
      </c>
      <c r="B142" t="s">
        <v>261</v>
      </c>
      <c r="C142">
        <v>13</v>
      </c>
      <c r="D142" t="str">
        <f t="shared" si="2"/>
        <v>Energy - KIA - High efficiency burner</v>
      </c>
    </row>
    <row r="143" spans="1:4" x14ac:dyDescent="0.2">
      <c r="A143" t="s">
        <v>126</v>
      </c>
      <c r="B143" t="s">
        <v>12</v>
      </c>
      <c r="C143">
        <v>78</v>
      </c>
      <c r="D143" t="str">
        <f t="shared" si="2"/>
        <v>Others</v>
      </c>
    </row>
    <row r="144" spans="1:4" ht="14.25" customHeight="1" x14ac:dyDescent="0.2">
      <c r="A144" t="s">
        <v>126</v>
      </c>
      <c r="B144" t="s">
        <v>176</v>
      </c>
      <c r="C144">
        <v>13</v>
      </c>
      <c r="D144" t="str">
        <f t="shared" si="2"/>
        <v>Energy - Reversible heat</v>
      </c>
    </row>
    <row r="145" spans="1:4" x14ac:dyDescent="0.2">
      <c r="A145" t="s">
        <v>126</v>
      </c>
      <c r="B145" t="s">
        <v>177</v>
      </c>
      <c r="C145">
        <v>2</v>
      </c>
      <c r="D145" t="str">
        <f t="shared" si="2"/>
        <v>Energy - Sleep mode</v>
      </c>
    </row>
    <row r="146" spans="1:4" ht="14.25" customHeight="1" x14ac:dyDescent="0.2">
      <c r="A146" t="s">
        <v>126</v>
      </c>
      <c r="B146" t="s">
        <v>262</v>
      </c>
      <c r="C146">
        <v>28</v>
      </c>
      <c r="D146" t="str">
        <f t="shared" si="2"/>
        <v>Energy - SSC - Advance burner</v>
      </c>
    </row>
    <row r="147" spans="1:4" x14ac:dyDescent="0.2">
      <c r="A147" t="s">
        <v>126</v>
      </c>
      <c r="B147" t="s">
        <v>178</v>
      </c>
      <c r="C147">
        <v>13</v>
      </c>
      <c r="D147" t="str">
        <f t="shared" si="2"/>
        <v>Energy - Thermal barrier</v>
      </c>
    </row>
    <row r="148" spans="1:4" x14ac:dyDescent="0.2">
      <c r="A148" t="s">
        <v>129</v>
      </c>
      <c r="B148" t="s">
        <v>261</v>
      </c>
      <c r="C148">
        <v>24</v>
      </c>
      <c r="D148" t="str">
        <f t="shared" si="2"/>
        <v>Energy - KIA - High efficiency burner</v>
      </c>
    </row>
    <row r="149" spans="1:4" x14ac:dyDescent="0.2">
      <c r="A149" t="s">
        <v>129</v>
      </c>
      <c r="B149" t="s">
        <v>12</v>
      </c>
      <c r="C149">
        <v>62</v>
      </c>
      <c r="D149" t="str">
        <f t="shared" si="2"/>
        <v>Others</v>
      </c>
    </row>
    <row r="150" spans="1:4" x14ac:dyDescent="0.2">
      <c r="A150" t="s">
        <v>129</v>
      </c>
      <c r="B150" t="s">
        <v>176</v>
      </c>
      <c r="C150">
        <v>64</v>
      </c>
      <c r="D150" t="str">
        <f t="shared" si="2"/>
        <v>Energy - Reversible heat</v>
      </c>
    </row>
    <row r="151" spans="1:4" x14ac:dyDescent="0.2">
      <c r="A151" t="s">
        <v>129</v>
      </c>
      <c r="B151" t="s">
        <v>262</v>
      </c>
      <c r="C151">
        <v>48</v>
      </c>
      <c r="D151" t="str">
        <f t="shared" si="2"/>
        <v>Energy - SSC - Advance burner</v>
      </c>
    </row>
    <row r="152" spans="1:4" x14ac:dyDescent="0.2">
      <c r="A152" t="s">
        <v>130</v>
      </c>
      <c r="B152" t="s">
        <v>12</v>
      </c>
      <c r="C152">
        <v>52</v>
      </c>
      <c r="D152" t="str">
        <f t="shared" si="2"/>
        <v>Others</v>
      </c>
    </row>
    <row r="153" spans="1:4" x14ac:dyDescent="0.2">
      <c r="A153" t="s">
        <v>130</v>
      </c>
      <c r="B153" t="s">
        <v>262</v>
      </c>
      <c r="C153">
        <v>72</v>
      </c>
      <c r="D153" t="str">
        <f t="shared" si="2"/>
        <v>Energy - SSC - Advance burner</v>
      </c>
    </row>
    <row r="154" spans="1:4" x14ac:dyDescent="0.2">
      <c r="A154" t="s">
        <v>130</v>
      </c>
      <c r="B154" t="s">
        <v>178</v>
      </c>
      <c r="C154">
        <v>36</v>
      </c>
      <c r="D154" t="str">
        <f t="shared" si="2"/>
        <v>Energy - Thermal barrier</v>
      </c>
    </row>
    <row r="155" spans="1:4" x14ac:dyDescent="0.2">
      <c r="A155" t="s">
        <v>131</v>
      </c>
      <c r="B155" t="s">
        <v>261</v>
      </c>
      <c r="C155">
        <v>125</v>
      </c>
      <c r="D155" t="str">
        <f t="shared" si="2"/>
        <v>Energy - KIA - High efficiency burner</v>
      </c>
    </row>
    <row r="156" spans="1:4" x14ac:dyDescent="0.2">
      <c r="A156" t="s">
        <v>131</v>
      </c>
      <c r="B156" t="s">
        <v>12</v>
      </c>
      <c r="C156">
        <v>25</v>
      </c>
      <c r="D156" t="str">
        <f t="shared" si="2"/>
        <v>Others</v>
      </c>
    </row>
    <row r="157" spans="1:4" x14ac:dyDescent="0.2">
      <c r="A157" t="s">
        <v>131</v>
      </c>
      <c r="B157" t="s">
        <v>177</v>
      </c>
      <c r="C157">
        <v>10</v>
      </c>
      <c r="D157" t="str">
        <f t="shared" si="2"/>
        <v>Energy - Sleep mode</v>
      </c>
    </row>
    <row r="158" spans="1:4" x14ac:dyDescent="0.2">
      <c r="A158" t="s">
        <v>132</v>
      </c>
      <c r="B158" t="s">
        <v>176</v>
      </c>
      <c r="C158">
        <v>136</v>
      </c>
      <c r="D158" t="str">
        <f t="shared" si="2"/>
        <v>Energy - Reversible heat</v>
      </c>
    </row>
    <row r="159" spans="1:4" x14ac:dyDescent="0.2">
      <c r="A159" t="s">
        <v>133</v>
      </c>
      <c r="B159" t="s">
        <v>175</v>
      </c>
      <c r="C159">
        <v>112</v>
      </c>
      <c r="D159" t="str">
        <f t="shared" si="2"/>
        <v>Energy - Integral energy management for RK</v>
      </c>
    </row>
    <row r="160" spans="1:4" x14ac:dyDescent="0.2">
      <c r="A160" t="s">
        <v>133</v>
      </c>
      <c r="B160" t="s">
        <v>12</v>
      </c>
      <c r="C160">
        <v>40</v>
      </c>
      <c r="D160" t="str">
        <f t="shared" si="2"/>
        <v>Others</v>
      </c>
    </row>
    <row r="161" spans="1:4" x14ac:dyDescent="0.2">
      <c r="A161" t="s">
        <v>134</v>
      </c>
      <c r="B161" t="s">
        <v>261</v>
      </c>
      <c r="C161">
        <v>12</v>
      </c>
      <c r="D161" t="str">
        <f t="shared" si="2"/>
        <v>Energy - KIA - High efficiency burner</v>
      </c>
    </row>
    <row r="162" spans="1:4" x14ac:dyDescent="0.2">
      <c r="A162" t="s">
        <v>134</v>
      </c>
      <c r="B162" t="s">
        <v>12</v>
      </c>
      <c r="C162">
        <v>38</v>
      </c>
      <c r="D162" t="str">
        <f t="shared" si="2"/>
        <v>Others</v>
      </c>
    </row>
    <row r="163" spans="1:4" x14ac:dyDescent="0.2">
      <c r="A163" t="s">
        <v>134</v>
      </c>
      <c r="B163" t="s">
        <v>176</v>
      </c>
      <c r="C163">
        <v>20</v>
      </c>
      <c r="D163" t="str">
        <f t="shared" si="2"/>
        <v>Energy - Reversible heat</v>
      </c>
    </row>
    <row r="164" spans="1:4" x14ac:dyDescent="0.2">
      <c r="A164" t="s">
        <v>134</v>
      </c>
      <c r="B164" t="s">
        <v>262</v>
      </c>
      <c r="C164">
        <v>32</v>
      </c>
      <c r="D164" t="str">
        <f t="shared" si="2"/>
        <v>Energy - SSC - Advance burner</v>
      </c>
    </row>
    <row r="165" spans="1:4" x14ac:dyDescent="0.2">
      <c r="A165" t="s">
        <v>154</v>
      </c>
      <c r="B165" t="s">
        <v>179</v>
      </c>
      <c r="C165">
        <v>5</v>
      </c>
      <c r="D165" t="str">
        <f t="shared" si="2"/>
        <v>Charlotte (Charger)</v>
      </c>
    </row>
    <row r="166" spans="1:4" x14ac:dyDescent="0.2">
      <c r="A166" t="s">
        <v>154</v>
      </c>
      <c r="B166" t="s">
        <v>227</v>
      </c>
      <c r="C166">
        <v>2</v>
      </c>
      <c r="D166" t="str">
        <f t="shared" si="2"/>
        <v>CSR Project</v>
      </c>
    </row>
    <row r="167" spans="1:4" x14ac:dyDescent="0.2">
      <c r="A167" t="s">
        <v>154</v>
      </c>
      <c r="B167" t="s">
        <v>181</v>
      </c>
      <c r="C167">
        <v>3</v>
      </c>
      <c r="D167" t="str">
        <f t="shared" si="2"/>
        <v>Gateau (Glaze jet)</v>
      </c>
    </row>
    <row r="168" spans="1:4" x14ac:dyDescent="0.2">
      <c r="A168" t="s">
        <v>154</v>
      </c>
      <c r="B168" t="s">
        <v>183</v>
      </c>
      <c r="C168">
        <v>69</v>
      </c>
      <c r="D168" t="str">
        <f t="shared" si="2"/>
        <v>Geoluxe Marcomm(Offline)</v>
      </c>
    </row>
    <row r="169" spans="1:4" x14ac:dyDescent="0.2">
      <c r="A169" t="s">
        <v>154</v>
      </c>
      <c r="B169" t="s">
        <v>12</v>
      </c>
      <c r="C169">
        <v>35.5</v>
      </c>
      <c r="D169" t="str">
        <f t="shared" si="2"/>
        <v>Others</v>
      </c>
    </row>
    <row r="170" spans="1:4" x14ac:dyDescent="0.2">
      <c r="A170" t="s">
        <v>15</v>
      </c>
      <c r="B170" t="s">
        <v>196</v>
      </c>
      <c r="C170">
        <v>9.5</v>
      </c>
      <c r="D170" t="str">
        <f t="shared" si="2"/>
        <v>ARP - AR/VR</v>
      </c>
    </row>
    <row r="171" spans="1:4" x14ac:dyDescent="0.2">
      <c r="A171" t="s">
        <v>15</v>
      </c>
      <c r="B171" t="s">
        <v>197</v>
      </c>
      <c r="C171">
        <v>1</v>
      </c>
      <c r="D171" t="str">
        <f t="shared" si="2"/>
        <v>ASA - COTTO, SKIVE</v>
      </c>
    </row>
    <row r="172" spans="1:4" x14ac:dyDescent="0.2">
      <c r="A172" t="s">
        <v>15</v>
      </c>
      <c r="B172" t="s">
        <v>247</v>
      </c>
      <c r="C172">
        <v>22</v>
      </c>
      <c r="D172" t="str">
        <f t="shared" si="2"/>
        <v>ASA - Roof, System</v>
      </c>
    </row>
    <row r="173" spans="1:4" x14ac:dyDescent="0.2">
      <c r="A173" t="s">
        <v>15</v>
      </c>
      <c r="B173" t="s">
        <v>200</v>
      </c>
      <c r="C173">
        <v>25.5</v>
      </c>
      <c r="D173" t="str">
        <f t="shared" si="2"/>
        <v>BIM - BIM Consult for CBM</v>
      </c>
    </row>
    <row r="174" spans="1:4" x14ac:dyDescent="0.2">
      <c r="A174" t="s">
        <v>15</v>
      </c>
      <c r="B174" t="s">
        <v>184</v>
      </c>
      <c r="C174">
        <v>55</v>
      </c>
      <c r="D174" t="str">
        <f t="shared" si="2"/>
        <v>Geoluxe Marcomm(Online)</v>
      </c>
    </row>
    <row r="175" spans="1:4" x14ac:dyDescent="0.2">
      <c r="A175" t="s">
        <v>15</v>
      </c>
      <c r="B175" t="s">
        <v>12</v>
      </c>
      <c r="C175">
        <v>47</v>
      </c>
      <c r="D175" t="str">
        <f t="shared" si="2"/>
        <v>Others</v>
      </c>
    </row>
    <row r="176" spans="1:4" x14ac:dyDescent="0.2">
      <c r="A176" t="s">
        <v>16</v>
      </c>
      <c r="B176" t="s">
        <v>204</v>
      </c>
      <c r="C176">
        <v>24</v>
      </c>
      <c r="D176" t="str">
        <f t="shared" si="2"/>
        <v>Cover Walkway(MRT-HQ)</v>
      </c>
    </row>
    <row r="177" spans="1:4" x14ac:dyDescent="0.2">
      <c r="A177" t="s">
        <v>16</v>
      </c>
      <c r="B177" t="s">
        <v>183</v>
      </c>
      <c r="C177" s="63">
        <v>104</v>
      </c>
      <c r="D177" t="str">
        <f t="shared" si="2"/>
        <v>Geoluxe Marcomm(Offline)</v>
      </c>
    </row>
    <row r="178" spans="1:4" x14ac:dyDescent="0.2">
      <c r="A178" t="s">
        <v>16</v>
      </c>
      <c r="B178" t="s">
        <v>12</v>
      </c>
      <c r="C178" s="13">
        <v>28</v>
      </c>
      <c r="D178" t="str">
        <f t="shared" si="2"/>
        <v>Others</v>
      </c>
    </row>
    <row r="179" spans="1:4" x14ac:dyDescent="0.2">
      <c r="A179" t="s">
        <v>17</v>
      </c>
      <c r="B179" t="s">
        <v>183</v>
      </c>
      <c r="C179">
        <v>32</v>
      </c>
      <c r="D179" t="str">
        <f t="shared" si="2"/>
        <v>Geoluxe Marcomm(Offline)</v>
      </c>
    </row>
    <row r="180" spans="1:4" x14ac:dyDescent="0.2">
      <c r="A180" t="s">
        <v>17</v>
      </c>
      <c r="B180" t="s">
        <v>184</v>
      </c>
      <c r="C180">
        <v>126</v>
      </c>
      <c r="D180" t="str">
        <f t="shared" si="2"/>
        <v>Geoluxe Marcomm(Online)</v>
      </c>
    </row>
    <row r="181" spans="1:4" x14ac:dyDescent="0.2">
      <c r="A181" t="s">
        <v>17</v>
      </c>
      <c r="B181" t="s">
        <v>12</v>
      </c>
      <c r="C181">
        <v>10</v>
      </c>
      <c r="D181" t="str">
        <f t="shared" si="2"/>
        <v>Others</v>
      </c>
    </row>
    <row r="182" spans="1:4" x14ac:dyDescent="0.2">
      <c r="A182" t="s">
        <v>18</v>
      </c>
      <c r="B182" t="s">
        <v>200</v>
      </c>
      <c r="C182">
        <v>46</v>
      </c>
      <c r="D182" t="str">
        <f t="shared" si="2"/>
        <v>BIM - BIM Consult for CBM</v>
      </c>
    </row>
    <row r="183" spans="1:4" x14ac:dyDescent="0.2">
      <c r="A183" t="s">
        <v>18</v>
      </c>
      <c r="B183" t="s">
        <v>203</v>
      </c>
      <c r="C183">
        <v>10</v>
      </c>
      <c r="D183" t="str">
        <f t="shared" si="2"/>
        <v>Building9 Renovation</v>
      </c>
    </row>
    <row r="184" spans="1:4" x14ac:dyDescent="0.2">
      <c r="A184" t="s">
        <v>18</v>
      </c>
      <c r="B184" t="s">
        <v>184</v>
      </c>
      <c r="C184">
        <v>104</v>
      </c>
      <c r="D184" t="str">
        <f t="shared" si="2"/>
        <v>Geoluxe Marcomm(Online)</v>
      </c>
    </row>
    <row r="185" spans="1:4" x14ac:dyDescent="0.2">
      <c r="A185" t="s">
        <v>23</v>
      </c>
      <c r="B185" t="s">
        <v>219</v>
      </c>
      <c r="C185">
        <v>4</v>
      </c>
      <c r="D185" t="str">
        <f t="shared" si="2"/>
        <v>COTTO Trend18/19 NPD</v>
      </c>
    </row>
    <row r="186" spans="1:4" x14ac:dyDescent="0.2">
      <c r="A186" t="s">
        <v>23</v>
      </c>
      <c r="B186" t="s">
        <v>183</v>
      </c>
      <c r="C186">
        <v>118</v>
      </c>
      <c r="D186" t="str">
        <f t="shared" si="2"/>
        <v>Geoluxe Marcomm(Offline)</v>
      </c>
    </row>
    <row r="187" spans="1:4" x14ac:dyDescent="0.2">
      <c r="A187" t="s">
        <v>23</v>
      </c>
      <c r="B187" t="s">
        <v>12</v>
      </c>
      <c r="C187">
        <v>12</v>
      </c>
      <c r="D187" t="str">
        <f t="shared" si="2"/>
        <v>Others</v>
      </c>
    </row>
    <row r="188" spans="1:4" x14ac:dyDescent="0.2">
      <c r="A188" t="s">
        <v>152</v>
      </c>
      <c r="B188" t="s">
        <v>183</v>
      </c>
      <c r="C188">
        <v>159</v>
      </c>
      <c r="D188" t="str">
        <f t="shared" si="2"/>
        <v>Geoluxe Marcomm(Offline)</v>
      </c>
    </row>
    <row r="189" spans="1:4" x14ac:dyDescent="0.2">
      <c r="A189" t="s">
        <v>152</v>
      </c>
      <c r="B189" t="s">
        <v>225</v>
      </c>
      <c r="C189">
        <v>4</v>
      </c>
      <c r="D189" t="str">
        <f t="shared" si="2"/>
        <v>Landscape NPD(6pcs.)</v>
      </c>
    </row>
    <row r="190" spans="1:4" x14ac:dyDescent="0.2">
      <c r="A190" t="s">
        <v>152</v>
      </c>
      <c r="B190" t="s">
        <v>12</v>
      </c>
      <c r="C190">
        <v>12</v>
      </c>
      <c r="D190" t="str">
        <f t="shared" si="2"/>
        <v>Others</v>
      </c>
    </row>
    <row r="191" spans="1:4" x14ac:dyDescent="0.2">
      <c r="A191" t="s">
        <v>153</v>
      </c>
      <c r="B191" t="s">
        <v>12</v>
      </c>
      <c r="C191">
        <v>140.5</v>
      </c>
      <c r="D191" t="str">
        <f t="shared" si="2"/>
        <v>Others</v>
      </c>
    </row>
    <row r="192" spans="1:4" x14ac:dyDescent="0.2">
      <c r="A192" t="s">
        <v>26</v>
      </c>
      <c r="B192" t="s">
        <v>196</v>
      </c>
      <c r="C192">
        <v>2</v>
      </c>
      <c r="D192" t="str">
        <f t="shared" si="2"/>
        <v>ARP - AR/VR</v>
      </c>
    </row>
    <row r="193" spans="1:4" x14ac:dyDescent="0.2">
      <c r="A193" t="s">
        <v>26</v>
      </c>
      <c r="B193" t="s">
        <v>260</v>
      </c>
      <c r="C193">
        <v>1</v>
      </c>
      <c r="D193" t="str">
        <f t="shared" si="2"/>
        <v>ASA - Roof, Renovation</v>
      </c>
    </row>
    <row r="194" spans="1:4" x14ac:dyDescent="0.2">
      <c r="A194" t="s">
        <v>26</v>
      </c>
      <c r="B194" t="s">
        <v>247</v>
      </c>
      <c r="C194">
        <v>10</v>
      </c>
      <c r="D194" t="str">
        <f t="shared" ref="D194:D221" si="3">VLOOKUP(B194,F:F,1,0)</f>
        <v>ASA - Roof, System</v>
      </c>
    </row>
    <row r="195" spans="1:4" x14ac:dyDescent="0.2">
      <c r="A195" t="s">
        <v>26</v>
      </c>
      <c r="B195" t="s">
        <v>199</v>
      </c>
      <c r="C195">
        <v>1</v>
      </c>
      <c r="D195" t="str">
        <f t="shared" si="3"/>
        <v>ASA - Roof, Website</v>
      </c>
    </row>
    <row r="196" spans="1:4" x14ac:dyDescent="0.2">
      <c r="A196" t="s">
        <v>26</v>
      </c>
      <c r="B196" t="s">
        <v>184</v>
      </c>
      <c r="C196">
        <v>95</v>
      </c>
      <c r="D196" t="str">
        <f t="shared" si="3"/>
        <v>Geoluxe Marcomm(Online)</v>
      </c>
    </row>
    <row r="197" spans="1:4" x14ac:dyDescent="0.2">
      <c r="A197" t="s">
        <v>26</v>
      </c>
      <c r="B197" t="s">
        <v>12</v>
      </c>
      <c r="C197">
        <v>30</v>
      </c>
      <c r="D197" t="str">
        <f t="shared" si="3"/>
        <v>Others</v>
      </c>
    </row>
    <row r="198" spans="1:4" x14ac:dyDescent="0.2">
      <c r="A198" t="s">
        <v>26</v>
      </c>
      <c r="B198" t="s">
        <v>201</v>
      </c>
      <c r="C198">
        <v>3</v>
      </c>
      <c r="D198" t="str">
        <f t="shared" si="3"/>
        <v>SHI - Smart Home Intelligence</v>
      </c>
    </row>
    <row r="199" spans="1:4" x14ac:dyDescent="0.2">
      <c r="A199" t="s">
        <v>26</v>
      </c>
      <c r="B199" t="s">
        <v>223</v>
      </c>
      <c r="C199">
        <v>10</v>
      </c>
      <c r="D199" t="str">
        <f t="shared" si="3"/>
        <v>TNS - The Nest Questionnaire</v>
      </c>
    </row>
    <row r="200" spans="1:4" x14ac:dyDescent="0.2">
      <c r="A200" t="s">
        <v>27</v>
      </c>
      <c r="B200" t="s">
        <v>219</v>
      </c>
      <c r="C200">
        <v>19</v>
      </c>
      <c r="D200" t="str">
        <f t="shared" si="3"/>
        <v>COTTO Trend18/19 NPD</v>
      </c>
    </row>
    <row r="201" spans="1:4" x14ac:dyDescent="0.2">
      <c r="A201" t="s">
        <v>27</v>
      </c>
      <c r="B201" t="s">
        <v>181</v>
      </c>
      <c r="C201">
        <v>14</v>
      </c>
      <c r="D201" t="str">
        <f t="shared" si="3"/>
        <v>Gateau (Glaze jet)</v>
      </c>
    </row>
    <row r="202" spans="1:4" x14ac:dyDescent="0.2">
      <c r="A202" t="s">
        <v>27</v>
      </c>
      <c r="B202" t="s">
        <v>183</v>
      </c>
      <c r="C202">
        <v>121</v>
      </c>
      <c r="D202" t="str">
        <f t="shared" si="3"/>
        <v>Geoluxe Marcomm(Offline)</v>
      </c>
    </row>
    <row r="203" spans="1:4" x14ac:dyDescent="0.2">
      <c r="A203" t="s">
        <v>27</v>
      </c>
      <c r="B203" t="s">
        <v>184</v>
      </c>
      <c r="C203">
        <v>2</v>
      </c>
      <c r="D203" t="str">
        <f t="shared" si="3"/>
        <v>Geoluxe Marcomm(Online)</v>
      </c>
    </row>
    <row r="204" spans="1:4" x14ac:dyDescent="0.2">
      <c r="A204" t="s">
        <v>27</v>
      </c>
      <c r="B204" t="s">
        <v>12</v>
      </c>
      <c r="C204">
        <v>8</v>
      </c>
      <c r="D204" t="str">
        <f t="shared" si="3"/>
        <v>Others</v>
      </c>
    </row>
    <row r="205" spans="1:4" x14ac:dyDescent="0.2">
      <c r="A205" t="s">
        <v>30</v>
      </c>
      <c r="B205" t="s">
        <v>247</v>
      </c>
      <c r="C205">
        <v>58</v>
      </c>
      <c r="D205" t="str">
        <f t="shared" si="3"/>
        <v>ASA - Roof, System</v>
      </c>
    </row>
    <row r="206" spans="1:4" x14ac:dyDescent="0.2">
      <c r="A206" t="s">
        <v>30</v>
      </c>
      <c r="B206" t="s">
        <v>199</v>
      </c>
      <c r="C206">
        <v>51</v>
      </c>
      <c r="D206" t="str">
        <f t="shared" si="3"/>
        <v>ASA - Roof, Website</v>
      </c>
    </row>
    <row r="207" spans="1:4" x14ac:dyDescent="0.2">
      <c r="A207" t="s">
        <v>30</v>
      </c>
      <c r="B207" t="s">
        <v>184</v>
      </c>
      <c r="C207">
        <v>33</v>
      </c>
      <c r="D207" t="str">
        <f t="shared" si="3"/>
        <v>Geoluxe Marcomm(Online)</v>
      </c>
    </row>
    <row r="208" spans="1:4" x14ac:dyDescent="0.2">
      <c r="A208" t="s">
        <v>30</v>
      </c>
      <c r="B208" t="s">
        <v>225</v>
      </c>
      <c r="C208">
        <v>5</v>
      </c>
      <c r="D208" t="str">
        <f t="shared" si="3"/>
        <v>Landscape NPD(6pcs.)</v>
      </c>
    </row>
    <row r="209" spans="1:4" x14ac:dyDescent="0.2">
      <c r="A209" t="s">
        <v>30</v>
      </c>
      <c r="B209" t="s">
        <v>12</v>
      </c>
      <c r="C209">
        <v>17</v>
      </c>
      <c r="D209" t="str">
        <f t="shared" si="3"/>
        <v>Others</v>
      </c>
    </row>
    <row r="210" spans="1:4" x14ac:dyDescent="0.2">
      <c r="A210" t="s">
        <v>30</v>
      </c>
      <c r="B210" t="s">
        <v>201</v>
      </c>
      <c r="C210">
        <v>15</v>
      </c>
      <c r="D210" t="str">
        <f t="shared" si="3"/>
        <v>SHI - Smart Home Intelligence</v>
      </c>
    </row>
    <row r="211" spans="1:4" x14ac:dyDescent="0.2">
      <c r="A211" t="s">
        <v>34</v>
      </c>
      <c r="B211" t="s">
        <v>179</v>
      </c>
      <c r="C211">
        <v>63</v>
      </c>
      <c r="D211" t="str">
        <f t="shared" si="3"/>
        <v>Charlotte (Charger)</v>
      </c>
    </row>
    <row r="212" spans="1:4" x14ac:dyDescent="0.2">
      <c r="A212" t="s">
        <v>34</v>
      </c>
      <c r="B212" t="s">
        <v>183</v>
      </c>
      <c r="C212">
        <v>71</v>
      </c>
      <c r="D212" t="str">
        <f t="shared" si="3"/>
        <v>Geoluxe Marcomm(Offline)</v>
      </c>
    </row>
    <row r="213" spans="1:4" x14ac:dyDescent="0.2">
      <c r="A213" t="s">
        <v>34</v>
      </c>
      <c r="B213" t="s">
        <v>12</v>
      </c>
      <c r="C213">
        <v>10</v>
      </c>
      <c r="D213" t="str">
        <f t="shared" si="3"/>
        <v>Others</v>
      </c>
    </row>
    <row r="214" spans="1:4" x14ac:dyDescent="0.2">
      <c r="A214" t="s">
        <v>35</v>
      </c>
      <c r="B214" t="s">
        <v>227</v>
      </c>
      <c r="C214">
        <v>61</v>
      </c>
      <c r="D214" t="str">
        <f t="shared" si="3"/>
        <v>CSR Project</v>
      </c>
    </row>
    <row r="215" spans="1:4" x14ac:dyDescent="0.2">
      <c r="A215" t="s">
        <v>35</v>
      </c>
      <c r="B215" t="s">
        <v>183</v>
      </c>
      <c r="C215">
        <v>58</v>
      </c>
      <c r="D215" t="str">
        <f t="shared" si="3"/>
        <v>Geoluxe Marcomm(Offline)</v>
      </c>
    </row>
    <row r="216" spans="1:4" x14ac:dyDescent="0.2">
      <c r="A216" t="s">
        <v>35</v>
      </c>
      <c r="B216" t="s">
        <v>12</v>
      </c>
      <c r="C216">
        <v>17</v>
      </c>
      <c r="D216" t="str">
        <f t="shared" si="3"/>
        <v>Others</v>
      </c>
    </row>
    <row r="217" spans="1:4" x14ac:dyDescent="0.2">
      <c r="A217" t="s">
        <v>35</v>
      </c>
      <c r="B217" t="s">
        <v>205</v>
      </c>
      <c r="C217">
        <v>24</v>
      </c>
      <c r="D217" t="str">
        <f t="shared" si="3"/>
        <v>SCG Care RD Center</v>
      </c>
    </row>
    <row r="218" spans="1:4" x14ac:dyDescent="0.2">
      <c r="A218" t="s">
        <v>38</v>
      </c>
      <c r="B218" t="s">
        <v>179</v>
      </c>
      <c r="C218">
        <v>4</v>
      </c>
      <c r="D218" t="str">
        <f t="shared" si="3"/>
        <v>Charlotte (Charger)</v>
      </c>
    </row>
    <row r="219" spans="1:4" x14ac:dyDescent="0.2">
      <c r="A219" t="s">
        <v>38</v>
      </c>
      <c r="B219" t="s">
        <v>181</v>
      </c>
      <c r="C219">
        <v>4</v>
      </c>
      <c r="D219" t="str">
        <f t="shared" si="3"/>
        <v>Gateau (Glaze jet)</v>
      </c>
    </row>
    <row r="220" spans="1:4" x14ac:dyDescent="0.2">
      <c r="A220" t="s">
        <v>38</v>
      </c>
      <c r="B220" t="s">
        <v>183</v>
      </c>
      <c r="C220">
        <v>129</v>
      </c>
      <c r="D220" t="str">
        <f t="shared" si="3"/>
        <v>Geoluxe Marcomm(Offline)</v>
      </c>
    </row>
    <row r="221" spans="1:4" x14ac:dyDescent="0.2">
      <c r="A221" t="s">
        <v>38</v>
      </c>
      <c r="B221" t="s">
        <v>12</v>
      </c>
      <c r="C221">
        <v>23</v>
      </c>
      <c r="D221" t="str">
        <f t="shared" si="3"/>
        <v>Others</v>
      </c>
    </row>
    <row r="222" spans="1:4" x14ac:dyDescent="0.2">
      <c r="C222">
        <f>SUM(C2:C221)</f>
        <v>12249.5</v>
      </c>
    </row>
  </sheetData>
  <autoFilter ref="D1:D22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J94"/>
  <sheetViews>
    <sheetView tabSelected="1" zoomScale="90" zoomScaleNormal="90" workbookViewId="0">
      <pane xSplit="5" ySplit="5" topLeftCell="F83" activePane="bottomRight" state="frozen"/>
      <selection pane="topRight" activeCell="F1" sqref="F1"/>
      <selection pane="bottomLeft" activeCell="A6" sqref="A6"/>
      <selection pane="bottomRight" activeCell="G99" sqref="G99"/>
    </sheetView>
  </sheetViews>
  <sheetFormatPr defaultRowHeight="14.25" x14ac:dyDescent="0.2"/>
  <cols>
    <col min="1" max="1" width="15" style="13" bestFit="1" customWidth="1"/>
    <col min="2" max="2" width="12.125" customWidth="1"/>
    <col min="3" max="3" width="5.75" customWidth="1"/>
    <col min="4" max="4" width="22.875" bestFit="1" customWidth="1"/>
    <col min="5" max="5" width="10.625" customWidth="1"/>
    <col min="6" max="6" width="10.625" style="13" customWidth="1"/>
    <col min="7" max="7" width="11.375" customWidth="1"/>
    <col min="8" max="8" width="12.375" bestFit="1" customWidth="1"/>
    <col min="9" max="13" width="11.375" customWidth="1"/>
    <col min="14" max="14" width="12.875" bestFit="1" customWidth="1"/>
    <col min="15" max="132" width="11.375" customWidth="1"/>
    <col min="133" max="133" width="15.125" bestFit="1" customWidth="1"/>
    <col min="134" max="143" width="11.375" customWidth="1"/>
    <col min="144" max="144" width="12.125" bestFit="1" customWidth="1"/>
    <col min="145" max="161" width="11.375" customWidth="1"/>
    <col min="162" max="162" width="14" style="13" bestFit="1" customWidth="1"/>
    <col min="163" max="163" width="13.875" customWidth="1"/>
    <col min="164" max="164" width="13.125" bestFit="1" customWidth="1"/>
    <col min="165" max="165" width="17.875" bestFit="1" customWidth="1"/>
    <col min="166" max="166" width="18.5" bestFit="1" customWidth="1"/>
  </cols>
  <sheetData>
    <row r="1" spans="1:166" x14ac:dyDescent="0.2">
      <c r="C1" s="1"/>
      <c r="D1" s="2">
        <v>2018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1"/>
      <c r="FF1" s="3"/>
      <c r="FG1" s="1"/>
    </row>
    <row r="2" spans="1:166" x14ac:dyDescent="0.2">
      <c r="C2" s="4" t="s">
        <v>52</v>
      </c>
      <c r="D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F2" s="6"/>
    </row>
    <row r="3" spans="1:166" x14ac:dyDescent="0.2">
      <c r="C3" s="7" t="s">
        <v>53</v>
      </c>
      <c r="D3" s="5"/>
      <c r="FF3"/>
    </row>
    <row r="4" spans="1:166" ht="15" customHeight="1" thickBot="1" x14ac:dyDescent="0.25">
      <c r="C4" s="7"/>
      <c r="D4" s="5"/>
      <c r="G4" s="44" t="s">
        <v>167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6"/>
      <c r="BQ4" s="41" t="s">
        <v>168</v>
      </c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2"/>
      <c r="FG4" s="66"/>
    </row>
    <row r="5" spans="1:166" s="39" customFormat="1" ht="54.75" customHeight="1" x14ac:dyDescent="0.2">
      <c r="A5" s="38"/>
      <c r="C5" s="75" t="s">
        <v>54</v>
      </c>
      <c r="D5" s="75"/>
      <c r="F5" s="38"/>
      <c r="G5" s="73" t="s">
        <v>196</v>
      </c>
      <c r="H5" s="74"/>
      <c r="I5" s="73" t="s">
        <v>218</v>
      </c>
      <c r="J5" s="74"/>
      <c r="K5" s="73" t="s">
        <v>210</v>
      </c>
      <c r="L5" s="74"/>
      <c r="M5" s="73" t="s">
        <v>179</v>
      </c>
      <c r="N5" s="74"/>
      <c r="O5" s="73" t="s">
        <v>234</v>
      </c>
      <c r="P5" s="74"/>
      <c r="Q5" s="73" t="s">
        <v>211</v>
      </c>
      <c r="R5" s="74"/>
      <c r="S5" s="73" t="s">
        <v>232</v>
      </c>
      <c r="T5" s="74"/>
      <c r="U5" s="73" t="s">
        <v>235</v>
      </c>
      <c r="V5" s="74"/>
      <c r="W5" s="73" t="s">
        <v>180</v>
      </c>
      <c r="X5" s="74"/>
      <c r="Y5" s="73" t="s">
        <v>174</v>
      </c>
      <c r="Z5" s="74"/>
      <c r="AA5" s="73" t="s">
        <v>175</v>
      </c>
      <c r="AB5" s="74"/>
      <c r="AC5" s="73" t="s">
        <v>236</v>
      </c>
      <c r="AD5" s="74"/>
      <c r="AE5" s="73" t="s">
        <v>176</v>
      </c>
      <c r="AF5" s="74"/>
      <c r="AG5" s="73" t="s">
        <v>177</v>
      </c>
      <c r="AH5" s="74"/>
      <c r="AI5" s="73" t="s">
        <v>237</v>
      </c>
      <c r="AJ5" s="74"/>
      <c r="AK5" s="73" t="s">
        <v>178</v>
      </c>
      <c r="AL5" s="74"/>
      <c r="AM5" s="73" t="s">
        <v>181</v>
      </c>
      <c r="AN5" s="74"/>
      <c r="AO5" s="73" t="s">
        <v>233</v>
      </c>
      <c r="AP5" s="74"/>
      <c r="AQ5" s="73" t="s">
        <v>194</v>
      </c>
      <c r="AR5" s="74"/>
      <c r="AS5" s="73" t="s">
        <v>240</v>
      </c>
      <c r="AT5" s="74"/>
      <c r="AU5" s="73" t="s">
        <v>214</v>
      </c>
      <c r="AV5" s="74"/>
      <c r="AW5" s="73" t="s">
        <v>221</v>
      </c>
      <c r="AX5" s="74"/>
      <c r="AY5" s="73" t="s">
        <v>182</v>
      </c>
      <c r="AZ5" s="74"/>
      <c r="BA5" s="73" t="s">
        <v>239</v>
      </c>
      <c r="BB5" s="74"/>
      <c r="BC5" s="73" t="s">
        <v>254</v>
      </c>
      <c r="BD5" s="74"/>
      <c r="BE5" s="73" t="s">
        <v>186</v>
      </c>
      <c r="BF5" s="74"/>
      <c r="BG5" s="73" t="s">
        <v>213</v>
      </c>
      <c r="BH5" s="74"/>
      <c r="BI5" s="73" t="s">
        <v>242</v>
      </c>
      <c r="BJ5" s="74"/>
      <c r="BK5" s="73" t="s">
        <v>243</v>
      </c>
      <c r="BL5" s="74"/>
      <c r="BM5" s="73" t="s">
        <v>222</v>
      </c>
      <c r="BN5" s="74"/>
      <c r="BO5" s="73" t="s">
        <v>244</v>
      </c>
      <c r="BP5" s="74"/>
      <c r="BQ5" s="69" t="s">
        <v>226</v>
      </c>
      <c r="BR5" s="70"/>
      <c r="BS5" s="69" t="s">
        <v>197</v>
      </c>
      <c r="BT5" s="70"/>
      <c r="BU5" s="69" t="s">
        <v>198</v>
      </c>
      <c r="BV5" s="70"/>
      <c r="BW5" s="69" t="s">
        <v>247</v>
      </c>
      <c r="BX5" s="70"/>
      <c r="BY5" s="69" t="s">
        <v>199</v>
      </c>
      <c r="BZ5" s="70"/>
      <c r="CA5" s="71" t="s">
        <v>260</v>
      </c>
      <c r="CB5" s="72"/>
      <c r="CC5" s="69" t="s">
        <v>200</v>
      </c>
      <c r="CD5" s="70"/>
      <c r="CE5" s="69" t="s">
        <v>203</v>
      </c>
      <c r="CF5" s="70"/>
      <c r="CG5" s="69" t="s">
        <v>220</v>
      </c>
      <c r="CH5" s="70"/>
      <c r="CI5" s="69" t="s">
        <v>219</v>
      </c>
      <c r="CJ5" s="70"/>
      <c r="CK5" s="69" t="s">
        <v>204</v>
      </c>
      <c r="CL5" s="70"/>
      <c r="CM5" s="69" t="s">
        <v>227</v>
      </c>
      <c r="CN5" s="70"/>
      <c r="CO5" s="69" t="s">
        <v>224</v>
      </c>
      <c r="CP5" s="70"/>
      <c r="CQ5" s="69" t="s">
        <v>238</v>
      </c>
      <c r="CR5" s="70"/>
      <c r="CS5" s="69" t="s">
        <v>185</v>
      </c>
      <c r="CT5" s="70"/>
      <c r="CU5" s="69" t="s">
        <v>183</v>
      </c>
      <c r="CV5" s="70"/>
      <c r="CW5" s="69" t="s">
        <v>184</v>
      </c>
      <c r="CX5" s="70"/>
      <c r="CY5" s="69" t="s">
        <v>189</v>
      </c>
      <c r="CZ5" s="70"/>
      <c r="DA5" s="69" t="s">
        <v>190</v>
      </c>
      <c r="DB5" s="70"/>
      <c r="DC5" s="69" t="s">
        <v>228</v>
      </c>
      <c r="DD5" s="70"/>
      <c r="DE5" s="69" t="s">
        <v>191</v>
      </c>
      <c r="DF5" s="70"/>
      <c r="DG5" s="69" t="s">
        <v>229</v>
      </c>
      <c r="DH5" s="70"/>
      <c r="DI5" s="69" t="s">
        <v>230</v>
      </c>
      <c r="DJ5" s="70"/>
      <c r="DK5" s="69" t="s">
        <v>192</v>
      </c>
      <c r="DL5" s="70"/>
      <c r="DM5" s="69" t="s">
        <v>231</v>
      </c>
      <c r="DN5" s="70"/>
      <c r="DO5" s="69" t="s">
        <v>193</v>
      </c>
      <c r="DP5" s="70"/>
      <c r="DQ5" s="69" t="s">
        <v>257</v>
      </c>
      <c r="DR5" s="70"/>
      <c r="DS5" s="69" t="s">
        <v>225</v>
      </c>
      <c r="DT5" s="70"/>
      <c r="DU5" s="69" t="s">
        <v>216</v>
      </c>
      <c r="DV5" s="70"/>
      <c r="DW5" s="69" t="s">
        <v>206</v>
      </c>
      <c r="DX5" s="70"/>
      <c r="DY5" s="69" t="s">
        <v>205</v>
      </c>
      <c r="DZ5" s="70"/>
      <c r="EA5" s="69" t="s">
        <v>201</v>
      </c>
      <c r="EB5" s="70"/>
      <c r="EC5" s="69" t="s">
        <v>212</v>
      </c>
      <c r="ED5" s="70"/>
      <c r="EE5" s="69" t="s">
        <v>188</v>
      </c>
      <c r="EF5" s="70"/>
      <c r="EG5" s="69" t="s">
        <v>187</v>
      </c>
      <c r="EH5" s="70"/>
      <c r="EI5" s="69" t="s">
        <v>195</v>
      </c>
      <c r="EJ5" s="70"/>
      <c r="EK5" s="69" t="s">
        <v>208</v>
      </c>
      <c r="EL5" s="70"/>
      <c r="EM5" s="69" t="s">
        <v>207</v>
      </c>
      <c r="EN5" s="70"/>
      <c r="EO5" s="69" t="s">
        <v>223</v>
      </c>
      <c r="EP5" s="70"/>
      <c r="EQ5" s="69" t="s">
        <v>217</v>
      </c>
      <c r="ER5" s="70"/>
      <c r="ES5" s="69" t="s">
        <v>241</v>
      </c>
      <c r="ET5" s="70"/>
      <c r="EU5" s="69" t="s">
        <v>202</v>
      </c>
      <c r="EV5" s="70"/>
      <c r="EW5" s="69" t="s">
        <v>209</v>
      </c>
      <c r="EX5" s="70"/>
      <c r="EY5" s="69" t="s">
        <v>261</v>
      </c>
      <c r="EZ5" s="70"/>
      <c r="FA5" s="69" t="s">
        <v>262</v>
      </c>
      <c r="FB5" s="70"/>
      <c r="FC5" s="69" t="s">
        <v>258</v>
      </c>
      <c r="FD5" s="70"/>
      <c r="FE5" s="69" t="s">
        <v>12</v>
      </c>
      <c r="FF5" s="70"/>
      <c r="FG5" s="8" t="s">
        <v>55</v>
      </c>
      <c r="FH5" s="50"/>
      <c r="FI5" s="49"/>
    </row>
    <row r="6" spans="1:166" ht="86.25" x14ac:dyDescent="0.2">
      <c r="A6" s="28" t="s">
        <v>0</v>
      </c>
      <c r="B6" s="29" t="s">
        <v>159</v>
      </c>
      <c r="C6" s="24"/>
      <c r="D6" s="24"/>
      <c r="E6" s="17" t="s">
        <v>169</v>
      </c>
      <c r="F6" s="34" t="s">
        <v>59</v>
      </c>
      <c r="G6" s="15" t="s">
        <v>56</v>
      </c>
      <c r="H6" s="16" t="s">
        <v>57</v>
      </c>
      <c r="I6" s="15" t="s">
        <v>56</v>
      </c>
      <c r="J6" s="16" t="s">
        <v>57</v>
      </c>
      <c r="K6" s="15" t="s">
        <v>56</v>
      </c>
      <c r="L6" s="16" t="s">
        <v>57</v>
      </c>
      <c r="M6" s="15" t="s">
        <v>56</v>
      </c>
      <c r="N6" s="16" t="s">
        <v>57</v>
      </c>
      <c r="O6" s="15" t="s">
        <v>56</v>
      </c>
      <c r="P6" s="16" t="s">
        <v>57</v>
      </c>
      <c r="Q6" s="15" t="s">
        <v>56</v>
      </c>
      <c r="R6" s="16" t="s">
        <v>57</v>
      </c>
      <c r="S6" s="15" t="s">
        <v>56</v>
      </c>
      <c r="T6" s="16" t="s">
        <v>57</v>
      </c>
      <c r="U6" s="15" t="s">
        <v>56</v>
      </c>
      <c r="V6" s="16" t="s">
        <v>57</v>
      </c>
      <c r="W6" s="15" t="s">
        <v>56</v>
      </c>
      <c r="X6" s="16" t="s">
        <v>57</v>
      </c>
      <c r="Y6" s="15" t="s">
        <v>56</v>
      </c>
      <c r="Z6" s="16" t="s">
        <v>57</v>
      </c>
      <c r="AA6" s="15" t="s">
        <v>56</v>
      </c>
      <c r="AB6" s="16" t="s">
        <v>57</v>
      </c>
      <c r="AC6" s="15" t="s">
        <v>56</v>
      </c>
      <c r="AD6" s="16" t="s">
        <v>57</v>
      </c>
      <c r="AE6" s="15" t="s">
        <v>56</v>
      </c>
      <c r="AF6" s="16" t="s">
        <v>57</v>
      </c>
      <c r="AG6" s="15" t="s">
        <v>56</v>
      </c>
      <c r="AH6" s="16" t="s">
        <v>57</v>
      </c>
      <c r="AI6" s="15" t="s">
        <v>56</v>
      </c>
      <c r="AJ6" s="16" t="s">
        <v>57</v>
      </c>
      <c r="AK6" s="15" t="s">
        <v>56</v>
      </c>
      <c r="AL6" s="16" t="s">
        <v>57</v>
      </c>
      <c r="AM6" s="15" t="s">
        <v>56</v>
      </c>
      <c r="AN6" s="16" t="s">
        <v>57</v>
      </c>
      <c r="AO6" s="15" t="s">
        <v>56</v>
      </c>
      <c r="AP6" s="16" t="s">
        <v>57</v>
      </c>
      <c r="AQ6" s="15" t="s">
        <v>56</v>
      </c>
      <c r="AR6" s="16" t="s">
        <v>57</v>
      </c>
      <c r="AS6" s="15" t="s">
        <v>56</v>
      </c>
      <c r="AT6" s="16" t="s">
        <v>57</v>
      </c>
      <c r="AU6" s="15" t="s">
        <v>56</v>
      </c>
      <c r="AV6" s="16" t="s">
        <v>57</v>
      </c>
      <c r="AW6" s="15" t="s">
        <v>56</v>
      </c>
      <c r="AX6" s="16" t="s">
        <v>57</v>
      </c>
      <c r="AY6" s="15" t="s">
        <v>56</v>
      </c>
      <c r="AZ6" s="16" t="s">
        <v>57</v>
      </c>
      <c r="BA6" s="15" t="s">
        <v>56</v>
      </c>
      <c r="BB6" s="16" t="s">
        <v>57</v>
      </c>
      <c r="BC6" s="15" t="s">
        <v>56</v>
      </c>
      <c r="BD6" s="16" t="s">
        <v>57</v>
      </c>
      <c r="BE6" s="15" t="s">
        <v>56</v>
      </c>
      <c r="BF6" s="16" t="s">
        <v>57</v>
      </c>
      <c r="BG6" s="15" t="s">
        <v>56</v>
      </c>
      <c r="BH6" s="16" t="s">
        <v>57</v>
      </c>
      <c r="BI6" s="15" t="s">
        <v>56</v>
      </c>
      <c r="BJ6" s="16" t="s">
        <v>57</v>
      </c>
      <c r="BK6" s="15" t="s">
        <v>56</v>
      </c>
      <c r="BL6" s="16" t="s">
        <v>57</v>
      </c>
      <c r="BM6" s="15" t="s">
        <v>56</v>
      </c>
      <c r="BN6" s="16" t="s">
        <v>57</v>
      </c>
      <c r="BO6" s="15" t="s">
        <v>56</v>
      </c>
      <c r="BP6" s="16" t="s">
        <v>57</v>
      </c>
      <c r="BQ6" s="15" t="s">
        <v>56</v>
      </c>
      <c r="BR6" s="16" t="s">
        <v>57</v>
      </c>
      <c r="BS6" s="15" t="s">
        <v>56</v>
      </c>
      <c r="BT6" s="16" t="s">
        <v>57</v>
      </c>
      <c r="BU6" s="15" t="s">
        <v>56</v>
      </c>
      <c r="BV6" s="16" t="s">
        <v>57</v>
      </c>
      <c r="BW6" s="15" t="s">
        <v>56</v>
      </c>
      <c r="BX6" s="16" t="s">
        <v>57</v>
      </c>
      <c r="BY6" s="15" t="s">
        <v>56</v>
      </c>
      <c r="BZ6" s="16" t="s">
        <v>57</v>
      </c>
      <c r="CA6" s="15" t="s">
        <v>56</v>
      </c>
      <c r="CB6" s="16" t="s">
        <v>57</v>
      </c>
      <c r="CC6" s="15" t="s">
        <v>56</v>
      </c>
      <c r="CD6" s="16" t="s">
        <v>57</v>
      </c>
      <c r="CE6" s="15" t="s">
        <v>56</v>
      </c>
      <c r="CF6" s="16" t="s">
        <v>57</v>
      </c>
      <c r="CG6" s="15" t="s">
        <v>56</v>
      </c>
      <c r="CH6" s="16" t="s">
        <v>57</v>
      </c>
      <c r="CI6" s="15" t="s">
        <v>56</v>
      </c>
      <c r="CJ6" s="16" t="s">
        <v>57</v>
      </c>
      <c r="CK6" s="15" t="s">
        <v>56</v>
      </c>
      <c r="CL6" s="16" t="s">
        <v>57</v>
      </c>
      <c r="CM6" s="15" t="s">
        <v>56</v>
      </c>
      <c r="CN6" s="16" t="s">
        <v>57</v>
      </c>
      <c r="CO6" s="15" t="s">
        <v>56</v>
      </c>
      <c r="CP6" s="16" t="s">
        <v>57</v>
      </c>
      <c r="CQ6" s="15" t="s">
        <v>56</v>
      </c>
      <c r="CR6" s="16" t="s">
        <v>57</v>
      </c>
      <c r="CS6" s="15" t="s">
        <v>56</v>
      </c>
      <c r="CT6" s="16" t="s">
        <v>57</v>
      </c>
      <c r="CU6" s="15" t="s">
        <v>56</v>
      </c>
      <c r="CV6" s="16" t="s">
        <v>57</v>
      </c>
      <c r="CW6" s="15" t="s">
        <v>56</v>
      </c>
      <c r="CX6" s="16" t="s">
        <v>57</v>
      </c>
      <c r="CY6" s="15" t="s">
        <v>56</v>
      </c>
      <c r="CZ6" s="16" t="s">
        <v>57</v>
      </c>
      <c r="DA6" s="15" t="s">
        <v>56</v>
      </c>
      <c r="DB6" s="16" t="s">
        <v>57</v>
      </c>
      <c r="DC6" s="15" t="s">
        <v>56</v>
      </c>
      <c r="DD6" s="16" t="s">
        <v>57</v>
      </c>
      <c r="DE6" s="15" t="s">
        <v>56</v>
      </c>
      <c r="DF6" s="16" t="s">
        <v>57</v>
      </c>
      <c r="DG6" s="15" t="s">
        <v>56</v>
      </c>
      <c r="DH6" s="16" t="s">
        <v>57</v>
      </c>
      <c r="DI6" s="15" t="s">
        <v>56</v>
      </c>
      <c r="DJ6" s="16" t="s">
        <v>57</v>
      </c>
      <c r="DK6" s="15" t="s">
        <v>56</v>
      </c>
      <c r="DL6" s="16" t="s">
        <v>57</v>
      </c>
      <c r="DM6" s="15" t="s">
        <v>56</v>
      </c>
      <c r="DN6" s="16" t="s">
        <v>57</v>
      </c>
      <c r="DO6" s="16" t="s">
        <v>56</v>
      </c>
      <c r="DP6" s="16" t="s">
        <v>57</v>
      </c>
      <c r="DQ6" s="16" t="s">
        <v>56</v>
      </c>
      <c r="DR6" s="16" t="s">
        <v>57</v>
      </c>
      <c r="DS6" s="16" t="s">
        <v>56</v>
      </c>
      <c r="DT6" s="16" t="s">
        <v>57</v>
      </c>
      <c r="DU6" s="15" t="s">
        <v>56</v>
      </c>
      <c r="DV6" s="16" t="s">
        <v>57</v>
      </c>
      <c r="DW6" s="15" t="s">
        <v>56</v>
      </c>
      <c r="DX6" s="16" t="s">
        <v>57</v>
      </c>
      <c r="DY6" s="15" t="s">
        <v>56</v>
      </c>
      <c r="DZ6" s="16" t="s">
        <v>57</v>
      </c>
      <c r="EA6" s="15" t="s">
        <v>56</v>
      </c>
      <c r="EB6" s="16" t="s">
        <v>57</v>
      </c>
      <c r="EC6" s="15" t="s">
        <v>56</v>
      </c>
      <c r="ED6" s="16" t="s">
        <v>57</v>
      </c>
      <c r="EE6" s="15" t="s">
        <v>56</v>
      </c>
      <c r="EF6" s="16" t="s">
        <v>57</v>
      </c>
      <c r="EG6" s="15" t="s">
        <v>56</v>
      </c>
      <c r="EH6" s="16" t="s">
        <v>57</v>
      </c>
      <c r="EI6" s="15" t="s">
        <v>56</v>
      </c>
      <c r="EJ6" s="16" t="s">
        <v>57</v>
      </c>
      <c r="EK6" s="15" t="s">
        <v>56</v>
      </c>
      <c r="EL6" s="16" t="s">
        <v>57</v>
      </c>
      <c r="EM6" s="15" t="s">
        <v>56</v>
      </c>
      <c r="EN6" s="16" t="s">
        <v>57</v>
      </c>
      <c r="EO6" s="15" t="s">
        <v>56</v>
      </c>
      <c r="EP6" s="16" t="s">
        <v>57</v>
      </c>
      <c r="EQ6" s="15" t="s">
        <v>56</v>
      </c>
      <c r="ER6" s="16" t="s">
        <v>57</v>
      </c>
      <c r="ES6" s="15" t="s">
        <v>56</v>
      </c>
      <c r="ET6" s="16" t="s">
        <v>57</v>
      </c>
      <c r="EU6" s="15" t="s">
        <v>56</v>
      </c>
      <c r="EV6" s="16" t="s">
        <v>57</v>
      </c>
      <c r="EW6" s="15" t="s">
        <v>56</v>
      </c>
      <c r="EX6" s="16" t="s">
        <v>57</v>
      </c>
      <c r="EY6" s="15" t="s">
        <v>56</v>
      </c>
      <c r="EZ6" s="16" t="s">
        <v>57</v>
      </c>
      <c r="FA6" s="15" t="s">
        <v>56</v>
      </c>
      <c r="FB6" s="16" t="s">
        <v>57</v>
      </c>
      <c r="FC6" s="15" t="s">
        <v>56</v>
      </c>
      <c r="FD6" s="16" t="s">
        <v>57</v>
      </c>
      <c r="FE6" s="15" t="s">
        <v>56</v>
      </c>
      <c r="FF6" s="16" t="s">
        <v>57</v>
      </c>
      <c r="FG6" s="8" t="s">
        <v>58</v>
      </c>
      <c r="FH6" s="47"/>
      <c r="FI6" s="48" t="s">
        <v>170</v>
      </c>
    </row>
    <row r="7" spans="1:166" s="31" customFormat="1" x14ac:dyDescent="0.2">
      <c r="A7" s="36" t="s">
        <v>173</v>
      </c>
      <c r="B7" s="76"/>
      <c r="C7" s="30"/>
      <c r="D7" s="30"/>
      <c r="E7" s="77"/>
      <c r="F7" s="37"/>
      <c r="G7" s="51"/>
      <c r="H7" s="32">
        <f>SUM(H8:H15)</f>
        <v>0</v>
      </c>
      <c r="I7" s="51"/>
      <c r="J7" s="32">
        <f>SUM(J8:J15)</f>
        <v>0</v>
      </c>
      <c r="K7" s="51"/>
      <c r="L7" s="32">
        <f>SUM(L8:L15)</f>
        <v>0</v>
      </c>
      <c r="M7" s="51"/>
      <c r="N7" s="32">
        <f>SUM(N8:N15)</f>
        <v>0</v>
      </c>
      <c r="O7" s="51"/>
      <c r="P7" s="32">
        <f>SUM(P8:P15)</f>
        <v>0</v>
      </c>
      <c r="Q7" s="51"/>
      <c r="R7" s="32">
        <f>SUM(R8:R15)</f>
        <v>0</v>
      </c>
      <c r="S7" s="51"/>
      <c r="T7" s="32">
        <f>SUM(T8:T15)</f>
        <v>0</v>
      </c>
      <c r="U7" s="51"/>
      <c r="V7" s="32">
        <f>SUM(V8:V15)</f>
        <v>0</v>
      </c>
      <c r="W7" s="51"/>
      <c r="X7" s="32">
        <f>SUM(X8:X15)</f>
        <v>0</v>
      </c>
      <c r="Y7" s="51"/>
      <c r="Z7" s="32">
        <f>SUM(Z8:Z15)</f>
        <v>0</v>
      </c>
      <c r="AA7" s="51"/>
      <c r="AB7" s="32">
        <f>SUM(AB8:AB15)</f>
        <v>0</v>
      </c>
      <c r="AC7" s="51"/>
      <c r="AD7" s="32">
        <f>SUM(AD8:AD15)</f>
        <v>0</v>
      </c>
      <c r="AE7" s="51"/>
      <c r="AF7" s="32">
        <f>SUM(AF8:AF15)</f>
        <v>0</v>
      </c>
      <c r="AG7" s="51"/>
      <c r="AH7" s="32">
        <f>SUM(AH8:AH15)</f>
        <v>0</v>
      </c>
      <c r="AI7" s="51"/>
      <c r="AJ7" s="32">
        <f>SUM(AJ8:AJ15)</f>
        <v>0</v>
      </c>
      <c r="AK7" s="51"/>
      <c r="AL7" s="32">
        <f>SUM(AL8:AL15)</f>
        <v>0</v>
      </c>
      <c r="AM7" s="51"/>
      <c r="AN7" s="32">
        <f>SUM(AN8:AN15)</f>
        <v>0</v>
      </c>
      <c r="AO7" s="51"/>
      <c r="AP7" s="32">
        <f>SUM(AP8:AP15)</f>
        <v>0</v>
      </c>
      <c r="AQ7" s="51"/>
      <c r="AR7" s="32">
        <f>SUM(AR8:AR15)</f>
        <v>0</v>
      </c>
      <c r="AS7" s="51"/>
      <c r="AT7" s="32">
        <f>SUM(AT8:AT15)</f>
        <v>0</v>
      </c>
      <c r="AU7" s="51"/>
      <c r="AV7" s="32">
        <f>SUM(AV8:AV15)</f>
        <v>0</v>
      </c>
      <c r="AW7" s="51"/>
      <c r="AX7" s="32">
        <f>SUM(AX8:AX15)</f>
        <v>0</v>
      </c>
      <c r="AY7" s="51"/>
      <c r="AZ7" s="32">
        <f>SUM(AZ8:AZ15)</f>
        <v>0</v>
      </c>
      <c r="BA7" s="51"/>
      <c r="BB7" s="32">
        <f>SUM(BB8:BB15)</f>
        <v>0</v>
      </c>
      <c r="BC7" s="51"/>
      <c r="BD7" s="32">
        <f>SUM(BD8:BD15)</f>
        <v>0</v>
      </c>
      <c r="BE7" s="51"/>
      <c r="BF7" s="32">
        <f>SUM(BF8:BF15)</f>
        <v>0</v>
      </c>
      <c r="BG7" s="51"/>
      <c r="BH7" s="32">
        <f>SUM(BH8:BH15)</f>
        <v>0</v>
      </c>
      <c r="BI7" s="51"/>
      <c r="BJ7" s="32">
        <f>SUM(BJ8:BJ15)</f>
        <v>0</v>
      </c>
      <c r="BK7" s="51"/>
      <c r="BL7" s="32">
        <f t="shared" ref="BL7" si="0">SUM(BL8:BL15)</f>
        <v>0</v>
      </c>
      <c r="BM7" s="51"/>
      <c r="BN7" s="32">
        <f>SUM(BN8:BN15)</f>
        <v>0</v>
      </c>
      <c r="BO7" s="51"/>
      <c r="BP7" s="32">
        <f>SUM(BP8:BP15)</f>
        <v>0</v>
      </c>
      <c r="BQ7" s="51"/>
      <c r="BR7" s="32">
        <f>SUM(BR8:BR15)</f>
        <v>0</v>
      </c>
      <c r="BS7" s="51"/>
      <c r="BT7" s="32">
        <f>SUM(BT8:BT15)</f>
        <v>0</v>
      </c>
      <c r="BU7" s="51"/>
      <c r="BV7" s="32">
        <f>SUM(BV8:BV15)</f>
        <v>0</v>
      </c>
      <c r="BW7" s="51"/>
      <c r="BX7" s="32">
        <f>SUM(BX8:BX15)</f>
        <v>0</v>
      </c>
      <c r="BY7" s="51"/>
      <c r="BZ7" s="32">
        <f>SUM(BZ8:BZ15)</f>
        <v>0</v>
      </c>
      <c r="CA7" s="51"/>
      <c r="CB7" s="32">
        <f>SUM(CB8:CB15)</f>
        <v>0</v>
      </c>
      <c r="CC7" s="51"/>
      <c r="CD7" s="32">
        <f>SUM(CD8:CD15)</f>
        <v>0</v>
      </c>
      <c r="CE7" s="51"/>
      <c r="CF7" s="32">
        <f>SUM(CF8:CF15)</f>
        <v>0</v>
      </c>
      <c r="CG7" s="51"/>
      <c r="CH7" s="32">
        <f>SUM(CH8:CH15)</f>
        <v>0</v>
      </c>
      <c r="CI7" s="51"/>
      <c r="CJ7" s="32">
        <f>SUM(CJ8:CJ15)</f>
        <v>0</v>
      </c>
      <c r="CK7" s="51"/>
      <c r="CL7" s="32">
        <f>SUM(CL8:CL15)</f>
        <v>0</v>
      </c>
      <c r="CM7" s="51"/>
      <c r="CN7" s="32">
        <f>SUM(CN8:CN15)</f>
        <v>0</v>
      </c>
      <c r="CO7" s="51"/>
      <c r="CP7" s="32">
        <f>SUM(CP8:CP15)</f>
        <v>0</v>
      </c>
      <c r="CQ7" s="51"/>
      <c r="CR7" s="32">
        <f>SUM(CR8:CR15)</f>
        <v>0</v>
      </c>
      <c r="CS7" s="51"/>
      <c r="CT7" s="32">
        <f>SUM(CT8:CT15)</f>
        <v>0</v>
      </c>
      <c r="CU7" s="51"/>
      <c r="CV7" s="32">
        <f>SUM(CV8:CV15)</f>
        <v>0</v>
      </c>
      <c r="CW7" s="51"/>
      <c r="CX7" s="32">
        <f>SUM(CX8:CX15)</f>
        <v>0</v>
      </c>
      <c r="CY7" s="51"/>
      <c r="CZ7" s="32">
        <f>SUM(CZ8:CZ15)</f>
        <v>0</v>
      </c>
      <c r="DA7" s="51"/>
      <c r="DB7" s="32">
        <f>SUM(DB8:DB15)</f>
        <v>0</v>
      </c>
      <c r="DC7" s="51"/>
      <c r="DD7" s="32">
        <f>SUM(DD8:DD15)</f>
        <v>0</v>
      </c>
      <c r="DE7" s="51"/>
      <c r="DF7" s="32">
        <f>SUM(DF8:DF15)</f>
        <v>0</v>
      </c>
      <c r="DG7" s="51"/>
      <c r="DH7" s="32">
        <f>SUM(DH8:DH15)</f>
        <v>0</v>
      </c>
      <c r="DI7" s="51"/>
      <c r="DJ7" s="32">
        <f>SUM(DJ8:DJ15)</f>
        <v>0</v>
      </c>
      <c r="DK7" s="51"/>
      <c r="DL7" s="32">
        <f>SUM(DL8:DL15)</f>
        <v>0</v>
      </c>
      <c r="DM7" s="51"/>
      <c r="DN7" s="32">
        <f>SUM(DN8:DN15)</f>
        <v>0</v>
      </c>
      <c r="DO7" s="51"/>
      <c r="DP7" s="32">
        <f>SUM(DP8:DP15)</f>
        <v>0</v>
      </c>
      <c r="DQ7" s="51"/>
      <c r="DR7" s="32">
        <f>SUM(DR8:DR15)</f>
        <v>0</v>
      </c>
      <c r="DS7" s="51"/>
      <c r="DT7" s="32">
        <f>SUM(DT8:DT15)</f>
        <v>0</v>
      </c>
      <c r="DU7" s="51"/>
      <c r="DV7" s="32">
        <f>SUM(DV8:DV15)</f>
        <v>0</v>
      </c>
      <c r="DW7" s="51"/>
      <c r="DX7" s="32">
        <f t="shared" ref="DX7" si="1">SUM(DX8:DX15)</f>
        <v>0</v>
      </c>
      <c r="DY7" s="51"/>
      <c r="DZ7" s="32">
        <f t="shared" ref="DZ7" si="2">SUM(DZ8:DZ15)</f>
        <v>0</v>
      </c>
      <c r="EA7" s="51"/>
      <c r="EB7" s="32">
        <f t="shared" ref="EB7" si="3">SUM(EB8:EB15)</f>
        <v>0</v>
      </c>
      <c r="EC7" s="51"/>
      <c r="ED7" s="32">
        <f t="shared" ref="ED7" si="4">SUM(ED8:ED15)</f>
        <v>0</v>
      </c>
      <c r="EE7" s="51"/>
      <c r="EF7" s="32">
        <f t="shared" ref="EF7" si="5">SUM(EF8:EF15)</f>
        <v>0</v>
      </c>
      <c r="EG7" s="51"/>
      <c r="EH7" s="32">
        <f t="shared" ref="EH7" si="6">SUM(EH8:EH15)</f>
        <v>0</v>
      </c>
      <c r="EI7" s="51"/>
      <c r="EJ7" s="32">
        <f t="shared" ref="EJ7" si="7">SUM(EJ8:EJ15)</f>
        <v>0</v>
      </c>
      <c r="EK7" s="51"/>
      <c r="EL7" s="32">
        <f t="shared" ref="EL7" si="8">SUM(EL8:EL15)</f>
        <v>0</v>
      </c>
      <c r="EM7" s="51"/>
      <c r="EN7" s="32">
        <f t="shared" ref="EN7" si="9">SUM(EN8:EN15)</f>
        <v>0</v>
      </c>
      <c r="EO7" s="51"/>
      <c r="EP7" s="32">
        <f t="shared" ref="EP7" si="10">SUM(EP8:EP15)</f>
        <v>0</v>
      </c>
      <c r="EQ7" s="51"/>
      <c r="ER7" s="32">
        <f t="shared" ref="ER7" si="11">SUM(ER8:ER15)</f>
        <v>0</v>
      </c>
      <c r="ES7" s="51"/>
      <c r="ET7" s="32">
        <f t="shared" ref="ET7" si="12">SUM(ET8:ET15)</f>
        <v>0</v>
      </c>
      <c r="EU7" s="51"/>
      <c r="EV7" s="32">
        <f t="shared" ref="EV7" si="13">SUM(EV8:EV15)</f>
        <v>0</v>
      </c>
      <c r="EW7" s="51"/>
      <c r="EX7" s="32">
        <f t="shared" ref="EX7" si="14">SUM(EX8:EX15)</f>
        <v>0</v>
      </c>
      <c r="EY7" s="52"/>
      <c r="EZ7" s="32">
        <f>SUM(EZ8:EZ15)</f>
        <v>0</v>
      </c>
      <c r="FA7" s="52"/>
      <c r="FB7" s="32">
        <f>SUM(FB8:FB15)</f>
        <v>0</v>
      </c>
      <c r="FC7" s="52"/>
      <c r="FD7" s="32">
        <f>SUM(FD8:FD15)</f>
        <v>0</v>
      </c>
      <c r="FE7" s="52"/>
      <c r="FF7" s="32">
        <f>SUM(FF8:FF15)</f>
        <v>0</v>
      </c>
      <c r="FG7" s="58"/>
      <c r="FH7" s="54" t="s">
        <v>171</v>
      </c>
      <c r="FI7" s="55">
        <f>SUM(E16:E92)</f>
        <v>0</v>
      </c>
    </row>
    <row r="8" spans="1:166" ht="17.25" customHeight="1" x14ac:dyDescent="0.2">
      <c r="A8" s="14">
        <v>10000</v>
      </c>
      <c r="B8" s="76"/>
      <c r="C8" s="26"/>
      <c r="D8" s="27"/>
      <c r="E8" s="78"/>
      <c r="F8" s="34"/>
      <c r="G8" s="51"/>
      <c r="H8" s="53">
        <f>SUMIF($F$16:$F$92,$A8,H$16:H$92)</f>
        <v>0</v>
      </c>
      <c r="I8" s="51"/>
      <c r="J8" s="53">
        <f>SUMIF($F$16:$F$92,$A8,J$16:J$92)</f>
        <v>0</v>
      </c>
      <c r="K8" s="51"/>
      <c r="L8" s="53">
        <f>SUMIF($F$16:$F$92,$A8,L$16:L$92)</f>
        <v>0</v>
      </c>
      <c r="M8" s="51"/>
      <c r="N8" s="53">
        <f>SUMIF($F$16:$F$92,$A8,N$16:N$92)</f>
        <v>0</v>
      </c>
      <c r="O8" s="51"/>
      <c r="P8" s="53">
        <f>SUMIF($F$16:$F$92,$A8,P$16:P$92)</f>
        <v>0</v>
      </c>
      <c r="Q8" s="51"/>
      <c r="R8" s="53">
        <f>SUMIF($F$16:$F$92,$A8,R$16:R$92)</f>
        <v>0</v>
      </c>
      <c r="S8" s="51"/>
      <c r="T8" s="53">
        <f>SUMIF($F$16:$F$92,$A8,T$16:T$92)</f>
        <v>0</v>
      </c>
      <c r="U8" s="51"/>
      <c r="V8" s="53">
        <f>SUMIF($F$16:$F$92,$A8,V$16:V$92)</f>
        <v>0</v>
      </c>
      <c r="W8" s="51"/>
      <c r="X8" s="53">
        <f>SUMIF($F$16:$F$92,$A8,X$16:X$92)</f>
        <v>0</v>
      </c>
      <c r="Y8" s="51"/>
      <c r="Z8" s="53">
        <f>SUMIF($F$16:$F$92,$A8,Z$16:Z$92)</f>
        <v>0</v>
      </c>
      <c r="AA8" s="51"/>
      <c r="AB8" s="53">
        <f>SUMIF($F$16:$F$92,$A8,AB$16:AB$92)</f>
        <v>0</v>
      </c>
      <c r="AC8" s="51"/>
      <c r="AD8" s="53">
        <f>SUMIF($F$16:$F$92,$A8,AD$16:AD$92)</f>
        <v>0</v>
      </c>
      <c r="AE8" s="51"/>
      <c r="AF8" s="53">
        <f>SUMIF($F$16:$F$92,$A8,AF$16:AF$92)</f>
        <v>0</v>
      </c>
      <c r="AG8" s="51"/>
      <c r="AH8" s="53">
        <f>SUMIF($F$16:$F$92,$A8,AH$16:AH$92)</f>
        <v>0</v>
      </c>
      <c r="AI8" s="51"/>
      <c r="AJ8" s="53">
        <f>SUMIF($F$16:$F$92,$A8,AJ$16:AJ$92)</f>
        <v>0</v>
      </c>
      <c r="AK8" s="51"/>
      <c r="AL8" s="53">
        <f>SUMIF($F$16:$F$92,$A8,AL$16:AL$92)</f>
        <v>0</v>
      </c>
      <c r="AM8" s="51"/>
      <c r="AN8" s="53">
        <f>SUMIF($F$16:$F$92,$A8,AN$16:AN$92)</f>
        <v>0</v>
      </c>
      <c r="AO8" s="51"/>
      <c r="AP8" s="53">
        <f>SUMIF($F$16:$F$92,$A8,AP$16:AP$92)</f>
        <v>0</v>
      </c>
      <c r="AQ8" s="51"/>
      <c r="AR8" s="53">
        <f>SUMIF($F$16:$F$92,$A8,AR$16:AR$92)</f>
        <v>0</v>
      </c>
      <c r="AS8" s="51"/>
      <c r="AT8" s="53">
        <f>SUMIF($F$16:$F$92,$A8,AT$16:AT$92)</f>
        <v>0</v>
      </c>
      <c r="AU8" s="51"/>
      <c r="AV8" s="53">
        <f>SUMIF($F$16:$F$92,$A8,AV$16:AV$92)</f>
        <v>0</v>
      </c>
      <c r="AW8" s="51"/>
      <c r="AX8" s="53">
        <f>SUMIF($F$16:$F$92,$A8,AX$16:AX$92)</f>
        <v>0</v>
      </c>
      <c r="AY8" s="51"/>
      <c r="AZ8" s="53">
        <f>SUMIF($F$16:$F$92,$A8,AZ$16:AZ$92)</f>
        <v>0</v>
      </c>
      <c r="BA8" s="51"/>
      <c r="BB8" s="53">
        <f>SUMIF($F$16:$F$92,$A8,BB$16:BB$92)</f>
        <v>0</v>
      </c>
      <c r="BC8" s="51"/>
      <c r="BD8" s="53">
        <f>SUMIF($F$16:$F$92,$A8,BD$16:BD$92)</f>
        <v>0</v>
      </c>
      <c r="BE8" s="51"/>
      <c r="BF8" s="53">
        <f>SUMIF($F$16:$F$92,$A8,BF$16:BF$92)</f>
        <v>0</v>
      </c>
      <c r="BG8" s="51"/>
      <c r="BH8" s="53">
        <f>SUMIF($F$16:$F$92,$A8,BH$16:BH$92)</f>
        <v>0</v>
      </c>
      <c r="BI8" s="51"/>
      <c r="BJ8" s="53">
        <f>SUMIF($F$16:$F$92,$A8,BJ$16:BJ$92)</f>
        <v>0</v>
      </c>
      <c r="BK8" s="51"/>
      <c r="BL8" s="53">
        <f>SUMIF($F$16:$F$92,$A8,BL$16:BL$92)</f>
        <v>0</v>
      </c>
      <c r="BM8" s="51"/>
      <c r="BN8" s="53">
        <f>SUMIF($F$16:$F$92,$A8,BN$16:BN$92)</f>
        <v>0</v>
      </c>
      <c r="BO8" s="51"/>
      <c r="BP8" s="53">
        <f>SUMIF($F$16:$F$92,$A8,BP$16:BP$92)</f>
        <v>0</v>
      </c>
      <c r="BQ8" s="51"/>
      <c r="BR8" s="53">
        <f>SUMIF($F$16:$F$92,$A8,BR$16:BR$92)</f>
        <v>0</v>
      </c>
      <c r="BS8" s="51"/>
      <c r="BT8" s="53">
        <f>SUMIF($F$16:$F$92,$A8,BT$16:BT$92)</f>
        <v>0</v>
      </c>
      <c r="BU8" s="51"/>
      <c r="BV8" s="53">
        <f>SUMIF($F$16:$F$92,$A8,BV$16:BV$92)</f>
        <v>0</v>
      </c>
      <c r="BW8" s="51"/>
      <c r="BX8" s="53">
        <f>SUMIF($F$16:$F$92,$A8,BX$16:BX$92)</f>
        <v>0</v>
      </c>
      <c r="BY8" s="51"/>
      <c r="BZ8" s="53">
        <f>SUMIF($F$16:$F$92,$A8,BZ$16:BZ$92)</f>
        <v>0</v>
      </c>
      <c r="CA8" s="51"/>
      <c r="CB8" s="53">
        <f>SUMIF($F$16:$F$92,$A8,CB$16:CB$92)</f>
        <v>0</v>
      </c>
      <c r="CC8" s="51"/>
      <c r="CD8" s="53">
        <f>SUMIF($F$16:$F$92,$A8,CD$16:CD$92)</f>
        <v>0</v>
      </c>
      <c r="CE8" s="51"/>
      <c r="CF8" s="53">
        <f>SUMIF($F$16:$F$92,$A8,CF$16:CF$92)</f>
        <v>0</v>
      </c>
      <c r="CG8" s="51"/>
      <c r="CH8" s="53">
        <f>SUMIF($F$16:$F$92,$A8,CH$16:CH$92)</f>
        <v>0</v>
      </c>
      <c r="CI8" s="51"/>
      <c r="CJ8" s="53">
        <f>SUMIF($F$16:$F$92,$A8,CJ$16:CJ$92)</f>
        <v>0</v>
      </c>
      <c r="CK8" s="51"/>
      <c r="CL8" s="53">
        <f>SUMIF($F$16:$F$92,$A8,CL$16:CL$92)</f>
        <v>0</v>
      </c>
      <c r="CM8" s="51"/>
      <c r="CN8" s="53">
        <f>SUMIF($F$16:$F$92,$A8,CN$16:CN$92)</f>
        <v>0</v>
      </c>
      <c r="CO8" s="51"/>
      <c r="CP8" s="53">
        <f>SUMIF($F$16:$F$92,$A8,CP$16:CP$92)</f>
        <v>0</v>
      </c>
      <c r="CQ8" s="51"/>
      <c r="CR8" s="53">
        <f>SUMIF($F$16:$F$92,$A8,CR$16:CR$92)</f>
        <v>0</v>
      </c>
      <c r="CS8" s="51"/>
      <c r="CT8" s="53">
        <f>SUMIF($F$16:$F$92,$A8,CT$16:CT$92)</f>
        <v>0</v>
      </c>
      <c r="CU8" s="51"/>
      <c r="CV8" s="53">
        <f>SUMIF($F$16:$F$92,$A8,CV$16:CV$92)</f>
        <v>0</v>
      </c>
      <c r="CW8" s="51"/>
      <c r="CX8" s="53">
        <f>SUMIF($F$16:$F$92,$A8,CX$16:CX$92)</f>
        <v>0</v>
      </c>
      <c r="CY8" s="51"/>
      <c r="CZ8" s="53">
        <f>SUMIF($F$16:$F$92,$A8,CZ$16:CZ$92)</f>
        <v>0</v>
      </c>
      <c r="DA8" s="51"/>
      <c r="DB8" s="53">
        <f>SUMIF($F$16:$F$92,$A8,DB$16:DB$92)</f>
        <v>0</v>
      </c>
      <c r="DC8" s="51"/>
      <c r="DD8" s="53">
        <f>SUMIF($F$16:$F$92,$A8,DD$16:DD$92)</f>
        <v>0</v>
      </c>
      <c r="DE8" s="51"/>
      <c r="DF8" s="53">
        <f>SUMIF($F$16:$F$92,$A8,DF$16:DF$92)</f>
        <v>0</v>
      </c>
      <c r="DG8" s="51"/>
      <c r="DH8" s="53">
        <f>SUMIF($F$16:$F$92,$A8,DH$16:DH$92)</f>
        <v>0</v>
      </c>
      <c r="DI8" s="51"/>
      <c r="DJ8" s="53">
        <f>SUMIF($F$16:$F$92,$A8,DJ$16:DJ$92)</f>
        <v>0</v>
      </c>
      <c r="DK8" s="51"/>
      <c r="DL8" s="53">
        <f>SUMIF($F$16:$F$92,$A8,DL$16:DL$92)</f>
        <v>0</v>
      </c>
      <c r="DM8" s="51"/>
      <c r="DN8" s="53">
        <f>SUMIF($F$16:$F$92,$A8,DN$16:DN$92)</f>
        <v>0</v>
      </c>
      <c r="DO8" s="51"/>
      <c r="DP8" s="53">
        <f>SUMIF($F$16:$F$92,$A8,DP$16:DP$92)</f>
        <v>0</v>
      </c>
      <c r="DQ8" s="51"/>
      <c r="DR8" s="53">
        <f>SUMIF($F$16:$F$92,$A8,DR$16:DR$92)</f>
        <v>0</v>
      </c>
      <c r="DS8" s="51"/>
      <c r="DT8" s="53">
        <f>SUMIF($F$16:$F$92,$A8,DT$16:DT$92)</f>
        <v>0</v>
      </c>
      <c r="DU8" s="51"/>
      <c r="DV8" s="53">
        <f>SUMIF($F$16:$F$92,$A8,DV$16:DV$92)</f>
        <v>0</v>
      </c>
      <c r="DW8" s="51"/>
      <c r="DX8" s="53">
        <f>SUMIF($F$16:$F$92,$A8,DX$16:DX$92)</f>
        <v>0</v>
      </c>
      <c r="DY8" s="51"/>
      <c r="DZ8" s="53">
        <f>SUMIF($F$16:$F$92,$A8,DZ$16:DZ$92)</f>
        <v>0</v>
      </c>
      <c r="EA8" s="51"/>
      <c r="EB8" s="53">
        <f>SUMIF($F$16:$F$92,$A8,EB$16:EB$92)</f>
        <v>0</v>
      </c>
      <c r="EC8" s="51"/>
      <c r="ED8" s="53">
        <f>SUMIF($F$16:$F$92,$A8,ED$16:ED$92)</f>
        <v>0</v>
      </c>
      <c r="EE8" s="51"/>
      <c r="EF8" s="53">
        <f>SUMIF($F$16:$F$92,$A8,EF$16:EF$92)</f>
        <v>0</v>
      </c>
      <c r="EG8" s="51"/>
      <c r="EH8" s="53">
        <f>SUMIF($F$16:$F$92,$A8,EH$16:EH$92)</f>
        <v>0</v>
      </c>
      <c r="EI8" s="51"/>
      <c r="EJ8" s="53">
        <f>SUMIF($F$16:$F$92,$A8,EJ$16:EJ$92)</f>
        <v>0</v>
      </c>
      <c r="EK8" s="51"/>
      <c r="EL8" s="53">
        <f>SUMIF($F$16:$F$92,$A8,EL$16:EL$92)</f>
        <v>0</v>
      </c>
      <c r="EM8" s="51"/>
      <c r="EN8" s="53">
        <f>SUMIF($F$16:$F$92,$A8,EN$16:EN$92)</f>
        <v>0</v>
      </c>
      <c r="EO8" s="51"/>
      <c r="EP8" s="53">
        <f>SUMIF($F$16:$F$92,$A8,EP$16:EP$92)</f>
        <v>0</v>
      </c>
      <c r="EQ8" s="51"/>
      <c r="ER8" s="53">
        <f>SUMIF($F$16:$F$92,$A8,ER$16:ER$92)</f>
        <v>0</v>
      </c>
      <c r="ES8" s="51"/>
      <c r="ET8" s="53">
        <f>SUMIF($F$16:$F$92,$A8,ET$16:ET$92)</f>
        <v>0</v>
      </c>
      <c r="EU8" s="51"/>
      <c r="EV8" s="53">
        <f>SUMIF($F$16:$F$92,$A8,EV$16:EV$92)</f>
        <v>0</v>
      </c>
      <c r="EW8" s="51"/>
      <c r="EX8" s="53">
        <f>SUMIF($F$16:$F$92,$A8,EX$16:EX$92)</f>
        <v>0</v>
      </c>
      <c r="EY8" s="51"/>
      <c r="EZ8" s="53">
        <f>SUMIF($F$16:$F$92,$A8,EZ$16:EZ$92)</f>
        <v>0</v>
      </c>
      <c r="FA8" s="51"/>
      <c r="FB8" s="53">
        <f>SUMIF($F$16:$F$92,$A8,FB$16:FB$92)</f>
        <v>0</v>
      </c>
      <c r="FC8" s="51"/>
      <c r="FD8" s="53">
        <f>SUMIF($F$16:$F$92,$A8,FD$16:FD$92)</f>
        <v>0</v>
      </c>
      <c r="FE8" s="51"/>
      <c r="FF8" s="53">
        <f>SUMIF($F$16:$F$92,$A8,FF$16:FF$92)</f>
        <v>0</v>
      </c>
      <c r="FG8" s="58"/>
      <c r="FH8" s="56" t="s">
        <v>172</v>
      </c>
      <c r="FI8" s="57">
        <f>SUM(G7:FF7)</f>
        <v>0</v>
      </c>
    </row>
    <row r="9" spans="1:166" ht="17.25" customHeight="1" x14ac:dyDescent="0.2">
      <c r="A9" s="14">
        <v>10200</v>
      </c>
      <c r="B9" s="76"/>
      <c r="C9" s="26"/>
      <c r="D9" s="27"/>
      <c r="E9" s="78"/>
      <c r="F9" s="34"/>
      <c r="G9" s="51"/>
      <c r="H9" s="53">
        <f>SUMIF($F$16:$F$92,$A9,H$16:H$92)</f>
        <v>0</v>
      </c>
      <c r="I9" s="51"/>
      <c r="J9" s="53">
        <f>SUMIF($F$16:$F$92,$A9,J$16:J$92)</f>
        <v>0</v>
      </c>
      <c r="K9" s="51"/>
      <c r="L9" s="53">
        <f>SUMIF($F$16:$F$92,$A9,L$16:L$92)</f>
        <v>0</v>
      </c>
      <c r="M9" s="51"/>
      <c r="N9" s="53">
        <f>SUMIF($F$16:$F$92,$A9,N$16:N$92)</f>
        <v>0</v>
      </c>
      <c r="O9" s="51"/>
      <c r="P9" s="53">
        <f>SUMIF($F$16:$F$92,$A9,P$16:P$92)</f>
        <v>0</v>
      </c>
      <c r="Q9" s="51"/>
      <c r="R9" s="53">
        <f>SUMIF($F$16:$F$92,$A9,R$16:R$92)</f>
        <v>0</v>
      </c>
      <c r="S9" s="51"/>
      <c r="T9" s="53">
        <f>SUMIF($F$16:$F$92,$A9,T$16:T$92)</f>
        <v>0</v>
      </c>
      <c r="U9" s="51"/>
      <c r="V9" s="53">
        <f>SUMIF($F$16:$F$92,$A9,V$16:V$92)</f>
        <v>0</v>
      </c>
      <c r="W9" s="51"/>
      <c r="X9" s="53">
        <f>SUMIF($F$16:$F$92,$A9,X$16:X$92)</f>
        <v>0</v>
      </c>
      <c r="Y9" s="51"/>
      <c r="Z9" s="53">
        <f>SUMIF($F$16:$F$92,$A9,Z$16:Z$92)</f>
        <v>0</v>
      </c>
      <c r="AA9" s="51"/>
      <c r="AB9" s="53">
        <f>SUMIF($F$16:$F$92,$A9,AB$16:AB$92)</f>
        <v>0</v>
      </c>
      <c r="AC9" s="51"/>
      <c r="AD9" s="53">
        <f>SUMIF($F$16:$F$92,$A9,AD$16:AD$92)</f>
        <v>0</v>
      </c>
      <c r="AE9" s="51"/>
      <c r="AF9" s="53">
        <f>SUMIF($F$16:$F$92,$A9,AF$16:AF$92)</f>
        <v>0</v>
      </c>
      <c r="AG9" s="51"/>
      <c r="AH9" s="53">
        <f>SUMIF($F$16:$F$92,$A9,AH$16:AH$92)</f>
        <v>0</v>
      </c>
      <c r="AI9" s="51"/>
      <c r="AJ9" s="53">
        <f>SUMIF($F$16:$F$92,$A9,AJ$16:AJ$92)</f>
        <v>0</v>
      </c>
      <c r="AK9" s="51"/>
      <c r="AL9" s="53">
        <f>SUMIF($F$16:$F$92,$A9,AL$16:AL$92)</f>
        <v>0</v>
      </c>
      <c r="AM9" s="51"/>
      <c r="AN9" s="53">
        <f>SUMIF($F$16:$F$92,$A9,AN$16:AN$92)</f>
        <v>0</v>
      </c>
      <c r="AO9" s="51"/>
      <c r="AP9" s="53">
        <f>SUMIF($F$16:$F$92,$A9,AP$16:AP$92)</f>
        <v>0</v>
      </c>
      <c r="AQ9" s="51"/>
      <c r="AR9" s="53">
        <f>SUMIF($F$16:$F$92,$A9,AR$16:AR$92)</f>
        <v>0</v>
      </c>
      <c r="AS9" s="51"/>
      <c r="AT9" s="53">
        <f>SUMIF($F$16:$F$92,$A9,AT$16:AT$92)</f>
        <v>0</v>
      </c>
      <c r="AU9" s="51"/>
      <c r="AV9" s="53">
        <f>SUMIF($F$16:$F$92,$A9,AV$16:AV$92)</f>
        <v>0</v>
      </c>
      <c r="AW9" s="51"/>
      <c r="AX9" s="53">
        <f>SUMIF($F$16:$F$92,$A9,AX$16:AX$92)</f>
        <v>0</v>
      </c>
      <c r="AY9" s="51"/>
      <c r="AZ9" s="53">
        <f>SUMIF($F$16:$F$92,$A9,AZ$16:AZ$92)</f>
        <v>0</v>
      </c>
      <c r="BA9" s="51"/>
      <c r="BB9" s="53">
        <f>SUMIF($F$16:$F$92,$A9,BB$16:BB$92)</f>
        <v>0</v>
      </c>
      <c r="BC9" s="51"/>
      <c r="BD9" s="53">
        <f>SUMIF($F$16:$F$92,$A9,BD$16:BD$92)</f>
        <v>0</v>
      </c>
      <c r="BE9" s="51"/>
      <c r="BF9" s="53">
        <f>SUMIF($F$16:$F$92,$A9,BF$16:BF$92)</f>
        <v>0</v>
      </c>
      <c r="BG9" s="51"/>
      <c r="BH9" s="53">
        <f>SUMIF($F$16:$F$92,$A9,BH$16:BH$92)</f>
        <v>0</v>
      </c>
      <c r="BI9" s="51"/>
      <c r="BJ9" s="53">
        <f>SUMIF($F$16:$F$92,$A9,BJ$16:BJ$92)</f>
        <v>0</v>
      </c>
      <c r="BK9" s="51"/>
      <c r="BL9" s="53">
        <f>SUMIF($F$16:$F$92,$A9,BL$16:BL$92)</f>
        <v>0</v>
      </c>
      <c r="BM9" s="51"/>
      <c r="BN9" s="53">
        <f>SUMIF($F$16:$F$92,$A9,BN$16:BN$92)</f>
        <v>0</v>
      </c>
      <c r="BO9" s="51"/>
      <c r="BP9" s="53">
        <f>SUMIF($F$16:$F$92,$A9,BP$16:BP$92)</f>
        <v>0</v>
      </c>
      <c r="BQ9" s="51"/>
      <c r="BR9" s="53">
        <f>SUMIF($F$16:$F$92,$A9,BR$16:BR$92)</f>
        <v>0</v>
      </c>
      <c r="BS9" s="51"/>
      <c r="BT9" s="53">
        <f>SUMIF($F$16:$F$92,$A9,BT$16:BT$92)</f>
        <v>0</v>
      </c>
      <c r="BU9" s="51"/>
      <c r="BV9" s="53">
        <f>SUMIF($F$16:$F$92,$A9,BV$16:BV$92)</f>
        <v>0</v>
      </c>
      <c r="BW9" s="51"/>
      <c r="BX9" s="53">
        <f>SUMIF($F$16:$F$92,$A9,BX$16:BX$92)</f>
        <v>0</v>
      </c>
      <c r="BY9" s="51"/>
      <c r="BZ9" s="53">
        <f>SUMIF($F$16:$F$92,$A9,BZ$16:BZ$92)</f>
        <v>0</v>
      </c>
      <c r="CA9" s="51"/>
      <c r="CB9" s="53">
        <f>SUMIF($F$16:$F$92,$A9,CB$16:CB$92)</f>
        <v>0</v>
      </c>
      <c r="CC9" s="51"/>
      <c r="CD9" s="53">
        <f>SUMIF($F$16:$F$92,$A9,CD$16:CD$92)</f>
        <v>0</v>
      </c>
      <c r="CE9" s="51"/>
      <c r="CF9" s="53">
        <f>SUMIF($F$16:$F$92,$A9,CF$16:CF$92)</f>
        <v>0</v>
      </c>
      <c r="CG9" s="51"/>
      <c r="CH9" s="53">
        <f>SUMIF($F$16:$F$92,$A9,CH$16:CH$92)</f>
        <v>0</v>
      </c>
      <c r="CI9" s="51"/>
      <c r="CJ9" s="53">
        <f>SUMIF($F$16:$F$92,$A9,CJ$16:CJ$92)</f>
        <v>0</v>
      </c>
      <c r="CK9" s="51"/>
      <c r="CL9" s="53">
        <f>SUMIF($F$16:$F$92,$A9,CL$16:CL$92)</f>
        <v>0</v>
      </c>
      <c r="CM9" s="51"/>
      <c r="CN9" s="53">
        <f>SUMIF($F$16:$F$92,$A9,CN$16:CN$92)</f>
        <v>0</v>
      </c>
      <c r="CO9" s="51"/>
      <c r="CP9" s="53">
        <f>SUMIF($F$16:$F$92,$A9,CP$16:CP$92)</f>
        <v>0</v>
      </c>
      <c r="CQ9" s="51"/>
      <c r="CR9" s="53">
        <f>SUMIF($F$16:$F$92,$A9,CR$16:CR$92)</f>
        <v>0</v>
      </c>
      <c r="CS9" s="51"/>
      <c r="CT9" s="53">
        <f>SUMIF($F$16:$F$92,$A9,CT$16:CT$92)</f>
        <v>0</v>
      </c>
      <c r="CU9" s="51"/>
      <c r="CV9" s="53">
        <f>SUMIF($F$16:$F$92,$A9,CV$16:CV$92)</f>
        <v>0</v>
      </c>
      <c r="CW9" s="51"/>
      <c r="CX9" s="53">
        <f>SUMIF($F$16:$F$92,$A9,CX$16:CX$92)</f>
        <v>0</v>
      </c>
      <c r="CY9" s="51"/>
      <c r="CZ9" s="53">
        <f>SUMIF($F$16:$F$92,$A9,CZ$16:CZ$92)</f>
        <v>0</v>
      </c>
      <c r="DA9" s="51"/>
      <c r="DB9" s="53">
        <f>SUMIF($F$16:$F$92,$A9,DB$16:DB$92)</f>
        <v>0</v>
      </c>
      <c r="DC9" s="51"/>
      <c r="DD9" s="53">
        <f>SUMIF($F$16:$F$92,$A9,DD$16:DD$92)</f>
        <v>0</v>
      </c>
      <c r="DE9" s="51"/>
      <c r="DF9" s="53">
        <f>SUMIF($F$16:$F$92,$A9,DF$16:DF$92)</f>
        <v>0</v>
      </c>
      <c r="DG9" s="51"/>
      <c r="DH9" s="53">
        <f>SUMIF($F$16:$F$92,$A9,DH$16:DH$92)</f>
        <v>0</v>
      </c>
      <c r="DI9" s="51"/>
      <c r="DJ9" s="53">
        <f>SUMIF($F$16:$F$92,$A9,DJ$16:DJ$92)</f>
        <v>0</v>
      </c>
      <c r="DK9" s="51"/>
      <c r="DL9" s="53">
        <f>SUMIF($F$16:$F$92,$A9,DL$16:DL$92)</f>
        <v>0</v>
      </c>
      <c r="DM9" s="51"/>
      <c r="DN9" s="53">
        <f>SUMIF($F$16:$F$92,$A9,DN$16:DN$92)</f>
        <v>0</v>
      </c>
      <c r="DO9" s="51"/>
      <c r="DP9" s="53">
        <f>SUMIF($F$16:$F$92,$A9,DP$16:DP$92)</f>
        <v>0</v>
      </c>
      <c r="DQ9" s="51"/>
      <c r="DR9" s="53">
        <f>SUMIF($F$16:$F$92,$A9,DR$16:DR$92)</f>
        <v>0</v>
      </c>
      <c r="DS9" s="51"/>
      <c r="DT9" s="53">
        <f>SUMIF($F$16:$F$92,$A9,DT$16:DT$92)</f>
        <v>0</v>
      </c>
      <c r="DU9" s="51"/>
      <c r="DV9" s="53">
        <f>SUMIF($F$16:$F$92,$A9,DV$16:DV$92)</f>
        <v>0</v>
      </c>
      <c r="DW9" s="51"/>
      <c r="DX9" s="53">
        <f>SUMIF($F$16:$F$92,$A9,DX$16:DX$92)</f>
        <v>0</v>
      </c>
      <c r="DY9" s="51"/>
      <c r="DZ9" s="53">
        <f>SUMIF($F$16:$F$92,$A9,DZ$16:DZ$92)</f>
        <v>0</v>
      </c>
      <c r="EA9" s="51"/>
      <c r="EB9" s="53">
        <f>SUMIF($F$16:$F$92,$A9,EB$16:EB$92)</f>
        <v>0</v>
      </c>
      <c r="EC9" s="51"/>
      <c r="ED9" s="53">
        <f>SUMIF($F$16:$F$92,$A9,ED$16:ED$92)</f>
        <v>0</v>
      </c>
      <c r="EE9" s="51"/>
      <c r="EF9" s="53">
        <f>SUMIF($F$16:$F$92,$A9,EF$16:EF$92)</f>
        <v>0</v>
      </c>
      <c r="EG9" s="51"/>
      <c r="EH9" s="53">
        <f>SUMIF($F$16:$F$92,$A9,EH$16:EH$92)</f>
        <v>0</v>
      </c>
      <c r="EI9" s="51"/>
      <c r="EJ9" s="53">
        <f>SUMIF($F$16:$F$92,$A9,EJ$16:EJ$92)</f>
        <v>0</v>
      </c>
      <c r="EK9" s="51"/>
      <c r="EL9" s="53">
        <f>SUMIF($F$16:$F$92,$A9,EL$16:EL$92)</f>
        <v>0</v>
      </c>
      <c r="EM9" s="51"/>
      <c r="EN9" s="53">
        <f>SUMIF($F$16:$F$92,$A9,EN$16:EN$92)</f>
        <v>0</v>
      </c>
      <c r="EO9" s="51"/>
      <c r="EP9" s="53">
        <f>SUMIF($F$16:$F$92,$A9,EP$16:EP$92)</f>
        <v>0</v>
      </c>
      <c r="EQ9" s="51"/>
      <c r="ER9" s="53">
        <f>SUMIF($F$16:$F$92,$A9,ER$16:ER$92)</f>
        <v>0</v>
      </c>
      <c r="ES9" s="51"/>
      <c r="ET9" s="53">
        <f>SUMIF($F$16:$F$92,$A9,ET$16:ET$92)</f>
        <v>0</v>
      </c>
      <c r="EU9" s="51"/>
      <c r="EV9" s="53">
        <f>SUMIF($F$16:$F$92,$A9,EV$16:EV$92)</f>
        <v>0</v>
      </c>
      <c r="EW9" s="51"/>
      <c r="EX9" s="53">
        <f>SUMIF($F$16:$F$92,$A9,EX$16:EX$92)</f>
        <v>0</v>
      </c>
      <c r="EY9" s="51"/>
      <c r="EZ9" s="53">
        <f>SUMIF($F$16:$F$92,$A9,EZ$16:EZ$92)</f>
        <v>0</v>
      </c>
      <c r="FA9" s="51"/>
      <c r="FB9" s="53">
        <f>SUMIF($F$16:$F$92,$A9,FB$16:FB$92)</f>
        <v>0</v>
      </c>
      <c r="FC9" s="51"/>
      <c r="FD9" s="53">
        <f>SUMIF($F$16:$F$92,$A9,FD$16:FD$92)</f>
        <v>0</v>
      </c>
      <c r="FE9" s="51"/>
      <c r="FF9" s="53">
        <f>SUMIF($F$16:$F$92,$A9,FF$16:FF$92)</f>
        <v>0</v>
      </c>
      <c r="FG9" s="58"/>
      <c r="FH9" s="56" t="s">
        <v>248</v>
      </c>
      <c r="FI9" s="59">
        <f>FI7-FI8</f>
        <v>0</v>
      </c>
      <c r="FJ9" t="s">
        <v>249</v>
      </c>
    </row>
    <row r="10" spans="1:166" ht="17.25" customHeight="1" x14ac:dyDescent="0.2">
      <c r="A10" s="14">
        <v>30000</v>
      </c>
      <c r="B10" s="76"/>
      <c r="C10" s="26"/>
      <c r="D10" s="27"/>
      <c r="E10" s="78"/>
      <c r="F10" s="34"/>
      <c r="G10" s="51"/>
      <c r="H10" s="53">
        <f>SUMIF($F$16:$F$92,$A10,H$16:H$92)</f>
        <v>0</v>
      </c>
      <c r="I10" s="51"/>
      <c r="J10" s="53">
        <f>SUMIF($F$16:$F$92,$A10,J$16:J$92)</f>
        <v>0</v>
      </c>
      <c r="K10" s="51"/>
      <c r="L10" s="53">
        <f>SUMIF($F$16:$F$92,$A10,L$16:L$92)</f>
        <v>0</v>
      </c>
      <c r="M10" s="51"/>
      <c r="N10" s="53">
        <f>SUMIF($F$16:$F$92,$A10,N$16:N$92)</f>
        <v>0</v>
      </c>
      <c r="O10" s="51"/>
      <c r="P10" s="53">
        <f>SUMIF($F$16:$F$92,$A10,P$16:P$92)</f>
        <v>0</v>
      </c>
      <c r="Q10" s="51"/>
      <c r="R10" s="53">
        <f>SUMIF($F$16:$F$92,$A10,R$16:R$92)</f>
        <v>0</v>
      </c>
      <c r="S10" s="51"/>
      <c r="T10" s="53">
        <f>SUMIF($F$16:$F$92,$A10,T$16:T$92)</f>
        <v>0</v>
      </c>
      <c r="U10" s="51"/>
      <c r="V10" s="53">
        <f>SUMIF($F$16:$F$92,$A10,V$16:V$92)</f>
        <v>0</v>
      </c>
      <c r="W10" s="51"/>
      <c r="X10" s="53">
        <f>SUMIF($F$16:$F$92,$A10,X$16:X$92)</f>
        <v>0</v>
      </c>
      <c r="Y10" s="51"/>
      <c r="Z10" s="53">
        <f>SUMIF($F$16:$F$92,$A10,Z$16:Z$92)</f>
        <v>0</v>
      </c>
      <c r="AA10" s="51"/>
      <c r="AB10" s="53">
        <f>SUMIF($F$16:$F$92,$A10,AB$16:AB$92)</f>
        <v>0</v>
      </c>
      <c r="AC10" s="51"/>
      <c r="AD10" s="53">
        <f>SUMIF($F$16:$F$92,$A10,AD$16:AD$92)</f>
        <v>0</v>
      </c>
      <c r="AE10" s="51"/>
      <c r="AF10" s="53">
        <f>SUMIF($F$16:$F$92,$A10,AF$16:AF$92)</f>
        <v>0</v>
      </c>
      <c r="AG10" s="51"/>
      <c r="AH10" s="53">
        <f>SUMIF($F$16:$F$92,$A10,AH$16:AH$92)</f>
        <v>0</v>
      </c>
      <c r="AI10" s="51"/>
      <c r="AJ10" s="53">
        <f>SUMIF($F$16:$F$92,$A10,AJ$16:AJ$92)</f>
        <v>0</v>
      </c>
      <c r="AK10" s="51"/>
      <c r="AL10" s="53">
        <f>SUMIF($F$16:$F$92,$A10,AL$16:AL$92)</f>
        <v>0</v>
      </c>
      <c r="AM10" s="51"/>
      <c r="AN10" s="53">
        <f>SUMIF($F$16:$F$92,$A10,AN$16:AN$92)</f>
        <v>0</v>
      </c>
      <c r="AO10" s="51"/>
      <c r="AP10" s="53">
        <f>SUMIF($F$16:$F$92,$A10,AP$16:AP$92)</f>
        <v>0</v>
      </c>
      <c r="AQ10" s="51"/>
      <c r="AR10" s="53">
        <f>SUMIF($F$16:$F$92,$A10,AR$16:AR$92)</f>
        <v>0</v>
      </c>
      <c r="AS10" s="51"/>
      <c r="AT10" s="53">
        <f>SUMIF($F$16:$F$92,$A10,AT$16:AT$92)</f>
        <v>0</v>
      </c>
      <c r="AU10" s="51"/>
      <c r="AV10" s="53">
        <f>SUMIF($F$16:$F$92,$A10,AV$16:AV$92)</f>
        <v>0</v>
      </c>
      <c r="AW10" s="51"/>
      <c r="AX10" s="53">
        <f>SUMIF($F$16:$F$92,$A10,AX$16:AX$92)</f>
        <v>0</v>
      </c>
      <c r="AY10" s="51"/>
      <c r="AZ10" s="53">
        <f>SUMIF($F$16:$F$92,$A10,AZ$16:AZ$92)</f>
        <v>0</v>
      </c>
      <c r="BA10" s="51"/>
      <c r="BB10" s="53">
        <f>SUMIF($F$16:$F$92,$A10,BB$16:BB$92)</f>
        <v>0</v>
      </c>
      <c r="BC10" s="51"/>
      <c r="BD10" s="53">
        <f>SUMIF($F$16:$F$92,$A10,BD$16:BD$92)</f>
        <v>0</v>
      </c>
      <c r="BE10" s="51"/>
      <c r="BF10" s="53">
        <f>SUMIF($F$16:$F$92,$A10,BF$16:BF$92)</f>
        <v>0</v>
      </c>
      <c r="BG10" s="51"/>
      <c r="BH10" s="53">
        <f>SUMIF($F$16:$F$92,$A10,BH$16:BH$92)</f>
        <v>0</v>
      </c>
      <c r="BI10" s="51"/>
      <c r="BJ10" s="53">
        <f>SUMIF($F$16:$F$92,$A10,BJ$16:BJ$92)</f>
        <v>0</v>
      </c>
      <c r="BK10" s="51"/>
      <c r="BL10" s="53">
        <f>SUMIF($F$16:$F$92,$A10,BL$16:BL$92)</f>
        <v>0</v>
      </c>
      <c r="BM10" s="51"/>
      <c r="BN10" s="53">
        <f>SUMIF($F$16:$F$92,$A10,BN$16:BN$92)</f>
        <v>0</v>
      </c>
      <c r="BO10" s="51"/>
      <c r="BP10" s="53">
        <f>SUMIF($F$16:$F$92,$A10,BP$16:BP$92)</f>
        <v>0</v>
      </c>
      <c r="BQ10" s="51"/>
      <c r="BR10" s="53">
        <f>SUMIF($F$16:$F$92,$A10,BR$16:BR$92)</f>
        <v>0</v>
      </c>
      <c r="BS10" s="51"/>
      <c r="BT10" s="53">
        <f>SUMIF($F$16:$F$92,$A10,BT$16:BT$92)</f>
        <v>0</v>
      </c>
      <c r="BU10" s="51"/>
      <c r="BV10" s="53">
        <f>SUMIF($F$16:$F$92,$A10,BV$16:BV$92)</f>
        <v>0</v>
      </c>
      <c r="BW10" s="51"/>
      <c r="BX10" s="53">
        <f>SUMIF($F$16:$F$92,$A10,BX$16:BX$92)</f>
        <v>0</v>
      </c>
      <c r="BY10" s="51"/>
      <c r="BZ10" s="53">
        <f>SUMIF($F$16:$F$92,$A10,BZ$16:BZ$92)</f>
        <v>0</v>
      </c>
      <c r="CA10" s="51"/>
      <c r="CB10" s="53">
        <f>SUMIF($F$16:$F$92,$A10,CB$16:CB$92)</f>
        <v>0</v>
      </c>
      <c r="CC10" s="51"/>
      <c r="CD10" s="53">
        <f>SUMIF($F$16:$F$92,$A10,CD$16:CD$92)</f>
        <v>0</v>
      </c>
      <c r="CE10" s="51"/>
      <c r="CF10" s="53">
        <f>SUMIF($F$16:$F$92,$A10,CF$16:CF$92)</f>
        <v>0</v>
      </c>
      <c r="CG10" s="51"/>
      <c r="CH10" s="53">
        <f>SUMIF($F$16:$F$92,$A10,CH$16:CH$92)</f>
        <v>0</v>
      </c>
      <c r="CI10" s="51"/>
      <c r="CJ10" s="53">
        <f>SUMIF($F$16:$F$92,$A10,CJ$16:CJ$92)</f>
        <v>0</v>
      </c>
      <c r="CK10" s="51"/>
      <c r="CL10" s="53">
        <f>SUMIF($F$16:$F$92,$A10,CL$16:CL$92)</f>
        <v>0</v>
      </c>
      <c r="CM10" s="51"/>
      <c r="CN10" s="53">
        <f>SUMIF($F$16:$F$92,$A10,CN$16:CN$92)</f>
        <v>0</v>
      </c>
      <c r="CO10" s="51"/>
      <c r="CP10" s="53">
        <f>SUMIF($F$16:$F$92,$A10,CP$16:CP$92)</f>
        <v>0</v>
      </c>
      <c r="CQ10" s="51"/>
      <c r="CR10" s="53">
        <f>SUMIF($F$16:$F$92,$A10,CR$16:CR$92)</f>
        <v>0</v>
      </c>
      <c r="CS10" s="51"/>
      <c r="CT10" s="53">
        <f>SUMIF($F$16:$F$92,$A10,CT$16:CT$92)</f>
        <v>0</v>
      </c>
      <c r="CU10" s="51"/>
      <c r="CV10" s="53">
        <f>SUMIF($F$16:$F$92,$A10,CV$16:CV$92)</f>
        <v>0</v>
      </c>
      <c r="CW10" s="51"/>
      <c r="CX10" s="53">
        <f>SUMIF($F$16:$F$92,$A10,CX$16:CX$92)</f>
        <v>0</v>
      </c>
      <c r="CY10" s="51"/>
      <c r="CZ10" s="53">
        <f>SUMIF($F$16:$F$92,$A10,CZ$16:CZ$92)</f>
        <v>0</v>
      </c>
      <c r="DA10" s="51"/>
      <c r="DB10" s="53">
        <f>SUMIF($F$16:$F$92,$A10,DB$16:DB$92)</f>
        <v>0</v>
      </c>
      <c r="DC10" s="51"/>
      <c r="DD10" s="53">
        <f>SUMIF($F$16:$F$92,$A10,DD$16:DD$92)</f>
        <v>0</v>
      </c>
      <c r="DE10" s="51"/>
      <c r="DF10" s="53">
        <f>SUMIF($F$16:$F$92,$A10,DF$16:DF$92)</f>
        <v>0</v>
      </c>
      <c r="DG10" s="51"/>
      <c r="DH10" s="53">
        <f>SUMIF($F$16:$F$92,$A10,DH$16:DH$92)</f>
        <v>0</v>
      </c>
      <c r="DI10" s="51"/>
      <c r="DJ10" s="53">
        <f>SUMIF($F$16:$F$92,$A10,DJ$16:DJ$92)</f>
        <v>0</v>
      </c>
      <c r="DK10" s="51"/>
      <c r="DL10" s="53">
        <f>SUMIF($F$16:$F$92,$A10,DL$16:DL$92)</f>
        <v>0</v>
      </c>
      <c r="DM10" s="51"/>
      <c r="DN10" s="53">
        <f>SUMIF($F$16:$F$92,$A10,DN$16:DN$92)</f>
        <v>0</v>
      </c>
      <c r="DO10" s="51"/>
      <c r="DP10" s="53">
        <f>SUMIF($F$16:$F$92,$A10,DP$16:DP$92)</f>
        <v>0</v>
      </c>
      <c r="DQ10" s="51"/>
      <c r="DR10" s="53">
        <f>SUMIF($F$16:$F$92,$A10,DR$16:DR$92)</f>
        <v>0</v>
      </c>
      <c r="DS10" s="51"/>
      <c r="DT10" s="53">
        <f>SUMIF($F$16:$F$92,$A10,DT$16:DT$92)</f>
        <v>0</v>
      </c>
      <c r="DU10" s="51"/>
      <c r="DV10" s="53">
        <f>SUMIF($F$16:$F$92,$A10,DV$16:DV$92)</f>
        <v>0</v>
      </c>
      <c r="DW10" s="51"/>
      <c r="DX10" s="53">
        <f>SUMIF($F$16:$F$92,$A10,DX$16:DX$92)</f>
        <v>0</v>
      </c>
      <c r="DY10" s="51"/>
      <c r="DZ10" s="53">
        <f>SUMIF($F$16:$F$92,$A10,DZ$16:DZ$92)</f>
        <v>0</v>
      </c>
      <c r="EA10" s="51"/>
      <c r="EB10" s="53">
        <f>SUMIF($F$16:$F$92,$A10,EB$16:EB$92)</f>
        <v>0</v>
      </c>
      <c r="EC10" s="51"/>
      <c r="ED10" s="53">
        <f>SUMIF($F$16:$F$92,$A10,ED$16:ED$92)</f>
        <v>0</v>
      </c>
      <c r="EE10" s="51"/>
      <c r="EF10" s="53">
        <f>SUMIF($F$16:$F$92,$A10,EF$16:EF$92)</f>
        <v>0</v>
      </c>
      <c r="EG10" s="51"/>
      <c r="EH10" s="53">
        <f>SUMIF($F$16:$F$92,$A10,EH$16:EH$92)</f>
        <v>0</v>
      </c>
      <c r="EI10" s="51"/>
      <c r="EJ10" s="53">
        <f>SUMIF($F$16:$F$92,$A10,EJ$16:EJ$92)</f>
        <v>0</v>
      </c>
      <c r="EK10" s="51"/>
      <c r="EL10" s="53">
        <f>SUMIF($F$16:$F$92,$A10,EL$16:EL$92)</f>
        <v>0</v>
      </c>
      <c r="EM10" s="51"/>
      <c r="EN10" s="53">
        <f>SUMIF($F$16:$F$92,$A10,EN$16:EN$92)</f>
        <v>0</v>
      </c>
      <c r="EO10" s="51"/>
      <c r="EP10" s="53">
        <f>SUMIF($F$16:$F$92,$A10,EP$16:EP$92)</f>
        <v>0</v>
      </c>
      <c r="EQ10" s="51"/>
      <c r="ER10" s="53">
        <f>SUMIF($F$16:$F$92,$A10,ER$16:ER$92)</f>
        <v>0</v>
      </c>
      <c r="ES10" s="51"/>
      <c r="ET10" s="53">
        <f>SUMIF($F$16:$F$92,$A10,ET$16:ET$92)</f>
        <v>0</v>
      </c>
      <c r="EU10" s="51"/>
      <c r="EV10" s="53">
        <f>SUMIF($F$16:$F$92,$A10,EV$16:EV$92)</f>
        <v>0</v>
      </c>
      <c r="EW10" s="51"/>
      <c r="EX10" s="53">
        <f>SUMIF($F$16:$F$92,$A10,EX$16:EX$92)</f>
        <v>0</v>
      </c>
      <c r="EY10" s="51"/>
      <c r="EZ10" s="53">
        <f>SUMIF($F$16:$F$92,$A10,EZ$16:EZ$92)</f>
        <v>0</v>
      </c>
      <c r="FA10" s="51"/>
      <c r="FB10" s="53">
        <f>SUMIF($F$16:$F$92,$A10,FB$16:FB$92)</f>
        <v>0</v>
      </c>
      <c r="FC10" s="51"/>
      <c r="FD10" s="53">
        <f>SUMIF($F$16:$F$92,$A10,FD$16:FD$92)</f>
        <v>0</v>
      </c>
      <c r="FE10" s="51"/>
      <c r="FF10" s="53">
        <f>SUMIF($F$16:$F$92,$A10,FF$16:FF$92)</f>
        <v>0</v>
      </c>
      <c r="FG10" s="58"/>
      <c r="FH10" s="56"/>
      <c r="FI10" s="60"/>
    </row>
    <row r="11" spans="1:166" ht="17.25" customHeight="1" x14ac:dyDescent="0.2">
      <c r="A11" s="14">
        <v>30110</v>
      </c>
      <c r="B11" s="76"/>
      <c r="C11" s="26"/>
      <c r="D11" s="27"/>
      <c r="E11" s="78"/>
      <c r="F11" s="34"/>
      <c r="G11" s="51"/>
      <c r="H11" s="53">
        <f>SUMIF($F$16:$F$92,$A11,H$16:H$92)</f>
        <v>0</v>
      </c>
      <c r="I11" s="51"/>
      <c r="J11" s="53">
        <f>SUMIF($F$16:$F$92,$A11,J$16:J$92)</f>
        <v>0</v>
      </c>
      <c r="K11" s="51"/>
      <c r="L11" s="53">
        <f>SUMIF($F$16:$F$92,$A11,L$16:L$92)</f>
        <v>0</v>
      </c>
      <c r="M11" s="51"/>
      <c r="N11" s="53">
        <f>SUMIF($F$16:$F$92,$A11,N$16:N$92)</f>
        <v>0</v>
      </c>
      <c r="O11" s="51"/>
      <c r="P11" s="53">
        <f>SUMIF($F$16:$F$92,$A11,P$16:P$92)</f>
        <v>0</v>
      </c>
      <c r="Q11" s="51"/>
      <c r="R11" s="53">
        <f>SUMIF($F$16:$F$92,$A11,R$16:R$92)</f>
        <v>0</v>
      </c>
      <c r="S11" s="51"/>
      <c r="T11" s="53">
        <f>SUMIF($F$16:$F$92,$A11,T$16:T$92)</f>
        <v>0</v>
      </c>
      <c r="U11" s="51"/>
      <c r="V11" s="53">
        <f>SUMIF($F$16:$F$92,$A11,V$16:V$92)</f>
        <v>0</v>
      </c>
      <c r="W11" s="51"/>
      <c r="X11" s="53">
        <f>SUMIF($F$16:$F$92,$A11,X$16:X$92)</f>
        <v>0</v>
      </c>
      <c r="Y11" s="51"/>
      <c r="Z11" s="53">
        <f>SUMIF($F$16:$F$92,$A11,Z$16:Z$92)</f>
        <v>0</v>
      </c>
      <c r="AA11" s="51"/>
      <c r="AB11" s="53">
        <f>SUMIF($F$16:$F$92,$A11,AB$16:AB$92)</f>
        <v>0</v>
      </c>
      <c r="AC11" s="51"/>
      <c r="AD11" s="53">
        <f>SUMIF($F$16:$F$92,$A11,AD$16:AD$92)</f>
        <v>0</v>
      </c>
      <c r="AE11" s="51"/>
      <c r="AF11" s="53">
        <f>SUMIF($F$16:$F$92,$A11,AF$16:AF$92)</f>
        <v>0</v>
      </c>
      <c r="AG11" s="51"/>
      <c r="AH11" s="53">
        <f>SUMIF($F$16:$F$92,$A11,AH$16:AH$92)</f>
        <v>0</v>
      </c>
      <c r="AI11" s="51"/>
      <c r="AJ11" s="53">
        <f>SUMIF($F$16:$F$92,$A11,AJ$16:AJ$92)</f>
        <v>0</v>
      </c>
      <c r="AK11" s="51"/>
      <c r="AL11" s="53">
        <f>SUMIF($F$16:$F$92,$A11,AL$16:AL$92)</f>
        <v>0</v>
      </c>
      <c r="AM11" s="51"/>
      <c r="AN11" s="53">
        <f>SUMIF($F$16:$F$92,$A11,AN$16:AN$92)</f>
        <v>0</v>
      </c>
      <c r="AO11" s="51"/>
      <c r="AP11" s="53">
        <f>SUMIF($F$16:$F$92,$A11,AP$16:AP$92)</f>
        <v>0</v>
      </c>
      <c r="AQ11" s="51"/>
      <c r="AR11" s="53">
        <f>SUMIF($F$16:$F$92,$A11,AR$16:AR$92)</f>
        <v>0</v>
      </c>
      <c r="AS11" s="51"/>
      <c r="AT11" s="53">
        <f>SUMIF($F$16:$F$92,$A11,AT$16:AT$92)</f>
        <v>0</v>
      </c>
      <c r="AU11" s="51"/>
      <c r="AV11" s="53">
        <f>SUMIF($F$16:$F$92,$A11,AV$16:AV$92)</f>
        <v>0</v>
      </c>
      <c r="AW11" s="51"/>
      <c r="AX11" s="53">
        <f>SUMIF($F$16:$F$92,$A11,AX$16:AX$92)</f>
        <v>0</v>
      </c>
      <c r="AY11" s="51"/>
      <c r="AZ11" s="53">
        <f>SUMIF($F$16:$F$92,$A11,AZ$16:AZ$92)</f>
        <v>0</v>
      </c>
      <c r="BA11" s="51"/>
      <c r="BB11" s="53">
        <f>SUMIF($F$16:$F$92,$A11,BB$16:BB$92)</f>
        <v>0</v>
      </c>
      <c r="BC11" s="51"/>
      <c r="BD11" s="53">
        <f>SUMIF($F$16:$F$92,$A11,BD$16:BD$92)</f>
        <v>0</v>
      </c>
      <c r="BE11" s="51"/>
      <c r="BF11" s="53">
        <f>SUMIF($F$16:$F$92,$A11,BF$16:BF$92)</f>
        <v>0</v>
      </c>
      <c r="BG11" s="51"/>
      <c r="BH11" s="53">
        <f>SUMIF($F$16:$F$92,$A11,BH$16:BH$92)</f>
        <v>0</v>
      </c>
      <c r="BI11" s="51"/>
      <c r="BJ11" s="53">
        <f>SUMIF($F$16:$F$92,$A11,BJ$16:BJ$92)</f>
        <v>0</v>
      </c>
      <c r="BK11" s="51"/>
      <c r="BL11" s="53">
        <f>SUMIF($F$16:$F$92,$A11,BL$16:BL$92)</f>
        <v>0</v>
      </c>
      <c r="BM11" s="51"/>
      <c r="BN11" s="53">
        <f>SUMIF($F$16:$F$92,$A11,BN$16:BN$92)</f>
        <v>0</v>
      </c>
      <c r="BO11" s="51"/>
      <c r="BP11" s="53">
        <f>SUMIF($F$16:$F$92,$A11,BP$16:BP$92)</f>
        <v>0</v>
      </c>
      <c r="BQ11" s="51"/>
      <c r="BR11" s="53">
        <f>SUMIF($F$16:$F$92,$A11,BR$16:BR$92)</f>
        <v>0</v>
      </c>
      <c r="BS11" s="51"/>
      <c r="BT11" s="53">
        <f>SUMIF($F$16:$F$92,$A11,BT$16:BT$92)</f>
        <v>0</v>
      </c>
      <c r="BU11" s="51"/>
      <c r="BV11" s="53">
        <f>SUMIF($F$16:$F$92,$A11,BV$16:BV$92)</f>
        <v>0</v>
      </c>
      <c r="BW11" s="51"/>
      <c r="BX11" s="53">
        <f>SUMIF($F$16:$F$92,$A11,BX$16:BX$92)</f>
        <v>0</v>
      </c>
      <c r="BY11" s="51"/>
      <c r="BZ11" s="53">
        <f>SUMIF($F$16:$F$92,$A11,BZ$16:BZ$92)</f>
        <v>0</v>
      </c>
      <c r="CA11" s="51"/>
      <c r="CB11" s="53">
        <f>SUMIF($F$16:$F$92,$A11,CB$16:CB$92)</f>
        <v>0</v>
      </c>
      <c r="CC11" s="51"/>
      <c r="CD11" s="53">
        <f>SUMIF($F$16:$F$92,$A11,CD$16:CD$92)</f>
        <v>0</v>
      </c>
      <c r="CE11" s="51"/>
      <c r="CF11" s="53">
        <f>SUMIF($F$16:$F$92,$A11,CF$16:CF$92)</f>
        <v>0</v>
      </c>
      <c r="CG11" s="51"/>
      <c r="CH11" s="53">
        <f>SUMIF($F$16:$F$92,$A11,CH$16:CH$92)</f>
        <v>0</v>
      </c>
      <c r="CI11" s="51"/>
      <c r="CJ11" s="53">
        <f>SUMIF($F$16:$F$92,$A11,CJ$16:CJ$92)</f>
        <v>0</v>
      </c>
      <c r="CK11" s="51"/>
      <c r="CL11" s="53">
        <f>SUMIF($F$16:$F$92,$A11,CL$16:CL$92)</f>
        <v>0</v>
      </c>
      <c r="CM11" s="51"/>
      <c r="CN11" s="53">
        <f>SUMIF($F$16:$F$92,$A11,CN$16:CN$92)</f>
        <v>0</v>
      </c>
      <c r="CO11" s="51"/>
      <c r="CP11" s="53">
        <f>SUMIF($F$16:$F$92,$A11,CP$16:CP$92)</f>
        <v>0</v>
      </c>
      <c r="CQ11" s="51"/>
      <c r="CR11" s="53">
        <f>SUMIF($F$16:$F$92,$A11,CR$16:CR$92)</f>
        <v>0</v>
      </c>
      <c r="CS11" s="51"/>
      <c r="CT11" s="53">
        <f>SUMIF($F$16:$F$92,$A11,CT$16:CT$92)</f>
        <v>0</v>
      </c>
      <c r="CU11" s="51"/>
      <c r="CV11" s="53">
        <f>SUMIF($F$16:$F$92,$A11,CV$16:CV$92)</f>
        <v>0</v>
      </c>
      <c r="CW11" s="51"/>
      <c r="CX11" s="53">
        <f>SUMIF($F$16:$F$92,$A11,CX$16:CX$92)</f>
        <v>0</v>
      </c>
      <c r="CY11" s="51"/>
      <c r="CZ11" s="53">
        <f>SUMIF($F$16:$F$92,$A11,CZ$16:CZ$92)</f>
        <v>0</v>
      </c>
      <c r="DA11" s="51"/>
      <c r="DB11" s="53">
        <f>SUMIF($F$16:$F$92,$A11,DB$16:DB$92)</f>
        <v>0</v>
      </c>
      <c r="DC11" s="51"/>
      <c r="DD11" s="53">
        <f>SUMIF($F$16:$F$92,$A11,DD$16:DD$92)</f>
        <v>0</v>
      </c>
      <c r="DE11" s="51"/>
      <c r="DF11" s="53">
        <f>SUMIF($F$16:$F$92,$A11,DF$16:DF$92)</f>
        <v>0</v>
      </c>
      <c r="DG11" s="51"/>
      <c r="DH11" s="53">
        <f>SUMIF($F$16:$F$92,$A11,DH$16:DH$92)</f>
        <v>0</v>
      </c>
      <c r="DI11" s="51"/>
      <c r="DJ11" s="53">
        <f>SUMIF($F$16:$F$92,$A11,DJ$16:DJ$92)</f>
        <v>0</v>
      </c>
      <c r="DK11" s="51"/>
      <c r="DL11" s="53">
        <f>SUMIF($F$16:$F$92,$A11,DL$16:DL$92)</f>
        <v>0</v>
      </c>
      <c r="DM11" s="51"/>
      <c r="DN11" s="53">
        <f>SUMIF($F$16:$F$92,$A11,DN$16:DN$92)</f>
        <v>0</v>
      </c>
      <c r="DO11" s="51"/>
      <c r="DP11" s="53">
        <f>SUMIF($F$16:$F$92,$A11,DP$16:DP$92)</f>
        <v>0</v>
      </c>
      <c r="DQ11" s="51"/>
      <c r="DR11" s="53">
        <f>SUMIF($F$16:$F$92,$A11,DR$16:DR$92)</f>
        <v>0</v>
      </c>
      <c r="DS11" s="51"/>
      <c r="DT11" s="53">
        <f>SUMIF($F$16:$F$92,$A11,DT$16:DT$92)</f>
        <v>0</v>
      </c>
      <c r="DU11" s="51"/>
      <c r="DV11" s="53">
        <f>SUMIF($F$16:$F$92,$A11,DV$16:DV$92)</f>
        <v>0</v>
      </c>
      <c r="DW11" s="51"/>
      <c r="DX11" s="53">
        <f>SUMIF($F$16:$F$92,$A11,DX$16:DX$92)</f>
        <v>0</v>
      </c>
      <c r="DY11" s="51"/>
      <c r="DZ11" s="53">
        <f>SUMIF($F$16:$F$92,$A11,DZ$16:DZ$92)</f>
        <v>0</v>
      </c>
      <c r="EA11" s="51"/>
      <c r="EB11" s="53">
        <f>SUMIF($F$16:$F$92,$A11,EB$16:EB$92)</f>
        <v>0</v>
      </c>
      <c r="EC11" s="51"/>
      <c r="ED11" s="53">
        <f>SUMIF($F$16:$F$92,$A11,ED$16:ED$92)</f>
        <v>0</v>
      </c>
      <c r="EE11" s="51"/>
      <c r="EF11" s="53">
        <f>SUMIF($F$16:$F$92,$A11,EF$16:EF$92)</f>
        <v>0</v>
      </c>
      <c r="EG11" s="51"/>
      <c r="EH11" s="53">
        <f>SUMIF($F$16:$F$92,$A11,EH$16:EH$92)</f>
        <v>0</v>
      </c>
      <c r="EI11" s="51"/>
      <c r="EJ11" s="53">
        <f>SUMIF($F$16:$F$92,$A11,EJ$16:EJ$92)</f>
        <v>0</v>
      </c>
      <c r="EK11" s="51"/>
      <c r="EL11" s="53">
        <f>SUMIF($F$16:$F$92,$A11,EL$16:EL$92)</f>
        <v>0</v>
      </c>
      <c r="EM11" s="51"/>
      <c r="EN11" s="53">
        <f>SUMIF($F$16:$F$92,$A11,EN$16:EN$92)</f>
        <v>0</v>
      </c>
      <c r="EO11" s="51"/>
      <c r="EP11" s="53">
        <f>SUMIF($F$16:$F$92,$A11,EP$16:EP$92)</f>
        <v>0</v>
      </c>
      <c r="EQ11" s="51"/>
      <c r="ER11" s="53">
        <f>SUMIF($F$16:$F$92,$A11,ER$16:ER$92)</f>
        <v>0</v>
      </c>
      <c r="ES11" s="51"/>
      <c r="ET11" s="53">
        <f>SUMIF($F$16:$F$92,$A11,ET$16:ET$92)</f>
        <v>0</v>
      </c>
      <c r="EU11" s="51"/>
      <c r="EV11" s="53">
        <f>SUMIF($F$16:$F$92,$A11,EV$16:EV$92)</f>
        <v>0</v>
      </c>
      <c r="EW11" s="51"/>
      <c r="EX11" s="53">
        <f>SUMIF($F$16:$F$92,$A11,EX$16:EX$92)</f>
        <v>0</v>
      </c>
      <c r="EY11" s="51"/>
      <c r="EZ11" s="53">
        <f>SUMIF($F$16:$F$92,$A11,EZ$16:EZ$92)</f>
        <v>0</v>
      </c>
      <c r="FA11" s="51"/>
      <c r="FB11" s="53">
        <f>SUMIF($F$16:$F$92,$A11,FB$16:FB$92)</f>
        <v>0</v>
      </c>
      <c r="FC11" s="51"/>
      <c r="FD11" s="53">
        <f>SUMIF($F$16:$F$92,$A11,FD$16:FD$92)</f>
        <v>0</v>
      </c>
      <c r="FE11" s="51"/>
      <c r="FF11" s="53">
        <f>SUMIF($F$16:$F$92,$A11,FF$16:FF$92)</f>
        <v>0</v>
      </c>
      <c r="FG11" s="58"/>
      <c r="FH11" s="56"/>
      <c r="FI11" s="60"/>
    </row>
    <row r="12" spans="1:166" ht="17.25" customHeight="1" x14ac:dyDescent="0.2">
      <c r="A12" s="14">
        <v>30120</v>
      </c>
      <c r="B12" s="76"/>
      <c r="C12" s="26"/>
      <c r="D12" s="27"/>
      <c r="E12" s="78"/>
      <c r="F12" s="34"/>
      <c r="G12" s="51"/>
      <c r="H12" s="53">
        <f>SUMIF($F$16:$F$92,$A12,H$16:H$92)</f>
        <v>0</v>
      </c>
      <c r="I12" s="51"/>
      <c r="J12" s="53">
        <f>SUMIF($F$16:$F$92,$A12,J$16:J$92)</f>
        <v>0</v>
      </c>
      <c r="K12" s="51"/>
      <c r="L12" s="53">
        <f>SUMIF($F$16:$F$92,$A12,L$16:L$92)</f>
        <v>0</v>
      </c>
      <c r="M12" s="51"/>
      <c r="N12" s="53">
        <f>SUMIF($F$16:$F$92,$A12,N$16:N$92)</f>
        <v>0</v>
      </c>
      <c r="O12" s="51"/>
      <c r="P12" s="53">
        <f>SUMIF($F$16:$F$92,$A12,P$16:P$92)</f>
        <v>0</v>
      </c>
      <c r="Q12" s="51"/>
      <c r="R12" s="53">
        <f>SUMIF($F$16:$F$92,$A12,R$16:R$92)</f>
        <v>0</v>
      </c>
      <c r="S12" s="51"/>
      <c r="T12" s="53">
        <f>SUMIF($F$16:$F$92,$A12,T$16:T$92)</f>
        <v>0</v>
      </c>
      <c r="U12" s="51"/>
      <c r="V12" s="53">
        <f>SUMIF($F$16:$F$92,$A12,V$16:V$92)</f>
        <v>0</v>
      </c>
      <c r="W12" s="51"/>
      <c r="X12" s="53">
        <f>SUMIF($F$16:$F$92,$A12,X$16:X$92)</f>
        <v>0</v>
      </c>
      <c r="Y12" s="51"/>
      <c r="Z12" s="53">
        <f>SUMIF($F$16:$F$92,$A12,Z$16:Z$92)</f>
        <v>0</v>
      </c>
      <c r="AA12" s="51"/>
      <c r="AB12" s="53">
        <f>SUMIF($F$16:$F$92,$A12,AB$16:AB$92)</f>
        <v>0</v>
      </c>
      <c r="AC12" s="51"/>
      <c r="AD12" s="53">
        <f>SUMIF($F$16:$F$92,$A12,AD$16:AD$92)</f>
        <v>0</v>
      </c>
      <c r="AE12" s="51"/>
      <c r="AF12" s="53">
        <f>SUMIF($F$16:$F$92,$A12,AF$16:AF$92)</f>
        <v>0</v>
      </c>
      <c r="AG12" s="51"/>
      <c r="AH12" s="53">
        <f>SUMIF($F$16:$F$92,$A12,AH$16:AH$92)</f>
        <v>0</v>
      </c>
      <c r="AI12" s="51"/>
      <c r="AJ12" s="53">
        <f>SUMIF($F$16:$F$92,$A12,AJ$16:AJ$92)</f>
        <v>0</v>
      </c>
      <c r="AK12" s="51"/>
      <c r="AL12" s="53">
        <f>SUMIF($F$16:$F$92,$A12,AL$16:AL$92)</f>
        <v>0</v>
      </c>
      <c r="AM12" s="51"/>
      <c r="AN12" s="53">
        <f>SUMIF($F$16:$F$92,$A12,AN$16:AN$92)</f>
        <v>0</v>
      </c>
      <c r="AO12" s="51"/>
      <c r="AP12" s="53">
        <f>SUMIF($F$16:$F$92,$A12,AP$16:AP$92)</f>
        <v>0</v>
      </c>
      <c r="AQ12" s="51"/>
      <c r="AR12" s="53">
        <f>SUMIF($F$16:$F$92,$A12,AR$16:AR$92)</f>
        <v>0</v>
      </c>
      <c r="AS12" s="51"/>
      <c r="AT12" s="53">
        <f>SUMIF($F$16:$F$92,$A12,AT$16:AT$92)</f>
        <v>0</v>
      </c>
      <c r="AU12" s="51"/>
      <c r="AV12" s="53">
        <f>SUMIF($F$16:$F$92,$A12,AV$16:AV$92)</f>
        <v>0</v>
      </c>
      <c r="AW12" s="51"/>
      <c r="AX12" s="53">
        <f>SUMIF($F$16:$F$92,$A12,AX$16:AX$92)</f>
        <v>0</v>
      </c>
      <c r="AY12" s="51"/>
      <c r="AZ12" s="53">
        <f>SUMIF($F$16:$F$92,$A12,AZ$16:AZ$92)</f>
        <v>0</v>
      </c>
      <c r="BA12" s="51"/>
      <c r="BB12" s="53">
        <f>SUMIF($F$16:$F$92,$A12,BB$16:BB$92)</f>
        <v>0</v>
      </c>
      <c r="BC12" s="51"/>
      <c r="BD12" s="53">
        <f>SUMIF($F$16:$F$92,$A12,BD$16:BD$92)</f>
        <v>0</v>
      </c>
      <c r="BE12" s="51"/>
      <c r="BF12" s="53">
        <f>SUMIF($F$16:$F$92,$A12,BF$16:BF$92)</f>
        <v>0</v>
      </c>
      <c r="BG12" s="51"/>
      <c r="BH12" s="53">
        <f>SUMIF($F$16:$F$92,$A12,BH$16:BH$92)</f>
        <v>0</v>
      </c>
      <c r="BI12" s="51"/>
      <c r="BJ12" s="53">
        <f>SUMIF($F$16:$F$92,$A12,BJ$16:BJ$92)</f>
        <v>0</v>
      </c>
      <c r="BK12" s="51"/>
      <c r="BL12" s="53">
        <f>SUMIF($F$16:$F$92,$A12,BL$16:BL$92)</f>
        <v>0</v>
      </c>
      <c r="BM12" s="51"/>
      <c r="BN12" s="53">
        <f>SUMIF($F$16:$F$92,$A12,BN$16:BN$92)</f>
        <v>0</v>
      </c>
      <c r="BO12" s="51"/>
      <c r="BP12" s="53">
        <f>SUMIF($F$16:$F$92,$A12,BP$16:BP$92)</f>
        <v>0</v>
      </c>
      <c r="BQ12" s="51"/>
      <c r="BR12" s="53">
        <f>SUMIF($F$16:$F$92,$A12,BR$16:BR$92)</f>
        <v>0</v>
      </c>
      <c r="BS12" s="51"/>
      <c r="BT12" s="53">
        <f>SUMIF($F$16:$F$92,$A12,BT$16:BT$92)</f>
        <v>0</v>
      </c>
      <c r="BU12" s="51"/>
      <c r="BV12" s="53">
        <f>SUMIF($F$16:$F$92,$A12,BV$16:BV$92)</f>
        <v>0</v>
      </c>
      <c r="BW12" s="51"/>
      <c r="BX12" s="53">
        <f>SUMIF($F$16:$F$92,$A12,BX$16:BX$92)</f>
        <v>0</v>
      </c>
      <c r="BY12" s="51"/>
      <c r="BZ12" s="53">
        <f>SUMIF($F$16:$F$92,$A12,BZ$16:BZ$92)</f>
        <v>0</v>
      </c>
      <c r="CA12" s="51"/>
      <c r="CB12" s="53">
        <f>SUMIF($F$16:$F$92,$A12,CB$16:CB$92)</f>
        <v>0</v>
      </c>
      <c r="CC12" s="51"/>
      <c r="CD12" s="53">
        <f>SUMIF($F$16:$F$92,$A12,CD$16:CD$92)</f>
        <v>0</v>
      </c>
      <c r="CE12" s="51"/>
      <c r="CF12" s="53">
        <f>SUMIF($F$16:$F$92,$A12,CF$16:CF$92)</f>
        <v>0</v>
      </c>
      <c r="CG12" s="51"/>
      <c r="CH12" s="53">
        <f>SUMIF($F$16:$F$92,$A12,CH$16:CH$92)</f>
        <v>0</v>
      </c>
      <c r="CI12" s="51"/>
      <c r="CJ12" s="53">
        <f>SUMIF($F$16:$F$92,$A12,CJ$16:CJ$92)</f>
        <v>0</v>
      </c>
      <c r="CK12" s="51"/>
      <c r="CL12" s="53">
        <f>SUMIF($F$16:$F$92,$A12,CL$16:CL$92)</f>
        <v>0</v>
      </c>
      <c r="CM12" s="51"/>
      <c r="CN12" s="53">
        <f>SUMIF($F$16:$F$92,$A12,CN$16:CN$92)</f>
        <v>0</v>
      </c>
      <c r="CO12" s="51"/>
      <c r="CP12" s="53">
        <f>SUMIF($F$16:$F$92,$A12,CP$16:CP$92)</f>
        <v>0</v>
      </c>
      <c r="CQ12" s="51"/>
      <c r="CR12" s="53">
        <f>SUMIF($F$16:$F$92,$A12,CR$16:CR$92)</f>
        <v>0</v>
      </c>
      <c r="CS12" s="51"/>
      <c r="CT12" s="53">
        <f>SUMIF($F$16:$F$92,$A12,CT$16:CT$92)</f>
        <v>0</v>
      </c>
      <c r="CU12" s="51"/>
      <c r="CV12" s="53">
        <f>SUMIF($F$16:$F$92,$A12,CV$16:CV$92)</f>
        <v>0</v>
      </c>
      <c r="CW12" s="51"/>
      <c r="CX12" s="53">
        <f>SUMIF($F$16:$F$92,$A12,CX$16:CX$92)</f>
        <v>0</v>
      </c>
      <c r="CY12" s="51"/>
      <c r="CZ12" s="53">
        <f>SUMIF($F$16:$F$92,$A12,CZ$16:CZ$92)</f>
        <v>0</v>
      </c>
      <c r="DA12" s="51"/>
      <c r="DB12" s="53">
        <f>SUMIF($F$16:$F$92,$A12,DB$16:DB$92)</f>
        <v>0</v>
      </c>
      <c r="DC12" s="51"/>
      <c r="DD12" s="53">
        <f>SUMIF($F$16:$F$92,$A12,DD$16:DD$92)</f>
        <v>0</v>
      </c>
      <c r="DE12" s="51"/>
      <c r="DF12" s="53">
        <f>SUMIF($F$16:$F$92,$A12,DF$16:DF$92)</f>
        <v>0</v>
      </c>
      <c r="DG12" s="51"/>
      <c r="DH12" s="53">
        <f>SUMIF($F$16:$F$92,$A12,DH$16:DH$92)</f>
        <v>0</v>
      </c>
      <c r="DI12" s="51"/>
      <c r="DJ12" s="53">
        <f>SUMIF($F$16:$F$92,$A12,DJ$16:DJ$92)</f>
        <v>0</v>
      </c>
      <c r="DK12" s="51"/>
      <c r="DL12" s="53">
        <f>SUMIF($F$16:$F$92,$A12,DL$16:DL$92)</f>
        <v>0</v>
      </c>
      <c r="DM12" s="51"/>
      <c r="DN12" s="53">
        <f>SUMIF($F$16:$F$92,$A12,DN$16:DN$92)</f>
        <v>0</v>
      </c>
      <c r="DO12" s="51"/>
      <c r="DP12" s="53">
        <f>SUMIF($F$16:$F$92,$A12,DP$16:DP$92)</f>
        <v>0</v>
      </c>
      <c r="DQ12" s="51"/>
      <c r="DR12" s="53">
        <f>SUMIF($F$16:$F$92,$A12,DR$16:DR$92)</f>
        <v>0</v>
      </c>
      <c r="DS12" s="51"/>
      <c r="DT12" s="53">
        <f>SUMIF($F$16:$F$92,$A12,DT$16:DT$92)</f>
        <v>0</v>
      </c>
      <c r="DU12" s="51"/>
      <c r="DV12" s="53">
        <f>SUMIF($F$16:$F$92,$A12,DV$16:DV$92)</f>
        <v>0</v>
      </c>
      <c r="DW12" s="51"/>
      <c r="DX12" s="53">
        <f>SUMIF($F$16:$F$92,$A12,DX$16:DX$92)</f>
        <v>0</v>
      </c>
      <c r="DY12" s="51"/>
      <c r="DZ12" s="53">
        <f>SUMIF($F$16:$F$92,$A12,DZ$16:DZ$92)</f>
        <v>0</v>
      </c>
      <c r="EA12" s="51"/>
      <c r="EB12" s="53">
        <f>SUMIF($F$16:$F$92,$A12,EB$16:EB$92)</f>
        <v>0</v>
      </c>
      <c r="EC12" s="51"/>
      <c r="ED12" s="53">
        <f>SUMIF($F$16:$F$92,$A12,ED$16:ED$92)</f>
        <v>0</v>
      </c>
      <c r="EE12" s="51"/>
      <c r="EF12" s="53">
        <f>SUMIF($F$16:$F$92,$A12,EF$16:EF$92)</f>
        <v>0</v>
      </c>
      <c r="EG12" s="51"/>
      <c r="EH12" s="53">
        <f>SUMIF($F$16:$F$92,$A12,EH$16:EH$92)</f>
        <v>0</v>
      </c>
      <c r="EI12" s="51"/>
      <c r="EJ12" s="53">
        <f>SUMIF($F$16:$F$92,$A12,EJ$16:EJ$92)</f>
        <v>0</v>
      </c>
      <c r="EK12" s="51"/>
      <c r="EL12" s="53">
        <f>SUMIF($F$16:$F$92,$A12,EL$16:EL$92)</f>
        <v>0</v>
      </c>
      <c r="EM12" s="51"/>
      <c r="EN12" s="53">
        <f>SUMIF($F$16:$F$92,$A12,EN$16:EN$92)</f>
        <v>0</v>
      </c>
      <c r="EO12" s="51"/>
      <c r="EP12" s="53">
        <f>SUMIF($F$16:$F$92,$A12,EP$16:EP$92)</f>
        <v>0</v>
      </c>
      <c r="EQ12" s="51"/>
      <c r="ER12" s="53">
        <f>SUMIF($F$16:$F$92,$A12,ER$16:ER$92)</f>
        <v>0</v>
      </c>
      <c r="ES12" s="51"/>
      <c r="ET12" s="53">
        <f>SUMIF($F$16:$F$92,$A12,ET$16:ET$92)</f>
        <v>0</v>
      </c>
      <c r="EU12" s="51"/>
      <c r="EV12" s="53">
        <f>SUMIF($F$16:$F$92,$A12,EV$16:EV$92)</f>
        <v>0</v>
      </c>
      <c r="EW12" s="51"/>
      <c r="EX12" s="53">
        <f>SUMIF($F$16:$F$92,$A12,EX$16:EX$92)</f>
        <v>0</v>
      </c>
      <c r="EY12" s="51"/>
      <c r="EZ12" s="53">
        <f>SUMIF($F$16:$F$92,$A12,EZ$16:EZ$92)</f>
        <v>0</v>
      </c>
      <c r="FA12" s="51"/>
      <c r="FB12" s="53">
        <f>SUMIF($F$16:$F$92,$A12,FB$16:FB$92)</f>
        <v>0</v>
      </c>
      <c r="FC12" s="51"/>
      <c r="FD12" s="53">
        <f>SUMIF($F$16:$F$92,$A12,FD$16:FD$92)</f>
        <v>0</v>
      </c>
      <c r="FE12" s="51"/>
      <c r="FF12" s="53">
        <f>SUMIF($F$16:$F$92,$A12,FF$16:FF$92)</f>
        <v>0</v>
      </c>
      <c r="FG12" s="58"/>
      <c r="FH12" s="56"/>
      <c r="FI12" s="60"/>
    </row>
    <row r="13" spans="1:166" ht="17.25" customHeight="1" x14ac:dyDescent="0.2">
      <c r="A13" s="14">
        <v>30300</v>
      </c>
      <c r="B13" s="76"/>
      <c r="C13" s="26"/>
      <c r="D13" s="27"/>
      <c r="E13" s="78"/>
      <c r="F13" s="34"/>
      <c r="G13" s="51"/>
      <c r="H13" s="53">
        <f>SUMIF($F$16:$F$92,$A13,H$16:H$92)</f>
        <v>0</v>
      </c>
      <c r="I13" s="51"/>
      <c r="J13" s="53">
        <f>SUMIF($F$16:$F$92,$A13,J$16:J$92)</f>
        <v>0</v>
      </c>
      <c r="K13" s="51"/>
      <c r="L13" s="53">
        <f>SUMIF($F$16:$F$92,$A13,L$16:L$92)</f>
        <v>0</v>
      </c>
      <c r="M13" s="51"/>
      <c r="N13" s="53">
        <f>SUMIF($F$16:$F$92,$A13,N$16:N$92)</f>
        <v>0</v>
      </c>
      <c r="O13" s="51"/>
      <c r="P13" s="53">
        <f>SUMIF($F$16:$F$92,$A13,P$16:P$92)</f>
        <v>0</v>
      </c>
      <c r="Q13" s="51"/>
      <c r="R13" s="53">
        <f>SUMIF($F$16:$F$92,$A13,R$16:R$92)</f>
        <v>0</v>
      </c>
      <c r="S13" s="51"/>
      <c r="T13" s="53">
        <f>SUMIF($F$16:$F$92,$A13,T$16:T$92)</f>
        <v>0</v>
      </c>
      <c r="U13" s="51"/>
      <c r="V13" s="53">
        <f>SUMIF($F$16:$F$92,$A13,V$16:V$92)</f>
        <v>0</v>
      </c>
      <c r="W13" s="51"/>
      <c r="X13" s="53">
        <f>SUMIF($F$16:$F$92,$A13,X$16:X$92)</f>
        <v>0</v>
      </c>
      <c r="Y13" s="51"/>
      <c r="Z13" s="53">
        <f>SUMIF($F$16:$F$92,$A13,Z$16:Z$92)</f>
        <v>0</v>
      </c>
      <c r="AA13" s="51"/>
      <c r="AB13" s="53">
        <f>SUMIF($F$16:$F$92,$A13,AB$16:AB$92)</f>
        <v>0</v>
      </c>
      <c r="AC13" s="51"/>
      <c r="AD13" s="53">
        <f>SUMIF($F$16:$F$92,$A13,AD$16:AD$92)</f>
        <v>0</v>
      </c>
      <c r="AE13" s="51"/>
      <c r="AF13" s="53">
        <f>SUMIF($F$16:$F$92,$A13,AF$16:AF$92)</f>
        <v>0</v>
      </c>
      <c r="AG13" s="51"/>
      <c r="AH13" s="53">
        <f>SUMIF($F$16:$F$92,$A13,AH$16:AH$92)</f>
        <v>0</v>
      </c>
      <c r="AI13" s="51"/>
      <c r="AJ13" s="53">
        <f>SUMIF($F$16:$F$92,$A13,AJ$16:AJ$92)</f>
        <v>0</v>
      </c>
      <c r="AK13" s="51"/>
      <c r="AL13" s="53">
        <f>SUMIF($F$16:$F$92,$A13,AL$16:AL$92)</f>
        <v>0</v>
      </c>
      <c r="AM13" s="51"/>
      <c r="AN13" s="53">
        <f>SUMIF($F$16:$F$92,$A13,AN$16:AN$92)</f>
        <v>0</v>
      </c>
      <c r="AO13" s="51"/>
      <c r="AP13" s="53">
        <f>SUMIF($F$16:$F$92,$A13,AP$16:AP$92)</f>
        <v>0</v>
      </c>
      <c r="AQ13" s="51"/>
      <c r="AR13" s="53">
        <f>SUMIF($F$16:$F$92,$A13,AR$16:AR$92)</f>
        <v>0</v>
      </c>
      <c r="AS13" s="51"/>
      <c r="AT13" s="53">
        <f>SUMIF($F$16:$F$92,$A13,AT$16:AT$92)</f>
        <v>0</v>
      </c>
      <c r="AU13" s="51"/>
      <c r="AV13" s="53">
        <f>SUMIF($F$16:$F$92,$A13,AV$16:AV$92)</f>
        <v>0</v>
      </c>
      <c r="AW13" s="51"/>
      <c r="AX13" s="53">
        <f>SUMIF($F$16:$F$92,$A13,AX$16:AX$92)</f>
        <v>0</v>
      </c>
      <c r="AY13" s="51"/>
      <c r="AZ13" s="53">
        <f>SUMIF($F$16:$F$92,$A13,AZ$16:AZ$92)</f>
        <v>0</v>
      </c>
      <c r="BA13" s="51"/>
      <c r="BB13" s="53">
        <f>SUMIF($F$16:$F$92,$A13,BB$16:BB$92)</f>
        <v>0</v>
      </c>
      <c r="BC13" s="51"/>
      <c r="BD13" s="53">
        <f>SUMIF($F$16:$F$92,$A13,BD$16:BD$92)</f>
        <v>0</v>
      </c>
      <c r="BE13" s="51"/>
      <c r="BF13" s="53">
        <f>SUMIF($F$16:$F$92,$A13,BF$16:BF$92)</f>
        <v>0</v>
      </c>
      <c r="BG13" s="51"/>
      <c r="BH13" s="53">
        <f>SUMIF($F$16:$F$92,$A13,BH$16:BH$92)</f>
        <v>0</v>
      </c>
      <c r="BI13" s="51"/>
      <c r="BJ13" s="53">
        <f>SUMIF($F$16:$F$92,$A13,BJ$16:BJ$92)</f>
        <v>0</v>
      </c>
      <c r="BK13" s="51"/>
      <c r="BL13" s="53">
        <f>SUMIF($F$16:$F$92,$A13,BL$16:BL$92)</f>
        <v>0</v>
      </c>
      <c r="BM13" s="51"/>
      <c r="BN13" s="53">
        <f>SUMIF($F$16:$F$92,$A13,BN$16:BN$92)</f>
        <v>0</v>
      </c>
      <c r="BO13" s="51"/>
      <c r="BP13" s="53">
        <f>SUMIF($F$16:$F$92,$A13,BP$16:BP$92)</f>
        <v>0</v>
      </c>
      <c r="BQ13" s="51"/>
      <c r="BR13" s="53">
        <f>SUMIF($F$16:$F$92,$A13,BR$16:BR$92)</f>
        <v>0</v>
      </c>
      <c r="BS13" s="51"/>
      <c r="BT13" s="53">
        <f>SUMIF($F$16:$F$92,$A13,BT$16:BT$92)</f>
        <v>0</v>
      </c>
      <c r="BU13" s="51"/>
      <c r="BV13" s="53">
        <f>SUMIF($F$16:$F$92,$A13,BV$16:BV$92)</f>
        <v>0</v>
      </c>
      <c r="BW13" s="51"/>
      <c r="BX13" s="53">
        <f>SUMIF($F$16:$F$92,$A13,BX$16:BX$92)</f>
        <v>0</v>
      </c>
      <c r="BY13" s="51"/>
      <c r="BZ13" s="53">
        <f>SUMIF($F$16:$F$92,$A13,BZ$16:BZ$92)</f>
        <v>0</v>
      </c>
      <c r="CA13" s="51"/>
      <c r="CB13" s="53">
        <f>SUMIF($F$16:$F$92,$A13,CB$16:CB$92)</f>
        <v>0</v>
      </c>
      <c r="CC13" s="51"/>
      <c r="CD13" s="53">
        <f>SUMIF($F$16:$F$92,$A13,CD$16:CD$92)</f>
        <v>0</v>
      </c>
      <c r="CE13" s="51"/>
      <c r="CF13" s="53">
        <f>SUMIF($F$16:$F$92,$A13,CF$16:CF$92)</f>
        <v>0</v>
      </c>
      <c r="CG13" s="51"/>
      <c r="CH13" s="53">
        <f>SUMIF($F$16:$F$92,$A13,CH$16:CH$92)</f>
        <v>0</v>
      </c>
      <c r="CI13" s="51"/>
      <c r="CJ13" s="53">
        <f>SUMIF($F$16:$F$92,$A13,CJ$16:CJ$92)</f>
        <v>0</v>
      </c>
      <c r="CK13" s="51"/>
      <c r="CL13" s="53">
        <f>SUMIF($F$16:$F$92,$A13,CL$16:CL$92)</f>
        <v>0</v>
      </c>
      <c r="CM13" s="51"/>
      <c r="CN13" s="53">
        <f>SUMIF($F$16:$F$92,$A13,CN$16:CN$92)</f>
        <v>0</v>
      </c>
      <c r="CO13" s="51"/>
      <c r="CP13" s="53">
        <f>SUMIF($F$16:$F$92,$A13,CP$16:CP$92)</f>
        <v>0</v>
      </c>
      <c r="CQ13" s="51"/>
      <c r="CR13" s="53">
        <f>SUMIF($F$16:$F$92,$A13,CR$16:CR$92)</f>
        <v>0</v>
      </c>
      <c r="CS13" s="51"/>
      <c r="CT13" s="53">
        <f>SUMIF($F$16:$F$92,$A13,CT$16:CT$92)</f>
        <v>0</v>
      </c>
      <c r="CU13" s="51"/>
      <c r="CV13" s="53">
        <f>SUMIF($F$16:$F$92,$A13,CV$16:CV$92)</f>
        <v>0</v>
      </c>
      <c r="CW13" s="51"/>
      <c r="CX13" s="53">
        <f>SUMIF($F$16:$F$92,$A13,CX$16:CX$92)</f>
        <v>0</v>
      </c>
      <c r="CY13" s="51"/>
      <c r="CZ13" s="53">
        <f>SUMIF($F$16:$F$92,$A13,CZ$16:CZ$92)</f>
        <v>0</v>
      </c>
      <c r="DA13" s="51"/>
      <c r="DB13" s="53">
        <f>SUMIF($F$16:$F$92,$A13,DB$16:DB$92)</f>
        <v>0</v>
      </c>
      <c r="DC13" s="51"/>
      <c r="DD13" s="53">
        <f>SUMIF($F$16:$F$92,$A13,DD$16:DD$92)</f>
        <v>0</v>
      </c>
      <c r="DE13" s="51"/>
      <c r="DF13" s="53">
        <f>SUMIF($F$16:$F$92,$A13,DF$16:DF$92)</f>
        <v>0</v>
      </c>
      <c r="DG13" s="51"/>
      <c r="DH13" s="53">
        <f>SUMIF($F$16:$F$92,$A13,DH$16:DH$92)</f>
        <v>0</v>
      </c>
      <c r="DI13" s="51"/>
      <c r="DJ13" s="53">
        <f>SUMIF($F$16:$F$92,$A13,DJ$16:DJ$92)</f>
        <v>0</v>
      </c>
      <c r="DK13" s="51"/>
      <c r="DL13" s="53">
        <f>SUMIF($F$16:$F$92,$A13,DL$16:DL$92)</f>
        <v>0</v>
      </c>
      <c r="DM13" s="51"/>
      <c r="DN13" s="53">
        <f>SUMIF($F$16:$F$92,$A13,DN$16:DN$92)</f>
        <v>0</v>
      </c>
      <c r="DO13" s="51"/>
      <c r="DP13" s="53">
        <f>SUMIF($F$16:$F$92,$A13,DP$16:DP$92)</f>
        <v>0</v>
      </c>
      <c r="DQ13" s="51"/>
      <c r="DR13" s="53">
        <f>SUMIF($F$16:$F$92,$A13,DR$16:DR$92)</f>
        <v>0</v>
      </c>
      <c r="DS13" s="51"/>
      <c r="DT13" s="53">
        <f>SUMIF($F$16:$F$92,$A13,DT$16:DT$92)</f>
        <v>0</v>
      </c>
      <c r="DU13" s="51"/>
      <c r="DV13" s="53">
        <f>SUMIF($F$16:$F$92,$A13,DV$16:DV$92)</f>
        <v>0</v>
      </c>
      <c r="DW13" s="51"/>
      <c r="DX13" s="53">
        <f>SUMIF($F$16:$F$92,$A13,DX$16:DX$92)</f>
        <v>0</v>
      </c>
      <c r="DY13" s="51"/>
      <c r="DZ13" s="53">
        <f>SUMIF($F$16:$F$92,$A13,DZ$16:DZ$92)</f>
        <v>0</v>
      </c>
      <c r="EA13" s="51"/>
      <c r="EB13" s="53">
        <f>SUMIF($F$16:$F$92,$A13,EB$16:EB$92)</f>
        <v>0</v>
      </c>
      <c r="EC13" s="51"/>
      <c r="ED13" s="53">
        <f>SUMIF($F$16:$F$92,$A13,ED$16:ED$92)</f>
        <v>0</v>
      </c>
      <c r="EE13" s="51"/>
      <c r="EF13" s="53">
        <f>SUMIF($F$16:$F$92,$A13,EF$16:EF$92)</f>
        <v>0</v>
      </c>
      <c r="EG13" s="51"/>
      <c r="EH13" s="53">
        <f>SUMIF($F$16:$F$92,$A13,EH$16:EH$92)</f>
        <v>0</v>
      </c>
      <c r="EI13" s="51"/>
      <c r="EJ13" s="53">
        <f>SUMIF($F$16:$F$92,$A13,EJ$16:EJ$92)</f>
        <v>0</v>
      </c>
      <c r="EK13" s="51"/>
      <c r="EL13" s="53">
        <f>SUMIF($F$16:$F$92,$A13,EL$16:EL$92)</f>
        <v>0</v>
      </c>
      <c r="EM13" s="51"/>
      <c r="EN13" s="53">
        <f>SUMIF($F$16:$F$92,$A13,EN$16:EN$92)</f>
        <v>0</v>
      </c>
      <c r="EO13" s="51"/>
      <c r="EP13" s="53">
        <f>SUMIF($F$16:$F$92,$A13,EP$16:EP$92)</f>
        <v>0</v>
      </c>
      <c r="EQ13" s="51"/>
      <c r="ER13" s="53">
        <f>SUMIF($F$16:$F$92,$A13,ER$16:ER$92)</f>
        <v>0</v>
      </c>
      <c r="ES13" s="51"/>
      <c r="ET13" s="53">
        <f>SUMIF($F$16:$F$92,$A13,ET$16:ET$92)</f>
        <v>0</v>
      </c>
      <c r="EU13" s="51"/>
      <c r="EV13" s="53">
        <f>SUMIF($F$16:$F$92,$A13,EV$16:EV$92)</f>
        <v>0</v>
      </c>
      <c r="EW13" s="51"/>
      <c r="EX13" s="53">
        <f>SUMIF($F$16:$F$92,$A13,EX$16:EX$92)</f>
        <v>0</v>
      </c>
      <c r="EY13" s="51"/>
      <c r="EZ13" s="53">
        <f>SUMIF($F$16:$F$92,$A13,EZ$16:EZ$92)</f>
        <v>0</v>
      </c>
      <c r="FA13" s="51"/>
      <c r="FB13" s="53">
        <f>SUMIF($F$16:$F$92,$A13,FB$16:FB$92)</f>
        <v>0</v>
      </c>
      <c r="FC13" s="51"/>
      <c r="FD13" s="53">
        <f>SUMIF($F$16:$F$92,$A13,FD$16:FD$92)</f>
        <v>0</v>
      </c>
      <c r="FE13" s="51"/>
      <c r="FF13" s="53">
        <f>SUMIF($F$16:$F$92,$A13,FF$16:FF$92)</f>
        <v>0</v>
      </c>
      <c r="FG13" s="58"/>
      <c r="FH13" s="56"/>
      <c r="FI13" s="60"/>
    </row>
    <row r="14" spans="1:166" ht="17.25" customHeight="1" x14ac:dyDescent="0.2">
      <c r="A14" s="14">
        <v>30400</v>
      </c>
      <c r="B14" s="76"/>
      <c r="C14" s="26"/>
      <c r="D14" s="27"/>
      <c r="E14" s="78"/>
      <c r="F14" s="34"/>
      <c r="G14" s="51"/>
      <c r="H14" s="53">
        <f>SUMIF($F$16:$F$92,$A14,H$16:H$92)</f>
        <v>0</v>
      </c>
      <c r="I14" s="51"/>
      <c r="J14" s="53">
        <f>SUMIF($F$16:$F$92,$A14,J$16:J$92)</f>
        <v>0</v>
      </c>
      <c r="K14" s="51"/>
      <c r="L14" s="53">
        <f>SUMIF($F$16:$F$92,$A14,L$16:L$92)</f>
        <v>0</v>
      </c>
      <c r="M14" s="51"/>
      <c r="N14" s="53">
        <f>SUMIF($F$16:$F$92,$A14,N$16:N$92)</f>
        <v>0</v>
      </c>
      <c r="O14" s="51"/>
      <c r="P14" s="53">
        <f>SUMIF($F$16:$F$92,$A14,P$16:P$92)</f>
        <v>0</v>
      </c>
      <c r="Q14" s="51"/>
      <c r="R14" s="53">
        <f>SUMIF($F$16:$F$92,$A14,R$16:R$92)</f>
        <v>0</v>
      </c>
      <c r="S14" s="51"/>
      <c r="T14" s="53">
        <f>SUMIF($F$16:$F$92,$A14,T$16:T$92)</f>
        <v>0</v>
      </c>
      <c r="U14" s="51"/>
      <c r="V14" s="53">
        <f>SUMIF($F$16:$F$92,$A14,V$16:V$92)</f>
        <v>0</v>
      </c>
      <c r="W14" s="51"/>
      <c r="X14" s="53">
        <f>SUMIF($F$16:$F$92,$A14,X$16:X$92)</f>
        <v>0</v>
      </c>
      <c r="Y14" s="51"/>
      <c r="Z14" s="53">
        <f>SUMIF($F$16:$F$92,$A14,Z$16:Z$92)</f>
        <v>0</v>
      </c>
      <c r="AA14" s="51"/>
      <c r="AB14" s="53">
        <f>SUMIF($F$16:$F$92,$A14,AB$16:AB$92)</f>
        <v>0</v>
      </c>
      <c r="AC14" s="51"/>
      <c r="AD14" s="53">
        <f>SUMIF($F$16:$F$92,$A14,AD$16:AD$92)</f>
        <v>0</v>
      </c>
      <c r="AE14" s="51"/>
      <c r="AF14" s="53">
        <f>SUMIF($F$16:$F$92,$A14,AF$16:AF$92)</f>
        <v>0</v>
      </c>
      <c r="AG14" s="51"/>
      <c r="AH14" s="53">
        <f>SUMIF($F$16:$F$92,$A14,AH$16:AH$92)</f>
        <v>0</v>
      </c>
      <c r="AI14" s="51"/>
      <c r="AJ14" s="53">
        <f>SUMIF($F$16:$F$92,$A14,AJ$16:AJ$92)</f>
        <v>0</v>
      </c>
      <c r="AK14" s="51"/>
      <c r="AL14" s="53">
        <f>SUMIF($F$16:$F$92,$A14,AL$16:AL$92)</f>
        <v>0</v>
      </c>
      <c r="AM14" s="51"/>
      <c r="AN14" s="53">
        <f>SUMIF($F$16:$F$92,$A14,AN$16:AN$92)</f>
        <v>0</v>
      </c>
      <c r="AO14" s="51"/>
      <c r="AP14" s="53">
        <f>SUMIF($F$16:$F$92,$A14,AP$16:AP$92)</f>
        <v>0</v>
      </c>
      <c r="AQ14" s="51"/>
      <c r="AR14" s="53">
        <f>SUMIF($F$16:$F$92,$A14,AR$16:AR$92)</f>
        <v>0</v>
      </c>
      <c r="AS14" s="51"/>
      <c r="AT14" s="53">
        <f>SUMIF($F$16:$F$92,$A14,AT$16:AT$92)</f>
        <v>0</v>
      </c>
      <c r="AU14" s="51"/>
      <c r="AV14" s="53">
        <f>SUMIF($F$16:$F$92,$A14,AV$16:AV$92)</f>
        <v>0</v>
      </c>
      <c r="AW14" s="51"/>
      <c r="AX14" s="53">
        <f>SUMIF($F$16:$F$92,$A14,AX$16:AX$92)</f>
        <v>0</v>
      </c>
      <c r="AY14" s="51"/>
      <c r="AZ14" s="53">
        <f>SUMIF($F$16:$F$92,$A14,AZ$16:AZ$92)</f>
        <v>0</v>
      </c>
      <c r="BA14" s="51"/>
      <c r="BB14" s="53">
        <f>SUMIF($F$16:$F$92,$A14,BB$16:BB$92)</f>
        <v>0</v>
      </c>
      <c r="BC14" s="51"/>
      <c r="BD14" s="53">
        <f>SUMIF($F$16:$F$92,$A14,BD$16:BD$92)</f>
        <v>0</v>
      </c>
      <c r="BE14" s="51"/>
      <c r="BF14" s="53">
        <f>SUMIF($F$16:$F$92,$A14,BF$16:BF$92)</f>
        <v>0</v>
      </c>
      <c r="BG14" s="51"/>
      <c r="BH14" s="53">
        <f>SUMIF($F$16:$F$92,$A14,BH$16:BH$92)</f>
        <v>0</v>
      </c>
      <c r="BI14" s="51"/>
      <c r="BJ14" s="53">
        <f>SUMIF($F$16:$F$92,$A14,BJ$16:BJ$92)</f>
        <v>0</v>
      </c>
      <c r="BK14" s="51"/>
      <c r="BL14" s="53">
        <f>SUMIF($F$16:$F$92,$A14,BL$16:BL$92)</f>
        <v>0</v>
      </c>
      <c r="BM14" s="51"/>
      <c r="BN14" s="53">
        <f>SUMIF($F$16:$F$92,$A14,BN$16:BN$92)</f>
        <v>0</v>
      </c>
      <c r="BO14" s="51"/>
      <c r="BP14" s="53">
        <f>SUMIF($F$16:$F$92,$A14,BP$16:BP$92)</f>
        <v>0</v>
      </c>
      <c r="BQ14" s="51"/>
      <c r="BR14" s="53">
        <f>SUMIF($F$16:$F$92,$A14,BR$16:BR$92)</f>
        <v>0</v>
      </c>
      <c r="BS14" s="51"/>
      <c r="BT14" s="53">
        <f>SUMIF($F$16:$F$92,$A14,BT$16:BT$92)</f>
        <v>0</v>
      </c>
      <c r="BU14" s="51"/>
      <c r="BV14" s="53">
        <f>SUMIF($F$16:$F$92,$A14,BV$16:BV$92)</f>
        <v>0</v>
      </c>
      <c r="BW14" s="51"/>
      <c r="BX14" s="53">
        <f>SUMIF($F$16:$F$92,$A14,BX$16:BX$92)</f>
        <v>0</v>
      </c>
      <c r="BY14" s="51"/>
      <c r="BZ14" s="53">
        <f>SUMIF($F$16:$F$92,$A14,BZ$16:BZ$92)</f>
        <v>0</v>
      </c>
      <c r="CA14" s="51"/>
      <c r="CB14" s="53">
        <f>SUMIF($F$16:$F$92,$A14,CB$16:CB$92)</f>
        <v>0</v>
      </c>
      <c r="CC14" s="51"/>
      <c r="CD14" s="53">
        <f>SUMIF($F$16:$F$92,$A14,CD$16:CD$92)</f>
        <v>0</v>
      </c>
      <c r="CE14" s="51"/>
      <c r="CF14" s="53">
        <f>SUMIF($F$16:$F$92,$A14,CF$16:CF$92)</f>
        <v>0</v>
      </c>
      <c r="CG14" s="51"/>
      <c r="CH14" s="53">
        <f>SUMIF($F$16:$F$92,$A14,CH$16:CH$92)</f>
        <v>0</v>
      </c>
      <c r="CI14" s="51"/>
      <c r="CJ14" s="53">
        <f>SUMIF($F$16:$F$92,$A14,CJ$16:CJ$92)</f>
        <v>0</v>
      </c>
      <c r="CK14" s="51"/>
      <c r="CL14" s="53">
        <f>SUMIF($F$16:$F$92,$A14,CL$16:CL$92)</f>
        <v>0</v>
      </c>
      <c r="CM14" s="51"/>
      <c r="CN14" s="53">
        <f>SUMIF($F$16:$F$92,$A14,CN$16:CN$92)</f>
        <v>0</v>
      </c>
      <c r="CO14" s="51"/>
      <c r="CP14" s="53">
        <f>SUMIF($F$16:$F$92,$A14,CP$16:CP$92)</f>
        <v>0</v>
      </c>
      <c r="CQ14" s="51"/>
      <c r="CR14" s="53">
        <f>SUMIF($F$16:$F$92,$A14,CR$16:CR$92)</f>
        <v>0</v>
      </c>
      <c r="CS14" s="51"/>
      <c r="CT14" s="53">
        <f>SUMIF($F$16:$F$92,$A14,CT$16:CT$92)</f>
        <v>0</v>
      </c>
      <c r="CU14" s="51"/>
      <c r="CV14" s="53">
        <f>SUMIF($F$16:$F$92,$A14,CV$16:CV$92)</f>
        <v>0</v>
      </c>
      <c r="CW14" s="51"/>
      <c r="CX14" s="53">
        <f>SUMIF($F$16:$F$92,$A14,CX$16:CX$92)</f>
        <v>0</v>
      </c>
      <c r="CY14" s="51"/>
      <c r="CZ14" s="53">
        <f>SUMIF($F$16:$F$92,$A14,CZ$16:CZ$92)</f>
        <v>0</v>
      </c>
      <c r="DA14" s="51"/>
      <c r="DB14" s="53">
        <f>SUMIF($F$16:$F$92,$A14,DB$16:DB$92)</f>
        <v>0</v>
      </c>
      <c r="DC14" s="51"/>
      <c r="DD14" s="53">
        <f>SUMIF($F$16:$F$92,$A14,DD$16:DD$92)</f>
        <v>0</v>
      </c>
      <c r="DE14" s="51"/>
      <c r="DF14" s="53">
        <f>SUMIF($F$16:$F$92,$A14,DF$16:DF$92)</f>
        <v>0</v>
      </c>
      <c r="DG14" s="51"/>
      <c r="DH14" s="53">
        <f>SUMIF($F$16:$F$92,$A14,DH$16:DH$92)</f>
        <v>0</v>
      </c>
      <c r="DI14" s="51"/>
      <c r="DJ14" s="53">
        <f>SUMIF($F$16:$F$92,$A14,DJ$16:DJ$92)</f>
        <v>0</v>
      </c>
      <c r="DK14" s="51"/>
      <c r="DL14" s="53">
        <f>SUMIF($F$16:$F$92,$A14,DL$16:DL$92)</f>
        <v>0</v>
      </c>
      <c r="DM14" s="51"/>
      <c r="DN14" s="53">
        <f>SUMIF($F$16:$F$92,$A14,DN$16:DN$92)</f>
        <v>0</v>
      </c>
      <c r="DO14" s="51"/>
      <c r="DP14" s="53">
        <f>SUMIF($F$16:$F$92,$A14,DP$16:DP$92)</f>
        <v>0</v>
      </c>
      <c r="DQ14" s="51"/>
      <c r="DR14" s="53">
        <f>SUMIF($F$16:$F$92,$A14,DR$16:DR$92)</f>
        <v>0</v>
      </c>
      <c r="DS14" s="51"/>
      <c r="DT14" s="53">
        <f>SUMIF($F$16:$F$92,$A14,DT$16:DT$92)</f>
        <v>0</v>
      </c>
      <c r="DU14" s="51"/>
      <c r="DV14" s="53">
        <f>SUMIF($F$16:$F$92,$A14,DV$16:DV$92)</f>
        <v>0</v>
      </c>
      <c r="DW14" s="51"/>
      <c r="DX14" s="53">
        <f>SUMIF($F$16:$F$92,$A14,DX$16:DX$92)</f>
        <v>0</v>
      </c>
      <c r="DY14" s="51"/>
      <c r="DZ14" s="53">
        <f>SUMIF($F$16:$F$92,$A14,DZ$16:DZ$92)</f>
        <v>0</v>
      </c>
      <c r="EA14" s="51"/>
      <c r="EB14" s="53">
        <f>SUMIF($F$16:$F$92,$A14,EB$16:EB$92)</f>
        <v>0</v>
      </c>
      <c r="EC14" s="51"/>
      <c r="ED14" s="53">
        <f>SUMIF($F$16:$F$92,$A14,ED$16:ED$92)</f>
        <v>0</v>
      </c>
      <c r="EE14" s="51"/>
      <c r="EF14" s="53">
        <f>SUMIF($F$16:$F$92,$A14,EF$16:EF$92)</f>
        <v>0</v>
      </c>
      <c r="EG14" s="51"/>
      <c r="EH14" s="53">
        <f>SUMIF($F$16:$F$92,$A14,EH$16:EH$92)</f>
        <v>0</v>
      </c>
      <c r="EI14" s="51"/>
      <c r="EJ14" s="53">
        <f>SUMIF($F$16:$F$92,$A14,EJ$16:EJ$92)</f>
        <v>0</v>
      </c>
      <c r="EK14" s="51"/>
      <c r="EL14" s="53">
        <f>SUMIF($F$16:$F$92,$A14,EL$16:EL$92)</f>
        <v>0</v>
      </c>
      <c r="EM14" s="51"/>
      <c r="EN14" s="53">
        <f>SUMIF($F$16:$F$92,$A14,EN$16:EN$92)</f>
        <v>0</v>
      </c>
      <c r="EO14" s="51"/>
      <c r="EP14" s="53">
        <f>SUMIF($F$16:$F$92,$A14,EP$16:EP$92)</f>
        <v>0</v>
      </c>
      <c r="EQ14" s="51"/>
      <c r="ER14" s="53">
        <f>SUMIF($F$16:$F$92,$A14,ER$16:ER$92)</f>
        <v>0</v>
      </c>
      <c r="ES14" s="51"/>
      <c r="ET14" s="53">
        <f>SUMIF($F$16:$F$92,$A14,ET$16:ET$92)</f>
        <v>0</v>
      </c>
      <c r="EU14" s="51"/>
      <c r="EV14" s="53">
        <f>SUMIF($F$16:$F$92,$A14,EV$16:EV$92)</f>
        <v>0</v>
      </c>
      <c r="EW14" s="51"/>
      <c r="EX14" s="53">
        <f>SUMIF($F$16:$F$92,$A14,EX$16:EX$92)</f>
        <v>0</v>
      </c>
      <c r="EY14" s="51"/>
      <c r="EZ14" s="53">
        <f>SUMIF($F$16:$F$92,$A14,EZ$16:EZ$92)</f>
        <v>0</v>
      </c>
      <c r="FA14" s="51"/>
      <c r="FB14" s="53">
        <f>SUMIF($F$16:$F$92,$A14,FB$16:FB$92)</f>
        <v>0</v>
      </c>
      <c r="FC14" s="51"/>
      <c r="FD14" s="53">
        <f>SUMIF($F$16:$F$92,$A14,FD$16:FD$92)</f>
        <v>0</v>
      </c>
      <c r="FE14" s="51"/>
      <c r="FF14" s="53">
        <f>SUMIF($F$16:$F$92,$A14,FF$16:FF$92)</f>
        <v>0</v>
      </c>
      <c r="FG14" s="58"/>
      <c r="FH14" s="56"/>
      <c r="FI14" s="60"/>
    </row>
    <row r="15" spans="1:166" ht="17.25" customHeight="1" thickBot="1" x14ac:dyDescent="0.25">
      <c r="A15" s="14">
        <v>30500</v>
      </c>
      <c r="B15" s="76"/>
      <c r="C15" s="26"/>
      <c r="D15" s="27"/>
      <c r="E15" s="79"/>
      <c r="F15" s="34"/>
      <c r="G15" s="51"/>
      <c r="H15" s="53">
        <f>SUMIF($F$16:$F$92,$A15,H$16:H$92)</f>
        <v>0</v>
      </c>
      <c r="I15" s="51"/>
      <c r="J15" s="53">
        <f>SUMIF($F$16:$F$92,$A15,J$16:J$92)</f>
        <v>0</v>
      </c>
      <c r="K15" s="51"/>
      <c r="L15" s="53">
        <f>SUMIF($F$16:$F$92,$A15,L$16:L$92)</f>
        <v>0</v>
      </c>
      <c r="M15" s="51"/>
      <c r="N15" s="53">
        <f>SUMIF($F$16:$F$92,$A15,N$16:N$92)</f>
        <v>0</v>
      </c>
      <c r="O15" s="51"/>
      <c r="P15" s="53">
        <f>SUMIF($F$16:$F$92,$A15,P$16:P$92)</f>
        <v>0</v>
      </c>
      <c r="Q15" s="51"/>
      <c r="R15" s="53">
        <f>SUMIF($F$16:$F$92,$A15,R$16:R$92)</f>
        <v>0</v>
      </c>
      <c r="S15" s="51"/>
      <c r="T15" s="53">
        <f>SUMIF($F$16:$F$92,$A15,T$16:T$92)</f>
        <v>0</v>
      </c>
      <c r="U15" s="51"/>
      <c r="V15" s="53">
        <f>SUMIF($F$16:$F$92,$A15,V$16:V$92)</f>
        <v>0</v>
      </c>
      <c r="W15" s="51"/>
      <c r="X15" s="53">
        <f>SUMIF($F$16:$F$92,$A15,X$16:X$92)</f>
        <v>0</v>
      </c>
      <c r="Y15" s="51"/>
      <c r="Z15" s="53">
        <f>SUMIF($F$16:$F$92,$A15,Z$16:Z$92)</f>
        <v>0</v>
      </c>
      <c r="AA15" s="51"/>
      <c r="AB15" s="53">
        <f>SUMIF($F$16:$F$92,$A15,AB$16:AB$92)</f>
        <v>0</v>
      </c>
      <c r="AC15" s="51"/>
      <c r="AD15" s="53">
        <f>SUMIF($F$16:$F$92,$A15,AD$16:AD$92)</f>
        <v>0</v>
      </c>
      <c r="AE15" s="51"/>
      <c r="AF15" s="53">
        <f>SUMIF($F$16:$F$92,$A15,AF$16:AF$92)</f>
        <v>0</v>
      </c>
      <c r="AG15" s="51"/>
      <c r="AH15" s="53">
        <f>SUMIF($F$16:$F$92,$A15,AH$16:AH$92)</f>
        <v>0</v>
      </c>
      <c r="AI15" s="51"/>
      <c r="AJ15" s="53">
        <f>SUMIF($F$16:$F$92,$A15,AJ$16:AJ$92)</f>
        <v>0</v>
      </c>
      <c r="AK15" s="51"/>
      <c r="AL15" s="53">
        <f>SUMIF($F$16:$F$92,$A15,AL$16:AL$92)</f>
        <v>0</v>
      </c>
      <c r="AM15" s="51"/>
      <c r="AN15" s="53">
        <f>SUMIF($F$16:$F$92,$A15,AN$16:AN$92)</f>
        <v>0</v>
      </c>
      <c r="AO15" s="51"/>
      <c r="AP15" s="53">
        <f>SUMIF($F$16:$F$92,$A15,AP$16:AP$92)</f>
        <v>0</v>
      </c>
      <c r="AQ15" s="51"/>
      <c r="AR15" s="53">
        <f>SUMIF($F$16:$F$92,$A15,AR$16:AR$92)</f>
        <v>0</v>
      </c>
      <c r="AS15" s="51"/>
      <c r="AT15" s="53">
        <f>SUMIF($F$16:$F$92,$A15,AT$16:AT$92)</f>
        <v>0</v>
      </c>
      <c r="AU15" s="51"/>
      <c r="AV15" s="53">
        <f>SUMIF($F$16:$F$92,$A15,AV$16:AV$92)</f>
        <v>0</v>
      </c>
      <c r="AW15" s="51"/>
      <c r="AX15" s="53">
        <f>SUMIF($F$16:$F$92,$A15,AX$16:AX$92)</f>
        <v>0</v>
      </c>
      <c r="AY15" s="51"/>
      <c r="AZ15" s="53">
        <f>SUMIF($F$16:$F$92,$A15,AZ$16:AZ$92)</f>
        <v>0</v>
      </c>
      <c r="BA15" s="51"/>
      <c r="BB15" s="53">
        <f>SUMIF($F$16:$F$92,$A15,BB$16:BB$92)</f>
        <v>0</v>
      </c>
      <c r="BC15" s="51"/>
      <c r="BD15" s="53">
        <f>SUMIF($F$16:$F$92,$A15,BD$16:BD$92)</f>
        <v>0</v>
      </c>
      <c r="BE15" s="51"/>
      <c r="BF15" s="53">
        <f>SUMIF($F$16:$F$92,$A15,BF$16:BF$92)</f>
        <v>0</v>
      </c>
      <c r="BG15" s="51"/>
      <c r="BH15" s="53">
        <f>SUMIF($F$16:$F$92,$A15,BH$16:BH$92)</f>
        <v>0</v>
      </c>
      <c r="BI15" s="51"/>
      <c r="BJ15" s="53">
        <f>SUMIF($F$16:$F$92,$A15,BJ$16:BJ$92)</f>
        <v>0</v>
      </c>
      <c r="BK15" s="51"/>
      <c r="BL15" s="53">
        <f>SUMIF($F$16:$F$92,$A15,BL$16:BL$92)</f>
        <v>0</v>
      </c>
      <c r="BM15" s="51"/>
      <c r="BN15" s="53">
        <f>SUMIF($F$16:$F$92,$A15,BN$16:BN$92)</f>
        <v>0</v>
      </c>
      <c r="BO15" s="51"/>
      <c r="BP15" s="53">
        <f>SUMIF($F$16:$F$92,$A15,BP$16:BP$92)</f>
        <v>0</v>
      </c>
      <c r="BQ15" s="51"/>
      <c r="BR15" s="53">
        <f>SUMIF($F$16:$F$92,$A15,BR$16:BR$92)</f>
        <v>0</v>
      </c>
      <c r="BS15" s="51"/>
      <c r="BT15" s="53">
        <f>SUMIF($F$16:$F$92,$A15,BT$16:BT$92)</f>
        <v>0</v>
      </c>
      <c r="BU15" s="51"/>
      <c r="BV15" s="53">
        <f>SUMIF($F$16:$F$92,$A15,BV$16:BV$92)</f>
        <v>0</v>
      </c>
      <c r="BW15" s="51"/>
      <c r="BX15" s="53">
        <f>SUMIF($F$16:$F$92,$A15,BX$16:BX$92)</f>
        <v>0</v>
      </c>
      <c r="BY15" s="51"/>
      <c r="BZ15" s="53">
        <f>SUMIF($F$16:$F$92,$A15,BZ$16:BZ$92)</f>
        <v>0</v>
      </c>
      <c r="CA15" s="51"/>
      <c r="CB15" s="53">
        <f>SUMIF($F$16:$F$92,$A15,CB$16:CB$92)</f>
        <v>0</v>
      </c>
      <c r="CC15" s="51"/>
      <c r="CD15" s="53">
        <f>SUMIF($F$16:$F$92,$A15,CD$16:CD$92)</f>
        <v>0</v>
      </c>
      <c r="CE15" s="51"/>
      <c r="CF15" s="53">
        <f>SUMIF($F$16:$F$92,$A15,CF$16:CF$92)</f>
        <v>0</v>
      </c>
      <c r="CG15" s="51"/>
      <c r="CH15" s="53">
        <f>SUMIF($F$16:$F$92,$A15,CH$16:CH$92)</f>
        <v>0</v>
      </c>
      <c r="CI15" s="51"/>
      <c r="CJ15" s="53">
        <f>SUMIF($F$16:$F$92,$A15,CJ$16:CJ$92)</f>
        <v>0</v>
      </c>
      <c r="CK15" s="51"/>
      <c r="CL15" s="53">
        <f>SUMIF($F$16:$F$92,$A15,CL$16:CL$92)</f>
        <v>0</v>
      </c>
      <c r="CM15" s="51"/>
      <c r="CN15" s="53">
        <f>SUMIF($F$16:$F$92,$A15,CN$16:CN$92)</f>
        <v>0</v>
      </c>
      <c r="CO15" s="51"/>
      <c r="CP15" s="53">
        <f>SUMIF($F$16:$F$92,$A15,CP$16:CP$92)</f>
        <v>0</v>
      </c>
      <c r="CQ15" s="51"/>
      <c r="CR15" s="53">
        <f>SUMIF($F$16:$F$92,$A15,CR$16:CR$92)</f>
        <v>0</v>
      </c>
      <c r="CS15" s="51"/>
      <c r="CT15" s="53">
        <f>SUMIF($F$16:$F$92,$A15,CT$16:CT$92)</f>
        <v>0</v>
      </c>
      <c r="CU15" s="51"/>
      <c r="CV15" s="53">
        <f>SUMIF($F$16:$F$92,$A15,CV$16:CV$92)</f>
        <v>0</v>
      </c>
      <c r="CW15" s="51"/>
      <c r="CX15" s="53">
        <f>SUMIF($F$16:$F$92,$A15,CX$16:CX$92)</f>
        <v>0</v>
      </c>
      <c r="CY15" s="51"/>
      <c r="CZ15" s="53">
        <f>SUMIF($F$16:$F$92,$A15,CZ$16:CZ$92)</f>
        <v>0</v>
      </c>
      <c r="DA15" s="51"/>
      <c r="DB15" s="53">
        <f>SUMIF($F$16:$F$92,$A15,DB$16:DB$92)</f>
        <v>0</v>
      </c>
      <c r="DC15" s="51"/>
      <c r="DD15" s="53">
        <f>SUMIF($F$16:$F$92,$A15,DD$16:DD$92)</f>
        <v>0</v>
      </c>
      <c r="DE15" s="51"/>
      <c r="DF15" s="53">
        <f>SUMIF($F$16:$F$92,$A15,DF$16:DF$92)</f>
        <v>0</v>
      </c>
      <c r="DG15" s="51"/>
      <c r="DH15" s="53">
        <f>SUMIF($F$16:$F$92,$A15,DH$16:DH$92)</f>
        <v>0</v>
      </c>
      <c r="DI15" s="51"/>
      <c r="DJ15" s="53">
        <f>SUMIF($F$16:$F$92,$A15,DJ$16:DJ$92)</f>
        <v>0</v>
      </c>
      <c r="DK15" s="51"/>
      <c r="DL15" s="53">
        <f>SUMIF($F$16:$F$92,$A15,DL$16:DL$92)</f>
        <v>0</v>
      </c>
      <c r="DM15" s="51"/>
      <c r="DN15" s="53">
        <f>SUMIF($F$16:$F$92,$A15,DN$16:DN$92)</f>
        <v>0</v>
      </c>
      <c r="DO15" s="51"/>
      <c r="DP15" s="53">
        <f>SUMIF($F$16:$F$92,$A15,DP$16:DP$92)</f>
        <v>0</v>
      </c>
      <c r="DQ15" s="51"/>
      <c r="DR15" s="53">
        <f>SUMIF($F$16:$F$92,$A15,DR$16:DR$92)</f>
        <v>0</v>
      </c>
      <c r="DS15" s="51"/>
      <c r="DT15" s="53">
        <f>SUMIF($F$16:$F$92,$A15,DT$16:DT$92)</f>
        <v>0</v>
      </c>
      <c r="DU15" s="51"/>
      <c r="DV15" s="53">
        <f>SUMIF($F$16:$F$92,$A15,DV$16:DV$92)</f>
        <v>0</v>
      </c>
      <c r="DW15" s="51"/>
      <c r="DX15" s="53">
        <f>SUMIF($F$16:$F$92,$A15,DX$16:DX$92)</f>
        <v>0</v>
      </c>
      <c r="DY15" s="51"/>
      <c r="DZ15" s="53">
        <f>SUMIF($F$16:$F$92,$A15,DZ$16:DZ$92)</f>
        <v>0</v>
      </c>
      <c r="EA15" s="51"/>
      <c r="EB15" s="53">
        <f>SUMIF($F$16:$F$92,$A15,EB$16:EB$92)</f>
        <v>0</v>
      </c>
      <c r="EC15" s="51"/>
      <c r="ED15" s="53">
        <f>SUMIF($F$16:$F$92,$A15,ED$16:ED$92)</f>
        <v>0</v>
      </c>
      <c r="EE15" s="51"/>
      <c r="EF15" s="53">
        <f>SUMIF($F$16:$F$92,$A15,EF$16:EF$92)</f>
        <v>0</v>
      </c>
      <c r="EG15" s="51"/>
      <c r="EH15" s="53">
        <f>SUMIF($F$16:$F$92,$A15,EH$16:EH$92)</f>
        <v>0</v>
      </c>
      <c r="EI15" s="51"/>
      <c r="EJ15" s="53">
        <f>SUMIF($F$16:$F$92,$A15,EJ$16:EJ$92)</f>
        <v>0</v>
      </c>
      <c r="EK15" s="51"/>
      <c r="EL15" s="53">
        <f>SUMIF($F$16:$F$92,$A15,EL$16:EL$92)</f>
        <v>0</v>
      </c>
      <c r="EM15" s="51"/>
      <c r="EN15" s="53">
        <f>SUMIF($F$16:$F$92,$A15,EN$16:EN$92)</f>
        <v>0</v>
      </c>
      <c r="EO15" s="51"/>
      <c r="EP15" s="53">
        <f>SUMIF($F$16:$F$92,$A15,EP$16:EP$92)</f>
        <v>0</v>
      </c>
      <c r="EQ15" s="51"/>
      <c r="ER15" s="53">
        <f>SUMIF($F$16:$F$92,$A15,ER$16:ER$92)</f>
        <v>0</v>
      </c>
      <c r="ES15" s="51"/>
      <c r="ET15" s="53">
        <f>SUMIF($F$16:$F$92,$A15,ET$16:ET$92)</f>
        <v>0</v>
      </c>
      <c r="EU15" s="51"/>
      <c r="EV15" s="53">
        <f>SUMIF($F$16:$F$92,$A15,EV$16:EV$92)</f>
        <v>0</v>
      </c>
      <c r="EW15" s="51"/>
      <c r="EX15" s="53">
        <f>SUMIF($F$16:$F$92,$A15,EX$16:EX$92)</f>
        <v>0</v>
      </c>
      <c r="EY15" s="51"/>
      <c r="EZ15" s="53">
        <f>SUMIF($F$16:$F$92,$A15,EZ$16:EZ$92)</f>
        <v>0</v>
      </c>
      <c r="FA15" s="51"/>
      <c r="FB15" s="53">
        <f>SUMIF($F$16:$F$92,$A15,FB$16:FB$92)</f>
        <v>0</v>
      </c>
      <c r="FC15" s="51"/>
      <c r="FD15" s="53">
        <f>SUMIF($F$16:$F$92,$A15,FD$16:FD$92)</f>
        <v>0</v>
      </c>
      <c r="FE15" s="51"/>
      <c r="FF15" s="53">
        <f>SUMIF($F$16:$F$92,$A15,FF$16:FF$92)</f>
        <v>0</v>
      </c>
      <c r="FG15" s="58"/>
      <c r="FH15" s="61"/>
      <c r="FI15" s="62"/>
    </row>
    <row r="16" spans="1:166" ht="23.25" x14ac:dyDescent="0.5">
      <c r="A16" s="20" t="s">
        <v>3</v>
      </c>
      <c r="B16" s="21">
        <f>SUMIF(DATA!A:A,"=" &amp; 'Percentage ALL'!A16,DATA!C:C)</f>
        <v>140</v>
      </c>
      <c r="C16" s="9">
        <v>1</v>
      </c>
      <c r="D16" s="10" t="s">
        <v>60</v>
      </c>
      <c r="E16" s="23"/>
      <c r="F16" s="35">
        <v>10000</v>
      </c>
      <c r="G16" s="18">
        <f>IF($B16&lt;&gt;0,(SUMIFS(DATA!$C:$C,DATA!$A:$A,'Percentage ALL'!$A16,DATA!$B:$B,'Percentage ALL'!G$5:H$5))/$B16,0)</f>
        <v>0</v>
      </c>
      <c r="H16" s="33">
        <f>$E16*G16</f>
        <v>0</v>
      </c>
      <c r="I16" s="18">
        <f>IF($B16&lt;&gt;0,(SUMIFS(DATA!$C:$C,DATA!$A:$A,'Percentage ALL'!$A16,DATA!$B:$B,'Percentage ALL'!I$5:J$5))/$B16,0)</f>
        <v>0</v>
      </c>
      <c r="J16" s="33">
        <f>$E16*I16</f>
        <v>0</v>
      </c>
      <c r="K16" s="18">
        <f>IF($B16&lt;&gt;0,(SUMIFS(DATA!$C:$C,DATA!$A:$A,'Percentage ALL'!$A16,DATA!$B:$B,'Percentage ALL'!K$5:L$5))/$B16,0)</f>
        <v>0</v>
      </c>
      <c r="L16" s="33">
        <f>$E16*K16</f>
        <v>0</v>
      </c>
      <c r="M16" s="18">
        <f>IF($B16&lt;&gt;0,(SUMIFS(DATA!$C:$C,DATA!$A:$A,'Percentage ALL'!$A16,DATA!$B:$B,'Percentage ALL'!M$5:N$5))/$B16,0)</f>
        <v>0</v>
      </c>
      <c r="N16" s="33">
        <f>$E16*M16</f>
        <v>0</v>
      </c>
      <c r="O16" s="18">
        <f>IF($B16&lt;&gt;0,(SUMIFS(DATA!$C:$C,DATA!$A:$A,'Percentage ALL'!$A16,DATA!$B:$B,'Percentage ALL'!O$5:P$5))/$B16,0)</f>
        <v>0</v>
      </c>
      <c r="P16" s="33">
        <f>$E16*O16</f>
        <v>0</v>
      </c>
      <c r="Q16" s="18">
        <f>IF($B16&lt;&gt;0,(SUMIFS(DATA!$C:$C,DATA!$A:$A,'Percentage ALL'!$A16,DATA!$B:$B,'Percentage ALL'!Q$5:R$5))/$B16,0)</f>
        <v>0</v>
      </c>
      <c r="R16" s="33">
        <f>$E16*Q16</f>
        <v>0</v>
      </c>
      <c r="S16" s="18">
        <f>IF($B16&lt;&gt;0,(SUMIFS(DATA!$C:$C,DATA!$A:$A,'Percentage ALL'!$A16,DATA!$B:$B,'Percentage ALL'!S$5:T$5))/$B16,0)</f>
        <v>0</v>
      </c>
      <c r="T16" s="33">
        <f>$E16*S16</f>
        <v>0</v>
      </c>
      <c r="U16" s="18">
        <f>IF($B16&lt;&gt;0,(SUMIFS(DATA!$C:$C,DATA!$A:$A,'Percentage ALL'!$A16,DATA!$B:$B,'Percentage ALL'!U$5:V$5))/$B16,0)</f>
        <v>0</v>
      </c>
      <c r="V16" s="33">
        <f>$E16*U16</f>
        <v>0</v>
      </c>
      <c r="W16" s="18">
        <f>IF($B16&lt;&gt;0,(SUMIFS(DATA!$C:$C,DATA!$A:$A,'Percentage ALL'!$A16,DATA!$B:$B,'Percentage ALL'!W$5:X$5))/$B16,0)</f>
        <v>0</v>
      </c>
      <c r="X16" s="33">
        <f>$E16*W16</f>
        <v>0</v>
      </c>
      <c r="Y16" s="18">
        <f>IF($B16&lt;&gt;0,(SUMIFS(DATA!$C:$C,DATA!$A:$A,'Percentage ALL'!$A16,DATA!$B:$B,'Percentage ALL'!Y$5:Z$5))/$B16,0)</f>
        <v>0</v>
      </c>
      <c r="Z16" s="33">
        <f>$E16*Y16</f>
        <v>0</v>
      </c>
      <c r="AA16" s="18">
        <f>IF($B16&lt;&gt;0,(SUMIFS(DATA!$C:$C,DATA!$A:$A,'Percentage ALL'!$A16,DATA!$B:$B,'Percentage ALL'!AA$5:AB$5))/$B16,0)</f>
        <v>0</v>
      </c>
      <c r="AB16" s="33">
        <f>$E16*AA16</f>
        <v>0</v>
      </c>
      <c r="AC16" s="18">
        <f>IF($B16&lt;&gt;0,(SUMIFS(DATA!$C:$C,DATA!$A:$A,'Percentage ALL'!$A16,DATA!$B:$B,'Percentage ALL'!AC$5:AD$5))/$B16,0)</f>
        <v>0</v>
      </c>
      <c r="AD16" s="33">
        <f>$E16*AC16</f>
        <v>0</v>
      </c>
      <c r="AE16" s="18">
        <f>IF($B16&lt;&gt;0,(SUMIFS(DATA!$C:$C,DATA!$A:$A,'Percentage ALL'!$A16,DATA!$B:$B,'Percentage ALL'!AE$5:AF$5))/$B16,0)</f>
        <v>0</v>
      </c>
      <c r="AF16" s="33">
        <f>$E16*AE16</f>
        <v>0</v>
      </c>
      <c r="AG16" s="18">
        <f>IF($B16&lt;&gt;0,(SUMIFS(DATA!$C:$C,DATA!$A:$A,'Percentage ALL'!$A16,DATA!$B:$B,'Percentage ALL'!AG$5:AH$5))/$B16,0)</f>
        <v>0</v>
      </c>
      <c r="AH16" s="33">
        <f>$E16*AG16</f>
        <v>0</v>
      </c>
      <c r="AI16" s="18">
        <f>IF($B16&lt;&gt;0,(SUMIFS(DATA!$C:$C,DATA!$A:$A,'Percentage ALL'!$A16,DATA!$B:$B,'Percentage ALL'!AI$5:AJ$5))/$B16,0)</f>
        <v>0</v>
      </c>
      <c r="AJ16" s="33">
        <f>$E16*AI16</f>
        <v>0</v>
      </c>
      <c r="AK16" s="18">
        <f>IF($B16&lt;&gt;0,(SUMIFS(DATA!$C:$C,DATA!$A:$A,'Percentage ALL'!$A16,DATA!$B:$B,'Percentage ALL'!AK$5:AL$5))/$B16,0)</f>
        <v>0</v>
      </c>
      <c r="AL16" s="33">
        <f>$E16*AK16</f>
        <v>0</v>
      </c>
      <c r="AM16" s="18">
        <f>IF($B16&lt;&gt;0,(SUMIFS(DATA!$C:$C,DATA!$A:$A,'Percentage ALL'!$A16,DATA!$B:$B,'Percentage ALL'!AM$5:AN$5))/$B16,0)</f>
        <v>0</v>
      </c>
      <c r="AN16" s="33">
        <f>$E16*AM16</f>
        <v>0</v>
      </c>
      <c r="AO16" s="18">
        <f>IF($B16&lt;&gt;0,(SUMIFS(DATA!$C:$C,DATA!$A:$A,'Percentage ALL'!$A16,DATA!$B:$B,'Percentage ALL'!AO$5:AP$5))/$B16,0)</f>
        <v>0</v>
      </c>
      <c r="AP16" s="33">
        <f>$E16*AO16</f>
        <v>0</v>
      </c>
      <c r="AQ16" s="18">
        <f>IF($B16&lt;&gt;0,(SUMIFS(DATA!$C:$C,DATA!$A:$A,'Percentage ALL'!$A16,DATA!$B:$B,'Percentage ALL'!AQ$5:AR$5))/$B16,0)</f>
        <v>0</v>
      </c>
      <c r="AR16" s="33">
        <f>$E16*AQ16</f>
        <v>0</v>
      </c>
      <c r="AS16" s="18">
        <f>IF($B16&lt;&gt;0,(SUMIFS(DATA!$C:$C,DATA!$A:$A,'Percentage ALL'!$A16,DATA!$B:$B,'Percentage ALL'!AS$5:AT$5))/$B16,0)</f>
        <v>0</v>
      </c>
      <c r="AT16" s="33">
        <f>$E16*AS16</f>
        <v>0</v>
      </c>
      <c r="AU16" s="18">
        <f>IF($B16&lt;&gt;0,(SUMIFS(DATA!$C:$C,DATA!$A:$A,'Percentage ALL'!$A16,DATA!$B:$B,'Percentage ALL'!AU$5:AV$5))/$B16,0)</f>
        <v>0</v>
      </c>
      <c r="AV16" s="33">
        <f>$E16*AU16</f>
        <v>0</v>
      </c>
      <c r="AW16" s="18">
        <f>IF($B16&lt;&gt;0,(SUMIFS(DATA!$C:$C,DATA!$A:$A,'Percentage ALL'!$A16,DATA!$B:$B,'Percentage ALL'!AW$5:AX$5))/$B16,0)</f>
        <v>0</v>
      </c>
      <c r="AX16" s="33">
        <f>$E16*AW16</f>
        <v>0</v>
      </c>
      <c r="AY16" s="18">
        <f>IF($B16&lt;&gt;0,(SUMIFS(DATA!$C:$C,DATA!$A:$A,'Percentage ALL'!$A16,DATA!$B:$B,'Percentage ALL'!AY$5:AZ$5))/$B16,0)</f>
        <v>0</v>
      </c>
      <c r="AZ16" s="33">
        <f>$E16*AY16</f>
        <v>0</v>
      </c>
      <c r="BA16" s="18">
        <f>IF($B16&lt;&gt;0,(SUMIFS(DATA!$C:$C,DATA!$A:$A,'Percentage ALL'!$A16,DATA!$B:$B,'Percentage ALL'!BA$5:BB$5))/$B16,0)</f>
        <v>0</v>
      </c>
      <c r="BB16" s="33">
        <f>$E16*BA16</f>
        <v>0</v>
      </c>
      <c r="BC16" s="18">
        <f>IF($B16&lt;&gt;0,(SUMIFS(DATA!$C:$C,DATA!$A:$A,'Percentage ALL'!$A16,DATA!$B:$B,'Percentage ALL'!BC$5:BD$5))/$B16,0)</f>
        <v>0</v>
      </c>
      <c r="BD16" s="33">
        <f>$E16*BC16</f>
        <v>0</v>
      </c>
      <c r="BE16" s="18">
        <f>IF($B16&lt;&gt;0,(SUMIFS(DATA!$C:$C,DATA!$A:$A,'Percentage ALL'!$A16,DATA!$B:$B,'Percentage ALL'!BE$5:BF$5))/$B16,0)</f>
        <v>0</v>
      </c>
      <c r="BF16" s="33">
        <f>$E16*BE16</f>
        <v>0</v>
      </c>
      <c r="BG16" s="18">
        <f>IF($B16&lt;&gt;0,(SUMIFS(DATA!$C:$C,DATA!$A:$A,'Percentage ALL'!$A16,DATA!$B:$B,'Percentage ALL'!BG$5:BH$5))/$B16,0)</f>
        <v>0</v>
      </c>
      <c r="BH16" s="33">
        <f>$E16*BG16</f>
        <v>0</v>
      </c>
      <c r="BI16" s="18">
        <f>IF($B16&lt;&gt;0,(SUMIFS(DATA!$C:$C,DATA!$A:$A,'Percentage ALL'!$A16,DATA!$B:$B,'Percentage ALL'!BI$5:BJ$5))/$B16,0)</f>
        <v>0</v>
      </c>
      <c r="BJ16" s="33">
        <f>$E16*BI16</f>
        <v>0</v>
      </c>
      <c r="BK16" s="18">
        <f>IF($B16&lt;&gt;0,(SUMIFS(DATA!$C:$C,DATA!$A:$A,'Percentage ALL'!$A16,DATA!$B:$B,'Percentage ALL'!BK$5:BL$5))/$B16,0)</f>
        <v>0</v>
      </c>
      <c r="BL16" s="33">
        <f t="shared" ref="BL16:BL40" si="15">$E16*BK16</f>
        <v>0</v>
      </c>
      <c r="BM16" s="18">
        <f>IF($B16&lt;&gt;0,(SUMIFS(DATA!$C:$C,DATA!$A:$A,'Percentage ALL'!$A16,DATA!$B:$B,'Percentage ALL'!BM$5:BN$5))/$B16,0)</f>
        <v>0</v>
      </c>
      <c r="BN16" s="33">
        <f>$E16*BM16</f>
        <v>0</v>
      </c>
      <c r="BO16" s="18">
        <f>IF($B16&lt;&gt;0,(SUMIFS(DATA!$C:$C,DATA!$A:$A,'Percentage ALL'!$A16,DATA!$B:$B,'Percentage ALL'!BO$5:BP$5))/$B16,0)</f>
        <v>0</v>
      </c>
      <c r="BP16" s="33">
        <f>$E16*BO16</f>
        <v>0</v>
      </c>
      <c r="BQ16" s="18">
        <f>IF($B16&lt;&gt;0,(SUMIFS(DATA!$C:$C,DATA!$A:$A,'Percentage ALL'!$A16,DATA!$B:$B,'Percentage ALL'!BQ$5:BR$5))/$B16,0)</f>
        <v>0</v>
      </c>
      <c r="BR16" s="33">
        <f>$E16*BQ16</f>
        <v>0</v>
      </c>
      <c r="BS16" s="18">
        <f>IF($B16&lt;&gt;0,(SUMIFS(DATA!$C:$C,DATA!$A:$A,'Percentage ALL'!$A16,DATA!$B:$B,'Percentage ALL'!BS$5:BT$5))/$B16,0)</f>
        <v>0</v>
      </c>
      <c r="BT16" s="33">
        <f>$E16*BS16</f>
        <v>0</v>
      </c>
      <c r="BU16" s="18">
        <f>IF($B16&lt;&gt;0,(SUMIFS(DATA!$C:$C,DATA!$A:$A,'Percentage ALL'!$A16,DATA!$B:$B,'Percentage ALL'!BU$5:BV$5))/$B16,0)</f>
        <v>0</v>
      </c>
      <c r="BV16" s="33">
        <f>$E16*BU16</f>
        <v>0</v>
      </c>
      <c r="BW16" s="18">
        <f>IF($B16&lt;&gt;0,(SUMIFS(DATA!$C:$C,DATA!$A:$A,'Percentage ALL'!$A16,DATA!$B:$B,'Percentage ALL'!BW$5:BX$5))/$B16,0)</f>
        <v>0</v>
      </c>
      <c r="BX16" s="33">
        <f>$E16*BW16</f>
        <v>0</v>
      </c>
      <c r="BY16" s="18">
        <f>IF($B16&lt;&gt;0,(SUMIFS(DATA!$C:$C,DATA!$A:$A,'Percentage ALL'!$A16,DATA!$B:$B,'Percentage ALL'!BY$5:BZ$5))/$B16,0)</f>
        <v>0</v>
      </c>
      <c r="BZ16" s="33">
        <f>$E16*BY16</f>
        <v>0</v>
      </c>
      <c r="CA16" s="18">
        <f>IF($B16&lt;&gt;0,(SUMIFS(DATA!$C:$C,DATA!$A:$A,'Percentage ALL'!$A16,DATA!$B:$B,'Percentage ALL'!CA$5:CB$5))/$B16,0)</f>
        <v>0</v>
      </c>
      <c r="CB16" s="33">
        <f>$E16*CA16</f>
        <v>0</v>
      </c>
      <c r="CC16" s="18">
        <f>IF($B16&lt;&gt;0,(SUMIFS(DATA!$C:$C,DATA!$A:$A,'Percentage ALL'!$A16,DATA!$B:$B,'Percentage ALL'!CC$5:CD$5))/$B16,0)</f>
        <v>0</v>
      </c>
      <c r="CD16" s="33">
        <f>$E16*CC16</f>
        <v>0</v>
      </c>
      <c r="CE16" s="18">
        <f>IF($B16&lt;&gt;0,(SUMIFS(DATA!$C:$C,DATA!$A:$A,'Percentage ALL'!$A16,DATA!$B:$B,'Percentage ALL'!CE$5:CF$5))/$B16,0)</f>
        <v>0</v>
      </c>
      <c r="CF16" s="33">
        <f>$E16*CE16</f>
        <v>0</v>
      </c>
      <c r="CG16" s="18">
        <f>IF($B16&lt;&gt;0,(SUMIFS(DATA!$C:$C,DATA!$A:$A,'Percentage ALL'!$A16,DATA!$B:$B,'Percentage ALL'!CG$5:CH$5))/$B16,0)</f>
        <v>0</v>
      </c>
      <c r="CH16" s="33">
        <f>$E16*CG16</f>
        <v>0</v>
      </c>
      <c r="CI16" s="18">
        <f>IF($B16&lt;&gt;0,(SUMIFS(DATA!$C:$C,DATA!$A:$A,'Percentage ALL'!$A16,DATA!$B:$B,'Percentage ALL'!CI$5:CJ$5))/$B16,0)</f>
        <v>0</v>
      </c>
      <c r="CJ16" s="33">
        <f>$E16*CI16</f>
        <v>0</v>
      </c>
      <c r="CK16" s="18">
        <f>IF($B16&lt;&gt;0,(SUMIFS(DATA!$C:$C,DATA!$A:$A,'Percentage ALL'!$A16,DATA!$B:$B,'Percentage ALL'!CK$5:CL$5))/$B16,0)</f>
        <v>0</v>
      </c>
      <c r="CL16" s="33">
        <f>$E16*CK16</f>
        <v>0</v>
      </c>
      <c r="CM16" s="18">
        <f>IF($B16&lt;&gt;0,(SUMIFS(DATA!$C:$C,DATA!$A:$A,'Percentage ALL'!$A16,DATA!$B:$B,'Percentage ALL'!CM$5:CN$5))/$B16,0)</f>
        <v>0</v>
      </c>
      <c r="CN16" s="33">
        <f>$E16*CM16</f>
        <v>0</v>
      </c>
      <c r="CO16" s="18">
        <f>IF($B16&lt;&gt;0,(SUMIFS(DATA!$C:$C,DATA!$A:$A,'Percentage ALL'!$A16,DATA!$B:$B,'Percentage ALL'!CO$5:CP$5))/$B16,0)</f>
        <v>0</v>
      </c>
      <c r="CP16" s="33">
        <f>$E16*CO16</f>
        <v>0</v>
      </c>
      <c r="CQ16" s="18">
        <f>IF($B16&lt;&gt;0,(SUMIFS(DATA!$C:$C,DATA!$A:$A,'Percentage ALL'!$A16,DATA!$B:$B,'Percentage ALL'!CQ$5:CR$5))/$B16,0)</f>
        <v>0</v>
      </c>
      <c r="CR16" s="33">
        <f>$E16*CQ16</f>
        <v>0</v>
      </c>
      <c r="CS16" s="18">
        <f>IF($B16&lt;&gt;0,(SUMIFS(DATA!$C:$C,DATA!$A:$A,'Percentage ALL'!$A16,DATA!$B:$B,'Percentage ALL'!CS$5:CT$5))/$B16,0)</f>
        <v>0.30714285714285716</v>
      </c>
      <c r="CT16" s="33">
        <f>$E16*CS16</f>
        <v>0</v>
      </c>
      <c r="CU16" s="18">
        <f>IF($B16&lt;&gt;0,(SUMIFS(DATA!$C:$C,DATA!$A:$A,'Percentage ALL'!$A16,DATA!$B:$B,'Percentage ALL'!CU$5:CV$5))/$B16,0)</f>
        <v>0.31428571428571428</v>
      </c>
      <c r="CV16" s="33">
        <f>$E16*CU16</f>
        <v>0</v>
      </c>
      <c r="CW16" s="18">
        <f>IF($B16&lt;&gt;0,(SUMIFS(DATA!$C:$C,DATA!$A:$A,'Percentage ALL'!$A16,DATA!$B:$B,'Percentage ALL'!CW$5:CX$5))/$B16,0)</f>
        <v>0</v>
      </c>
      <c r="CX16" s="33">
        <f>$E16*CW16</f>
        <v>0</v>
      </c>
      <c r="CY16" s="18">
        <f>IF($B16&lt;&gt;0,(SUMIFS(DATA!$C:$C,DATA!$A:$A,'Percentage ALL'!$A16,DATA!$B:$B,'Percentage ALL'!CY$5:CZ$5))/$B16,0)</f>
        <v>0</v>
      </c>
      <c r="CZ16" s="33">
        <f>$E16*CY16</f>
        <v>0</v>
      </c>
      <c r="DA16" s="18">
        <f>IF($B16&lt;&gt;0,(SUMIFS(DATA!$C:$C,DATA!$A:$A,'Percentage ALL'!$A16,DATA!$B:$B,'Percentage ALL'!DA$5:DB$5))/$B16,0)</f>
        <v>0</v>
      </c>
      <c r="DB16" s="33">
        <f>$E16*DA16</f>
        <v>0</v>
      </c>
      <c r="DC16" s="18">
        <f>IF($B16&lt;&gt;0,(SUMIFS(DATA!$C:$C,DATA!$A:$A,'Percentage ALL'!$A16,DATA!$B:$B,'Percentage ALL'!DC$5:DD$5))/$B16,0)</f>
        <v>0</v>
      </c>
      <c r="DD16" s="33">
        <f>$E16*DC16</f>
        <v>0</v>
      </c>
      <c r="DE16" s="18">
        <f>IF($B16&lt;&gt;0,(SUMIFS(DATA!$C:$C,DATA!$A:$A,'Percentage ALL'!$A16,DATA!$B:$B,'Percentage ALL'!DE$5:DF$5))/$B16,0)</f>
        <v>0</v>
      </c>
      <c r="DF16" s="33">
        <f>$E16*DE16</f>
        <v>0</v>
      </c>
      <c r="DG16" s="18">
        <f>IF($B16&lt;&gt;0,(SUMIFS(DATA!$C:$C,DATA!$A:$A,'Percentage ALL'!$A16,DATA!$B:$B,'Percentage ALL'!DG$5:DH$5))/$B16,0)</f>
        <v>0</v>
      </c>
      <c r="DH16" s="33">
        <f>$E16*DG16</f>
        <v>0</v>
      </c>
      <c r="DI16" s="18">
        <f>IF($B16&lt;&gt;0,(SUMIFS(DATA!$C:$C,DATA!$A:$A,'Percentage ALL'!$A16,DATA!$B:$B,'Percentage ALL'!DI$5:DJ$5))/$B16,0)</f>
        <v>0</v>
      </c>
      <c r="DJ16" s="33">
        <f>$E16*DI16</f>
        <v>0</v>
      </c>
      <c r="DK16" s="18">
        <f>IF($B16&lt;&gt;0,(SUMIFS(DATA!$C:$C,DATA!$A:$A,'Percentage ALL'!$A16,DATA!$B:$B,'Percentage ALL'!DK$5:DL$5))/$B16,0)</f>
        <v>0</v>
      </c>
      <c r="DL16" s="33">
        <f>$E16*DK16</f>
        <v>0</v>
      </c>
      <c r="DM16" s="18">
        <f>IF($B16&lt;&gt;0,(SUMIFS(DATA!$C:$C,DATA!$A:$A,'Percentage ALL'!$A16,DATA!$B:$B,'Percentage ALL'!DM$5:DN$5))/$B16,0)</f>
        <v>0</v>
      </c>
      <c r="DN16" s="33">
        <f>$E16*DM16</f>
        <v>0</v>
      </c>
      <c r="DO16" s="18">
        <f>IF($B16&lt;&gt;0,(SUMIFS(DATA!$C:$C,DATA!$A:$A,'Percentage ALL'!$A16,DATA!$B:$B,'Percentage ALL'!DO$5:DP$5))/$B16,0)</f>
        <v>0</v>
      </c>
      <c r="DP16" s="33">
        <f t="shared" ref="DP16:DP26" si="16">$E16*DO16</f>
        <v>0</v>
      </c>
      <c r="DQ16" s="18">
        <f>IF($B16&lt;&gt;0,(SUMIFS(DATA!$C:$C,DATA!$A:$A,'Percentage ALL'!$A16,DATA!$B:$B,'Percentage ALL'!DQ$5:DR$5))/$B16,0)</f>
        <v>0</v>
      </c>
      <c r="DR16" s="33">
        <f t="shared" ref="DR16:DR70" si="17">$E16*DQ16</f>
        <v>0</v>
      </c>
      <c r="DS16" s="18">
        <f>IF($B16&lt;&gt;0,(SUMIFS(DATA!$C:$C,DATA!$A:$A,'Percentage ALL'!$A16,DATA!$B:$B,'Percentage ALL'!DS$5:DT$5))/$B16,0)</f>
        <v>0</v>
      </c>
      <c r="DT16" s="33">
        <f t="shared" ref="DT16:DT26" si="18">$E16*DS16</f>
        <v>0</v>
      </c>
      <c r="DU16" s="18">
        <f>IF($B16&lt;&gt;0,(SUMIFS(DATA!$C:$C,DATA!$A:$A,'Percentage ALL'!$A16,DATA!$B:$B,'Percentage ALL'!DU$5:DV$5))/$B16,0)</f>
        <v>0</v>
      </c>
      <c r="DV16" s="33">
        <f t="shared" ref="DV16:DV26" si="19">$E16*DU16</f>
        <v>0</v>
      </c>
      <c r="DW16" s="18">
        <f>IF($B16&lt;&gt;0,(SUMIFS(DATA!$C:$C,DATA!$A:$A,'Percentage ALL'!$A16,DATA!$B:$B,'Percentage ALL'!DW$5:DX$5))/$B16,0)</f>
        <v>0</v>
      </c>
      <c r="DX16" s="33">
        <f t="shared" ref="DX16:DX26" si="20">$E16*DW16</f>
        <v>0</v>
      </c>
      <c r="DY16" s="18">
        <f>IF($B16&lt;&gt;0,(SUMIFS(DATA!$C:$C,DATA!$A:$A,'Percentage ALL'!$A16,DATA!$B:$B,'Percentage ALL'!DY$5:DZ$5))/$B16,0)</f>
        <v>0</v>
      </c>
      <c r="DZ16" s="33">
        <f t="shared" ref="DZ16:DZ26" si="21">$E16*DY16</f>
        <v>0</v>
      </c>
      <c r="EA16" s="18">
        <f>IF($B16&lt;&gt;0,(SUMIFS(DATA!$C:$C,DATA!$A:$A,'Percentage ALL'!$A16,DATA!$B:$B,'Percentage ALL'!EA$5:EB$5))/$B16,0)</f>
        <v>0</v>
      </c>
      <c r="EB16" s="33">
        <f t="shared" ref="EB16:EB26" si="22">$E16*EA16</f>
        <v>0</v>
      </c>
      <c r="EC16" s="18">
        <f>IF($B16&lt;&gt;0,(SUMIFS(DATA!$C:$C,DATA!$A:$A,'Percentage ALL'!$A16,DATA!$B:$B,'Percentage ALL'!EC$5:ED$5))/$B16,0)</f>
        <v>0</v>
      </c>
      <c r="ED16" s="33">
        <f t="shared" ref="ED16:ED26" si="23">$E16*EC16</f>
        <v>0</v>
      </c>
      <c r="EE16" s="18">
        <f>IF($B16&lt;&gt;0,(SUMIFS(DATA!$C:$C,DATA!$A:$A,'Percentage ALL'!$A16,DATA!$B:$B,'Percentage ALL'!EE$5:EF$5))/$B16,0)</f>
        <v>0.24285714285714285</v>
      </c>
      <c r="EF16" s="33">
        <f t="shared" ref="EF16:EF26" si="24">$E16*EE16</f>
        <v>0</v>
      </c>
      <c r="EG16" s="18">
        <f>IF($B16&lt;&gt;0,(SUMIFS(DATA!$C:$C,DATA!$A:$A,'Percentage ALL'!$A16,DATA!$B:$B,'Percentage ALL'!EG$5:EH$5))/$B16,0)</f>
        <v>5.7142857142857141E-2</v>
      </c>
      <c r="EH16" s="33">
        <f t="shared" ref="EH16:EH26" si="25">$E16*EG16</f>
        <v>0</v>
      </c>
      <c r="EI16" s="18">
        <f>IF($B16&lt;&gt;0,(SUMIFS(DATA!$C:$C,DATA!$A:$A,'Percentage ALL'!$A16,DATA!$B:$B,'Percentage ALL'!EI$5:EJ$5))/$B16,0)</f>
        <v>0</v>
      </c>
      <c r="EJ16" s="33">
        <f t="shared" ref="EJ16:EJ26" si="26">$E16*EI16</f>
        <v>0</v>
      </c>
      <c r="EK16" s="18">
        <f>IF($B16&lt;&gt;0,(SUMIFS(DATA!$C:$C,DATA!$A:$A,'Percentage ALL'!$A16,DATA!$B:$B,'Percentage ALL'!EK$5:EL$5))/$B16,0)</f>
        <v>0</v>
      </c>
      <c r="EL16" s="33">
        <f t="shared" ref="EL16:EL26" si="27">$E16*EK16</f>
        <v>0</v>
      </c>
      <c r="EM16" s="18">
        <f>IF($B16&lt;&gt;0,(SUMIFS(DATA!$C:$C,DATA!$A:$A,'Percentage ALL'!$A16,DATA!$B:$B,'Percentage ALL'!EM$5:EN$5))/$B16,0)</f>
        <v>0</v>
      </c>
      <c r="EN16" s="33">
        <f t="shared" ref="EN16:EN26" si="28">$E16*EM16</f>
        <v>0</v>
      </c>
      <c r="EO16" s="18">
        <f>IF($B16&lt;&gt;0,(SUMIFS(DATA!$C:$C,DATA!$A:$A,'Percentage ALL'!$A16,DATA!$B:$B,'Percentage ALL'!EO$5:EP$5))/$B16,0)</f>
        <v>0</v>
      </c>
      <c r="EP16" s="33">
        <f t="shared" ref="EP16:EP26" si="29">$E16*EO16</f>
        <v>0</v>
      </c>
      <c r="EQ16" s="18">
        <f>IF($B16&lt;&gt;0,(SUMIFS(DATA!$C:$C,DATA!$A:$A,'Percentage ALL'!$A16,DATA!$B:$B,'Percentage ALL'!EQ$5:ER$5))/$B16,0)</f>
        <v>0</v>
      </c>
      <c r="ER16" s="33">
        <f t="shared" ref="ER16:ER26" si="30">$E16*EQ16</f>
        <v>0</v>
      </c>
      <c r="ES16" s="18">
        <f>IF($B16&lt;&gt;0,(SUMIFS(DATA!$C:$C,DATA!$A:$A,'Percentage ALL'!$A16,DATA!$B:$B,'Percentage ALL'!ES$5:ET$5))/$B16,0)</f>
        <v>0</v>
      </c>
      <c r="ET16" s="33">
        <f t="shared" ref="ET16:ET26" si="31">$E16*ES16</f>
        <v>0</v>
      </c>
      <c r="EU16" s="18">
        <f>IF($B16&lt;&gt;0,(SUMIFS(DATA!$C:$C,DATA!$A:$A,'Percentage ALL'!$A16,DATA!$B:$B,'Percentage ALL'!EU$5:EV$5))/$B16,0)</f>
        <v>0</v>
      </c>
      <c r="EV16" s="33">
        <f t="shared" ref="EV16:EV26" si="32">$E16*EU16</f>
        <v>0</v>
      </c>
      <c r="EW16" s="18">
        <f>IF($B16&lt;&gt;0,(SUMIFS(DATA!$C:$C,DATA!$A:$A,'Percentage ALL'!$A16,DATA!$B:$B,'Percentage ALL'!EW$5:EX$5))/$B16,0)</f>
        <v>0</v>
      </c>
      <c r="EX16" s="33">
        <f t="shared" ref="EX16:EX70" si="33">$E16*EW16</f>
        <v>0</v>
      </c>
      <c r="EY16" s="18">
        <f>IF($B16&lt;&gt;0,(SUMIFS(DATA!$C:$C,DATA!$A:$A,'Percentage ALL'!$A16,DATA!$B:$B,'Percentage ALL'!EY$5:EZ$5))/$B16,0)</f>
        <v>0</v>
      </c>
      <c r="EZ16" s="33">
        <f>$E16*EY16</f>
        <v>0</v>
      </c>
      <c r="FA16" s="18">
        <f>IF($B16&lt;&gt;0,(SUMIFS(DATA!$C:$C,DATA!$A:$A,'Percentage ALL'!$A16,DATA!$B:$B,'Percentage ALL'!FA$5:FB$5))/$B16,0)</f>
        <v>0</v>
      </c>
      <c r="FB16" s="33">
        <f>$E16*FA16</f>
        <v>0</v>
      </c>
      <c r="FC16" s="18">
        <f>IF($B16&lt;&gt;0,(SUMIFS(DATA!$C:$C,DATA!$A:$A,'Percentage ALL'!$A16,DATA!$B:$B,'Percentage ALL'!FC$5:FD$5))/$B16,0)</f>
        <v>0</v>
      </c>
      <c r="FD16" s="33">
        <f>$E16*FC16</f>
        <v>0</v>
      </c>
      <c r="FE16" s="18">
        <f>IF($B16&lt;&gt;0,(SUMIFS(DATA!$C:$C,DATA!$A:$A,'Percentage ALL'!$A16,DATA!$B:$B,'Percentage ALL'!FE$5:FF$5))/$B16,0)</f>
        <v>7.857142857142857E-2</v>
      </c>
      <c r="FF16" s="33">
        <f>$E16*FE16</f>
        <v>0</v>
      </c>
      <c r="FG16" s="19">
        <f>SUM(G16,I16,M16,O16,Q16,S16,U16,W16,Y16,AA16,AC16,AE16,AG16,AI16,AK16,AM16,AO16,AQ16,AS16,AU16,AW16,AY16,BA16,BC16,BE16,BG16,BI16,BM16,BO16,BQ16,BS16,BU16,BY16,CC16,CE16,CG16,CI16,CK16,CM16,CO16,CQ16,CS16,CU16,CW16,CY16,DA16,BW16,DC16,DE16,DG16,DI16,DK16,DM16,DO16,DS16,DU16,DW16,DY16,EA16,EC16,EE16,EG16,EI16,EK16,EM16,EO16,EQ16,ES16,EU16,BK16,EW16,FE16,K16,DQ16,CA16,EY16,FA16,FC16)</f>
        <v>1</v>
      </c>
    </row>
    <row r="17" spans="1:163" ht="23.25" x14ac:dyDescent="0.5">
      <c r="A17" s="20" t="s">
        <v>126</v>
      </c>
      <c r="B17" s="21">
        <f>SUMIF(DATA!A:A,"=" &amp; 'Percentage ALL'!A17,DATA!C:C)</f>
        <v>160</v>
      </c>
      <c r="C17" s="9">
        <v>2</v>
      </c>
      <c r="D17" s="11" t="s">
        <v>61</v>
      </c>
      <c r="E17" s="23"/>
      <c r="F17" s="35">
        <v>10200</v>
      </c>
      <c r="G17" s="18">
        <f>IF($B17&lt;&gt;0,(SUMIFS(DATA!$C:$C,DATA!$A:$A,'Percentage ALL'!$A17,DATA!$B:$B,'Percentage ALL'!G$5:H$5))/$B17,0)</f>
        <v>0</v>
      </c>
      <c r="H17" s="33">
        <f t="shared" ref="H17:J71" si="34">$E17*G17</f>
        <v>0</v>
      </c>
      <c r="I17" s="18">
        <f>IF($B17&lt;&gt;0,(SUMIFS(DATA!$C:$C,DATA!$A:$A,'Percentage ALL'!$A17,DATA!$B:$B,'Percentage ALL'!I$5:J$5))/$B17,0)</f>
        <v>0</v>
      </c>
      <c r="J17" s="33">
        <f t="shared" si="34"/>
        <v>0</v>
      </c>
      <c r="K17" s="18">
        <f>IF($B17&lt;&gt;0,(SUMIFS(DATA!$C:$C,DATA!$A:$A,'Percentage ALL'!$A17,DATA!$B:$B,'Percentage ALL'!K$5:L$5))/$B17,0)</f>
        <v>0</v>
      </c>
      <c r="L17" s="33">
        <f t="shared" ref="L17:L71" si="35">$E17*K17</f>
        <v>0</v>
      </c>
      <c r="M17" s="18">
        <f>IF($B17&lt;&gt;0,(SUMIFS(DATA!$C:$C,DATA!$A:$A,'Percentage ALL'!$A17,DATA!$B:$B,'Percentage ALL'!M$5:N$5))/$B17,0)</f>
        <v>0</v>
      </c>
      <c r="N17" s="33">
        <f t="shared" ref="N17" si="36">$E17*M17</f>
        <v>0</v>
      </c>
      <c r="O17" s="18">
        <f>IF($B17&lt;&gt;0,(SUMIFS(DATA!$C:$C,DATA!$A:$A,'Percentage ALL'!$A17,DATA!$B:$B,'Percentage ALL'!O$5:P$5))/$B17,0)</f>
        <v>0</v>
      </c>
      <c r="P17" s="33">
        <f t="shared" ref="P17" si="37">$E17*O17</f>
        <v>0</v>
      </c>
      <c r="Q17" s="18">
        <f>IF($B17&lt;&gt;0,(SUMIFS(DATA!$C:$C,DATA!$A:$A,'Percentage ALL'!$A17,DATA!$B:$B,'Percentage ALL'!Q$5:R$5))/$B17,0)</f>
        <v>0</v>
      </c>
      <c r="R17" s="33">
        <f t="shared" ref="R17" si="38">$E17*Q17</f>
        <v>0</v>
      </c>
      <c r="S17" s="18">
        <f>IF($B17&lt;&gt;0,(SUMIFS(DATA!$C:$C,DATA!$A:$A,'Percentage ALL'!$A17,DATA!$B:$B,'Percentage ALL'!S$5:T$5))/$B17,0)</f>
        <v>0</v>
      </c>
      <c r="T17" s="33">
        <f t="shared" ref="T17" si="39">$E17*S17</f>
        <v>0</v>
      </c>
      <c r="U17" s="18">
        <f>IF($B17&lt;&gt;0,(SUMIFS(DATA!$C:$C,DATA!$A:$A,'Percentage ALL'!$A17,DATA!$B:$B,'Percentage ALL'!U$5:V$5))/$B17,0)</f>
        <v>0</v>
      </c>
      <c r="V17" s="33">
        <f t="shared" ref="V17" si="40">$E17*U17</f>
        <v>0</v>
      </c>
      <c r="W17" s="18">
        <f>IF($B17&lt;&gt;0,(SUMIFS(DATA!$C:$C,DATA!$A:$A,'Percentage ALL'!$A17,DATA!$B:$B,'Percentage ALL'!W$5:X$5))/$B17,0)</f>
        <v>0</v>
      </c>
      <c r="X17" s="33">
        <f t="shared" ref="X17" si="41">$E17*W17</f>
        <v>0</v>
      </c>
      <c r="Y17" s="18">
        <f>IF($B17&lt;&gt;0,(SUMIFS(DATA!$C:$C,DATA!$A:$A,'Percentage ALL'!$A17,DATA!$B:$B,'Percentage ALL'!Y$5:Z$5))/$B17,0)</f>
        <v>0</v>
      </c>
      <c r="Z17" s="33">
        <f t="shared" ref="Z17" si="42">$E17*Y17</f>
        <v>0</v>
      </c>
      <c r="AA17" s="18">
        <f>IF($B17&lt;&gt;0,(SUMIFS(DATA!$C:$C,DATA!$A:$A,'Percentage ALL'!$A17,DATA!$B:$B,'Percentage ALL'!AA$5:AB$5))/$B17,0)</f>
        <v>8.1250000000000003E-2</v>
      </c>
      <c r="AB17" s="33">
        <f t="shared" ref="AB17" si="43">$E17*AA17</f>
        <v>0</v>
      </c>
      <c r="AC17" s="18">
        <f>IF($B17&lt;&gt;0,(SUMIFS(DATA!$C:$C,DATA!$A:$A,'Percentage ALL'!$A17,DATA!$B:$B,'Percentage ALL'!AC$5:AD$5))/$B17,0)</f>
        <v>0</v>
      </c>
      <c r="AD17" s="33">
        <f t="shared" ref="AD17" si="44">$E17*AC17</f>
        <v>0</v>
      </c>
      <c r="AE17" s="18">
        <f>IF($B17&lt;&gt;0,(SUMIFS(DATA!$C:$C,DATA!$A:$A,'Percentage ALL'!$A17,DATA!$B:$B,'Percentage ALL'!AE$5:AF$5))/$B17,0)</f>
        <v>8.1250000000000003E-2</v>
      </c>
      <c r="AF17" s="33">
        <f t="shared" ref="AF17" si="45">$E17*AE17</f>
        <v>0</v>
      </c>
      <c r="AG17" s="18">
        <f>IF($B17&lt;&gt;0,(SUMIFS(DATA!$C:$C,DATA!$A:$A,'Percentage ALL'!$A17,DATA!$B:$B,'Percentage ALL'!AG$5:AH$5))/$B17,0)</f>
        <v>1.2500000000000001E-2</v>
      </c>
      <c r="AH17" s="33">
        <f t="shared" ref="AH17" si="46">$E17*AG17</f>
        <v>0</v>
      </c>
      <c r="AI17" s="18">
        <f>IF($B17&lt;&gt;0,(SUMIFS(DATA!$C:$C,DATA!$A:$A,'Percentage ALL'!$A17,DATA!$B:$B,'Percentage ALL'!AI$5:AJ$5))/$B17,0)</f>
        <v>0</v>
      </c>
      <c r="AJ17" s="33">
        <f t="shared" ref="AJ17" si="47">$E17*AI17</f>
        <v>0</v>
      </c>
      <c r="AK17" s="18">
        <f>IF($B17&lt;&gt;0,(SUMIFS(DATA!$C:$C,DATA!$A:$A,'Percentage ALL'!$A17,DATA!$B:$B,'Percentage ALL'!AK$5:AL$5))/$B17,0)</f>
        <v>8.1250000000000003E-2</v>
      </c>
      <c r="AL17" s="33">
        <f t="shared" ref="AL17" si="48">$E17*AK17</f>
        <v>0</v>
      </c>
      <c r="AM17" s="18">
        <f>IF($B17&lt;&gt;0,(SUMIFS(DATA!$C:$C,DATA!$A:$A,'Percentage ALL'!$A17,DATA!$B:$B,'Percentage ALL'!AM$5:AN$5))/$B17,0)</f>
        <v>0</v>
      </c>
      <c r="AN17" s="33">
        <f t="shared" ref="AN17" si="49">$E17*AM17</f>
        <v>0</v>
      </c>
      <c r="AO17" s="18">
        <f>IF($B17&lt;&gt;0,(SUMIFS(DATA!$C:$C,DATA!$A:$A,'Percentage ALL'!$A17,DATA!$B:$B,'Percentage ALL'!AO$5:AP$5))/$B17,0)</f>
        <v>0</v>
      </c>
      <c r="AP17" s="33">
        <f t="shared" ref="AP17" si="50">$E17*AO17</f>
        <v>0</v>
      </c>
      <c r="AQ17" s="18">
        <f>IF($B17&lt;&gt;0,(SUMIFS(DATA!$C:$C,DATA!$A:$A,'Percentage ALL'!$A17,DATA!$B:$B,'Percentage ALL'!AQ$5:AR$5))/$B17,0)</f>
        <v>0</v>
      </c>
      <c r="AR17" s="33">
        <f t="shared" ref="AR17" si="51">$E17*AQ17</f>
        <v>0</v>
      </c>
      <c r="AS17" s="18">
        <f>IF($B17&lt;&gt;0,(SUMIFS(DATA!$C:$C,DATA!$A:$A,'Percentage ALL'!$A17,DATA!$B:$B,'Percentage ALL'!AS$5:AT$5))/$B17,0)</f>
        <v>0</v>
      </c>
      <c r="AT17" s="33">
        <f t="shared" ref="AT17" si="52">$E17*AS17</f>
        <v>0</v>
      </c>
      <c r="AU17" s="18">
        <f>IF($B17&lt;&gt;0,(SUMIFS(DATA!$C:$C,DATA!$A:$A,'Percentage ALL'!$A17,DATA!$B:$B,'Percentage ALL'!AU$5:AV$5))/$B17,0)</f>
        <v>0</v>
      </c>
      <c r="AV17" s="33">
        <f t="shared" ref="AV17" si="53">$E17*AU17</f>
        <v>0</v>
      </c>
      <c r="AW17" s="18">
        <f>IF($B17&lt;&gt;0,(SUMIFS(DATA!$C:$C,DATA!$A:$A,'Percentage ALL'!$A17,DATA!$B:$B,'Percentage ALL'!AW$5:AX$5))/$B17,0)</f>
        <v>0</v>
      </c>
      <c r="AX17" s="33">
        <f t="shared" ref="AX17" si="54">$E17*AW17</f>
        <v>0</v>
      </c>
      <c r="AY17" s="18">
        <f>IF($B17&lt;&gt;0,(SUMIFS(DATA!$C:$C,DATA!$A:$A,'Percentage ALL'!$A17,DATA!$B:$B,'Percentage ALL'!AY$5:AZ$5))/$B17,0)</f>
        <v>0</v>
      </c>
      <c r="AZ17" s="33">
        <f t="shared" ref="AZ17" si="55">$E17*AY17</f>
        <v>0</v>
      </c>
      <c r="BA17" s="18">
        <f>IF($B17&lt;&gt;0,(SUMIFS(DATA!$C:$C,DATA!$A:$A,'Percentage ALL'!$A17,DATA!$B:$B,'Percentage ALL'!BA$5:BB$5))/$B17,0)</f>
        <v>0</v>
      </c>
      <c r="BB17" s="33">
        <f t="shared" ref="BB17" si="56">$E17*BA17</f>
        <v>0</v>
      </c>
      <c r="BC17" s="18">
        <f>IF($B17&lt;&gt;0,(SUMIFS(DATA!$C:$C,DATA!$A:$A,'Percentage ALL'!$A17,DATA!$B:$B,'Percentage ALL'!BC$5:BD$5))/$B17,0)</f>
        <v>0</v>
      </c>
      <c r="BD17" s="33">
        <f t="shared" ref="BD17" si="57">$E17*BC17</f>
        <v>0</v>
      </c>
      <c r="BE17" s="18">
        <f>IF($B17&lt;&gt;0,(SUMIFS(DATA!$C:$C,DATA!$A:$A,'Percentage ALL'!$A17,DATA!$B:$B,'Percentage ALL'!BE$5:BF$5))/$B17,0)</f>
        <v>0</v>
      </c>
      <c r="BF17" s="33">
        <f t="shared" ref="BF17" si="58">$E17*BE17</f>
        <v>0</v>
      </c>
      <c r="BG17" s="18">
        <f>IF($B17&lt;&gt;0,(SUMIFS(DATA!$C:$C,DATA!$A:$A,'Percentage ALL'!$A17,DATA!$B:$B,'Percentage ALL'!BG$5:BH$5))/$B17,0)</f>
        <v>0</v>
      </c>
      <c r="BH17" s="33">
        <f t="shared" ref="BH17" si="59">$E17*BG17</f>
        <v>0</v>
      </c>
      <c r="BI17" s="18">
        <f>IF($B17&lt;&gt;0,(SUMIFS(DATA!$C:$C,DATA!$A:$A,'Percentage ALL'!$A17,DATA!$B:$B,'Percentage ALL'!BI$5:BJ$5))/$B17,0)</f>
        <v>0</v>
      </c>
      <c r="BJ17" s="33">
        <f t="shared" ref="BJ17" si="60">$E17*BI17</f>
        <v>0</v>
      </c>
      <c r="BK17" s="18">
        <f>IF($B17&lt;&gt;0,(SUMIFS(DATA!$C:$C,DATA!$A:$A,'Percentage ALL'!$A17,DATA!$B:$B,'Percentage ALL'!BK$5:BL$5))/$B17,0)</f>
        <v>0</v>
      </c>
      <c r="BL17" s="33">
        <f t="shared" si="15"/>
        <v>0</v>
      </c>
      <c r="BM17" s="18">
        <f>IF($B17&lt;&gt;0,(SUMIFS(DATA!$C:$C,DATA!$A:$A,'Percentage ALL'!$A17,DATA!$B:$B,'Percentage ALL'!BM$5:BN$5))/$B17,0)</f>
        <v>0</v>
      </c>
      <c r="BN17" s="33">
        <f t="shared" ref="BN17" si="61">$E17*BM17</f>
        <v>0</v>
      </c>
      <c r="BO17" s="18">
        <f>IF($B17&lt;&gt;0,(SUMIFS(DATA!$C:$C,DATA!$A:$A,'Percentage ALL'!$A17,DATA!$B:$B,'Percentage ALL'!BO$5:BP$5))/$B17,0)</f>
        <v>0</v>
      </c>
      <c r="BP17" s="33">
        <f t="shared" ref="BP17" si="62">$E17*BO17</f>
        <v>0</v>
      </c>
      <c r="BQ17" s="18">
        <f>IF($B17&lt;&gt;0,(SUMIFS(DATA!$C:$C,DATA!$A:$A,'Percentage ALL'!$A17,DATA!$B:$B,'Percentage ALL'!BQ$5:BR$5))/$B17,0)</f>
        <v>0</v>
      </c>
      <c r="BR17" s="33">
        <f t="shared" ref="BR17" si="63">$E17*BQ17</f>
        <v>0</v>
      </c>
      <c r="BS17" s="18">
        <f>IF($B17&lt;&gt;0,(SUMIFS(DATA!$C:$C,DATA!$A:$A,'Percentage ALL'!$A17,DATA!$B:$B,'Percentage ALL'!BS$5:BT$5))/$B17,0)</f>
        <v>0</v>
      </c>
      <c r="BT17" s="33">
        <f t="shared" ref="BT17" si="64">$E17*BS17</f>
        <v>0</v>
      </c>
      <c r="BU17" s="18">
        <f>IF($B17&lt;&gt;0,(SUMIFS(DATA!$C:$C,DATA!$A:$A,'Percentage ALL'!$A17,DATA!$B:$B,'Percentage ALL'!BU$5:BV$5))/$B17,0)</f>
        <v>0</v>
      </c>
      <c r="BV17" s="33">
        <f t="shared" ref="BV17" si="65">$E17*BU17</f>
        <v>0</v>
      </c>
      <c r="BW17" s="18">
        <f>IF($B17&lt;&gt;0,(SUMIFS(DATA!$C:$C,DATA!$A:$A,'Percentage ALL'!$A17,DATA!$B:$B,'Percentage ALL'!BW$5:BX$5))/$B17,0)</f>
        <v>0</v>
      </c>
      <c r="BX17" s="33">
        <f t="shared" ref="BX17:BX71" si="66">$E17*BW17</f>
        <v>0</v>
      </c>
      <c r="BY17" s="18">
        <f>IF($B17&lt;&gt;0,(SUMIFS(DATA!$C:$C,DATA!$A:$A,'Percentage ALL'!$A17,DATA!$B:$B,'Percentage ALL'!BY$5:BZ$5))/$B17,0)</f>
        <v>0</v>
      </c>
      <c r="BZ17" s="33">
        <f t="shared" ref="BZ17" si="67">$E17*BY17</f>
        <v>0</v>
      </c>
      <c r="CA17" s="18">
        <f>IF($B17&lt;&gt;0,(SUMIFS(DATA!$C:$C,DATA!$A:$A,'Percentage ALL'!$A17,DATA!$B:$B,'Percentage ALL'!CA$5:CB$5))/$B17,0)</f>
        <v>0</v>
      </c>
      <c r="CB17" s="33">
        <f t="shared" ref="CB17:CB71" si="68">$E17*CA17</f>
        <v>0</v>
      </c>
      <c r="CC17" s="18">
        <f>IF($B17&lt;&gt;0,(SUMIFS(DATA!$C:$C,DATA!$A:$A,'Percentage ALL'!$A17,DATA!$B:$B,'Percentage ALL'!CC$5:CD$5))/$B17,0)</f>
        <v>0</v>
      </c>
      <c r="CD17" s="33">
        <f t="shared" ref="CD17" si="69">$E17*CC17</f>
        <v>0</v>
      </c>
      <c r="CE17" s="18">
        <f>IF($B17&lt;&gt;0,(SUMIFS(DATA!$C:$C,DATA!$A:$A,'Percentage ALL'!$A17,DATA!$B:$B,'Percentage ALL'!CE$5:CF$5))/$B17,0)</f>
        <v>0</v>
      </c>
      <c r="CF17" s="33">
        <f t="shared" ref="CF17" si="70">$E17*CE17</f>
        <v>0</v>
      </c>
      <c r="CG17" s="18">
        <f>IF($B17&lt;&gt;0,(SUMIFS(DATA!$C:$C,DATA!$A:$A,'Percentage ALL'!$A17,DATA!$B:$B,'Percentage ALL'!CG$5:CH$5))/$B17,0)</f>
        <v>0</v>
      </c>
      <c r="CH17" s="33">
        <f t="shared" ref="CH17" si="71">$E17*CG17</f>
        <v>0</v>
      </c>
      <c r="CI17" s="18">
        <f>IF($B17&lt;&gt;0,(SUMIFS(DATA!$C:$C,DATA!$A:$A,'Percentage ALL'!$A17,DATA!$B:$B,'Percentage ALL'!CI$5:CJ$5))/$B17,0)</f>
        <v>0</v>
      </c>
      <c r="CJ17" s="33">
        <f t="shared" ref="CJ17" si="72">$E17*CI17</f>
        <v>0</v>
      </c>
      <c r="CK17" s="18">
        <f>IF($B17&lt;&gt;0,(SUMIFS(DATA!$C:$C,DATA!$A:$A,'Percentage ALL'!$A17,DATA!$B:$B,'Percentage ALL'!CK$5:CL$5))/$B17,0)</f>
        <v>0</v>
      </c>
      <c r="CL17" s="33">
        <f t="shared" ref="CL17" si="73">$E17*CK17</f>
        <v>0</v>
      </c>
      <c r="CM17" s="18">
        <f>IF($B17&lt;&gt;0,(SUMIFS(DATA!$C:$C,DATA!$A:$A,'Percentage ALL'!$A17,DATA!$B:$B,'Percentage ALL'!CM$5:CN$5))/$B17,0)</f>
        <v>0</v>
      </c>
      <c r="CN17" s="33">
        <f t="shared" ref="CN17" si="74">$E17*CM17</f>
        <v>0</v>
      </c>
      <c r="CO17" s="18">
        <f>IF($B17&lt;&gt;0,(SUMIFS(DATA!$C:$C,DATA!$A:$A,'Percentage ALL'!$A17,DATA!$B:$B,'Percentage ALL'!CO$5:CP$5))/$B17,0)</f>
        <v>0</v>
      </c>
      <c r="CP17" s="33">
        <f t="shared" ref="CP17" si="75">$E17*CO17</f>
        <v>0</v>
      </c>
      <c r="CQ17" s="18">
        <f>IF($B17&lt;&gt;0,(SUMIFS(DATA!$C:$C,DATA!$A:$A,'Percentage ALL'!$A17,DATA!$B:$B,'Percentage ALL'!CQ$5:CR$5))/$B17,0)</f>
        <v>0</v>
      </c>
      <c r="CR17" s="33">
        <f t="shared" ref="CR17" si="76">$E17*CQ17</f>
        <v>0</v>
      </c>
      <c r="CS17" s="18">
        <f>IF($B17&lt;&gt;0,(SUMIFS(DATA!$C:$C,DATA!$A:$A,'Percentage ALL'!$A17,DATA!$B:$B,'Percentage ALL'!CS$5:CT$5))/$B17,0)</f>
        <v>0</v>
      </c>
      <c r="CT17" s="33">
        <f t="shared" ref="CT17" si="77">$E17*CS17</f>
        <v>0</v>
      </c>
      <c r="CU17" s="18">
        <f>IF($B17&lt;&gt;0,(SUMIFS(DATA!$C:$C,DATA!$A:$A,'Percentage ALL'!$A17,DATA!$B:$B,'Percentage ALL'!CU$5:CV$5))/$B17,0)</f>
        <v>0</v>
      </c>
      <c r="CV17" s="33">
        <f t="shared" ref="CV17" si="78">$E17*CU17</f>
        <v>0</v>
      </c>
      <c r="CW17" s="18">
        <f>IF($B17&lt;&gt;0,(SUMIFS(DATA!$C:$C,DATA!$A:$A,'Percentage ALL'!$A17,DATA!$B:$B,'Percentage ALL'!CW$5:CX$5))/$B17,0)</f>
        <v>0</v>
      </c>
      <c r="CX17" s="33">
        <f t="shared" ref="CX17" si="79">$E17*CW17</f>
        <v>0</v>
      </c>
      <c r="CY17" s="18">
        <f>IF($B17&lt;&gt;0,(SUMIFS(DATA!$C:$C,DATA!$A:$A,'Percentage ALL'!$A17,DATA!$B:$B,'Percentage ALL'!CY$5:CZ$5))/$B17,0)</f>
        <v>0</v>
      </c>
      <c r="CZ17" s="33">
        <f t="shared" ref="CZ17" si="80">$E17*CY17</f>
        <v>0</v>
      </c>
      <c r="DA17" s="18">
        <f>IF($B17&lt;&gt;0,(SUMIFS(DATA!$C:$C,DATA!$A:$A,'Percentage ALL'!$A17,DATA!$B:$B,'Percentage ALL'!DA$5:DB$5))/$B17,0)</f>
        <v>0</v>
      </c>
      <c r="DB17" s="33">
        <f t="shared" ref="DB17" si="81">$E17*DA17</f>
        <v>0</v>
      </c>
      <c r="DC17" s="18">
        <f>IF($B17&lt;&gt;0,(SUMIFS(DATA!$C:$C,DATA!$A:$A,'Percentage ALL'!$A17,DATA!$B:$B,'Percentage ALL'!DC$5:DD$5))/$B17,0)</f>
        <v>0</v>
      </c>
      <c r="DD17" s="33">
        <f t="shared" ref="DD17" si="82">$E17*DC17</f>
        <v>0</v>
      </c>
      <c r="DE17" s="18">
        <f>IF($B17&lt;&gt;0,(SUMIFS(DATA!$C:$C,DATA!$A:$A,'Percentage ALL'!$A17,DATA!$B:$B,'Percentage ALL'!DE$5:DF$5))/$B17,0)</f>
        <v>0</v>
      </c>
      <c r="DF17" s="33">
        <f t="shared" ref="DF17" si="83">$E17*DE17</f>
        <v>0</v>
      </c>
      <c r="DG17" s="18">
        <f>IF($B17&lt;&gt;0,(SUMIFS(DATA!$C:$C,DATA!$A:$A,'Percentage ALL'!$A17,DATA!$B:$B,'Percentage ALL'!DG$5:DH$5))/$B17,0)</f>
        <v>0</v>
      </c>
      <c r="DH17" s="33">
        <f t="shared" ref="DH17" si="84">$E17*DG17</f>
        <v>0</v>
      </c>
      <c r="DI17" s="18">
        <f>IF($B17&lt;&gt;0,(SUMIFS(DATA!$C:$C,DATA!$A:$A,'Percentage ALL'!$A17,DATA!$B:$B,'Percentage ALL'!DI$5:DJ$5))/$B17,0)</f>
        <v>0</v>
      </c>
      <c r="DJ17" s="33">
        <f t="shared" ref="DJ17" si="85">$E17*DI17</f>
        <v>0</v>
      </c>
      <c r="DK17" s="18">
        <f>IF($B17&lt;&gt;0,(SUMIFS(DATA!$C:$C,DATA!$A:$A,'Percentage ALL'!$A17,DATA!$B:$B,'Percentage ALL'!DK$5:DL$5))/$B17,0)</f>
        <v>0</v>
      </c>
      <c r="DL17" s="33">
        <f t="shared" ref="DL17" si="86">$E17*DK17</f>
        <v>0</v>
      </c>
      <c r="DM17" s="18">
        <f>IF($B17&lt;&gt;0,(SUMIFS(DATA!$C:$C,DATA!$A:$A,'Percentage ALL'!$A17,DATA!$B:$B,'Percentage ALL'!DM$5:DN$5))/$B17,0)</f>
        <v>0</v>
      </c>
      <c r="DN17" s="33">
        <f t="shared" ref="DN17" si="87">$E17*DM17</f>
        <v>0</v>
      </c>
      <c r="DO17" s="18">
        <f>IF($B17&lt;&gt;0,(SUMIFS(DATA!$C:$C,DATA!$A:$A,'Percentage ALL'!$A17,DATA!$B:$B,'Percentage ALL'!DO$5:DP$5))/$B17,0)</f>
        <v>0</v>
      </c>
      <c r="DP17" s="33">
        <f t="shared" si="16"/>
        <v>0</v>
      </c>
      <c r="DQ17" s="18">
        <f>IF($B17&lt;&gt;0,(SUMIFS(DATA!$C:$C,DATA!$A:$A,'Percentage ALL'!$A17,DATA!$B:$B,'Percentage ALL'!DQ$5:DR$5))/$B17,0)</f>
        <v>0</v>
      </c>
      <c r="DR17" s="33">
        <f t="shared" si="17"/>
        <v>0</v>
      </c>
      <c r="DS17" s="18">
        <f>IF($B17&lt;&gt;0,(SUMIFS(DATA!$C:$C,DATA!$A:$A,'Percentage ALL'!$A17,DATA!$B:$B,'Percentage ALL'!DS$5:DT$5))/$B17,0)</f>
        <v>0</v>
      </c>
      <c r="DT17" s="33">
        <f t="shared" si="18"/>
        <v>0</v>
      </c>
      <c r="DU17" s="18">
        <f>IF($B17&lt;&gt;0,(SUMIFS(DATA!$C:$C,DATA!$A:$A,'Percentage ALL'!$A17,DATA!$B:$B,'Percentage ALL'!DU$5:DV$5))/$B17,0)</f>
        <v>0</v>
      </c>
      <c r="DV17" s="33">
        <f t="shared" si="19"/>
        <v>0</v>
      </c>
      <c r="DW17" s="18">
        <f>IF($B17&lt;&gt;0,(SUMIFS(DATA!$C:$C,DATA!$A:$A,'Percentage ALL'!$A17,DATA!$B:$B,'Percentage ALL'!DW$5:DX$5))/$B17,0)</f>
        <v>0</v>
      </c>
      <c r="DX17" s="33">
        <f t="shared" si="20"/>
        <v>0</v>
      </c>
      <c r="DY17" s="18">
        <f>IF($B17&lt;&gt;0,(SUMIFS(DATA!$C:$C,DATA!$A:$A,'Percentage ALL'!$A17,DATA!$B:$B,'Percentage ALL'!DY$5:DZ$5))/$B17,0)</f>
        <v>0</v>
      </c>
      <c r="DZ17" s="33">
        <f t="shared" si="21"/>
        <v>0</v>
      </c>
      <c r="EA17" s="18">
        <f>IF($B17&lt;&gt;0,(SUMIFS(DATA!$C:$C,DATA!$A:$A,'Percentage ALL'!$A17,DATA!$B:$B,'Percentage ALL'!EA$5:EB$5))/$B17,0)</f>
        <v>0</v>
      </c>
      <c r="EB17" s="33">
        <f t="shared" si="22"/>
        <v>0</v>
      </c>
      <c r="EC17" s="18">
        <f>IF($B17&lt;&gt;0,(SUMIFS(DATA!$C:$C,DATA!$A:$A,'Percentage ALL'!$A17,DATA!$B:$B,'Percentage ALL'!EC$5:ED$5))/$B17,0)</f>
        <v>0</v>
      </c>
      <c r="ED17" s="33">
        <f t="shared" si="23"/>
        <v>0</v>
      </c>
      <c r="EE17" s="18">
        <f>IF($B17&lt;&gt;0,(SUMIFS(DATA!$C:$C,DATA!$A:$A,'Percentage ALL'!$A17,DATA!$B:$B,'Percentage ALL'!EE$5:EF$5))/$B17,0)</f>
        <v>0</v>
      </c>
      <c r="EF17" s="33">
        <f t="shared" si="24"/>
        <v>0</v>
      </c>
      <c r="EG17" s="18">
        <f>IF($B17&lt;&gt;0,(SUMIFS(DATA!$C:$C,DATA!$A:$A,'Percentage ALL'!$A17,DATA!$B:$B,'Percentage ALL'!EG$5:EH$5))/$B17,0)</f>
        <v>0</v>
      </c>
      <c r="EH17" s="33">
        <f t="shared" si="25"/>
        <v>0</v>
      </c>
      <c r="EI17" s="18">
        <f>IF($B17&lt;&gt;0,(SUMIFS(DATA!$C:$C,DATA!$A:$A,'Percentage ALL'!$A17,DATA!$B:$B,'Percentage ALL'!EI$5:EJ$5))/$B17,0)</f>
        <v>0</v>
      </c>
      <c r="EJ17" s="33">
        <f t="shared" si="26"/>
        <v>0</v>
      </c>
      <c r="EK17" s="18">
        <f>IF($B17&lt;&gt;0,(SUMIFS(DATA!$C:$C,DATA!$A:$A,'Percentage ALL'!$A17,DATA!$B:$B,'Percentage ALL'!EK$5:EL$5))/$B17,0)</f>
        <v>0</v>
      </c>
      <c r="EL17" s="33">
        <f t="shared" si="27"/>
        <v>0</v>
      </c>
      <c r="EM17" s="18">
        <f>IF($B17&lt;&gt;0,(SUMIFS(DATA!$C:$C,DATA!$A:$A,'Percentage ALL'!$A17,DATA!$B:$B,'Percentage ALL'!EM$5:EN$5))/$B17,0)</f>
        <v>0</v>
      </c>
      <c r="EN17" s="33">
        <f t="shared" si="28"/>
        <v>0</v>
      </c>
      <c r="EO17" s="18">
        <f>IF($B17&lt;&gt;0,(SUMIFS(DATA!$C:$C,DATA!$A:$A,'Percentage ALL'!$A17,DATA!$B:$B,'Percentage ALL'!EO$5:EP$5))/$B17,0)</f>
        <v>0</v>
      </c>
      <c r="EP17" s="33">
        <f t="shared" si="29"/>
        <v>0</v>
      </c>
      <c r="EQ17" s="18">
        <f>IF($B17&lt;&gt;0,(SUMIFS(DATA!$C:$C,DATA!$A:$A,'Percentage ALL'!$A17,DATA!$B:$B,'Percentage ALL'!EQ$5:ER$5))/$B17,0)</f>
        <v>0</v>
      </c>
      <c r="ER17" s="33">
        <f t="shared" si="30"/>
        <v>0</v>
      </c>
      <c r="ES17" s="18">
        <f>IF($B17&lt;&gt;0,(SUMIFS(DATA!$C:$C,DATA!$A:$A,'Percentage ALL'!$A17,DATA!$B:$B,'Percentage ALL'!ES$5:ET$5))/$B17,0)</f>
        <v>0</v>
      </c>
      <c r="ET17" s="33">
        <f t="shared" si="31"/>
        <v>0</v>
      </c>
      <c r="EU17" s="18">
        <f>IF($B17&lt;&gt;0,(SUMIFS(DATA!$C:$C,DATA!$A:$A,'Percentage ALL'!$A17,DATA!$B:$B,'Percentage ALL'!EU$5:EV$5))/$B17,0)</f>
        <v>0</v>
      </c>
      <c r="EV17" s="33">
        <f t="shared" si="32"/>
        <v>0</v>
      </c>
      <c r="EW17" s="18">
        <f>IF($B17&lt;&gt;0,(SUMIFS(DATA!$C:$C,DATA!$A:$A,'Percentage ALL'!$A17,DATA!$B:$B,'Percentage ALL'!EW$5:EX$5))/$B17,0)</f>
        <v>0</v>
      </c>
      <c r="EX17" s="33">
        <f t="shared" si="33"/>
        <v>0</v>
      </c>
      <c r="EY17" s="18">
        <f>IF($B17&lt;&gt;0,(SUMIFS(DATA!$C:$C,DATA!$A:$A,'Percentage ALL'!$A17,DATA!$B:$B,'Percentage ALL'!EY$5:EZ$5))/$B17,0)</f>
        <v>8.1250000000000003E-2</v>
      </c>
      <c r="EZ17" s="33">
        <f t="shared" ref="EZ17:EZ71" si="88">$E17*EY17</f>
        <v>0</v>
      </c>
      <c r="FA17" s="18">
        <f>IF($B17&lt;&gt;0,(SUMIFS(DATA!$C:$C,DATA!$A:$A,'Percentage ALL'!$A17,DATA!$B:$B,'Percentage ALL'!FA$5:FB$5))/$B17,0)</f>
        <v>0.17499999999999999</v>
      </c>
      <c r="FB17" s="33">
        <f t="shared" ref="FB17:FB71" si="89">$E17*FA17</f>
        <v>0</v>
      </c>
      <c r="FC17" s="18">
        <f>IF($B17&lt;&gt;0,(SUMIFS(DATA!$C:$C,DATA!$A:$A,'Percentage ALL'!$A17,DATA!$B:$B,'Percentage ALL'!FC$5:FD$5))/$B17,0)</f>
        <v>0</v>
      </c>
      <c r="FD17" s="33">
        <f t="shared" ref="FD17:FD71" si="90">$E17*FC17</f>
        <v>0</v>
      </c>
      <c r="FE17" s="18">
        <f>IF($B17&lt;&gt;0,(SUMIFS(DATA!$C:$C,DATA!$A:$A,'Percentage ALL'!$A17,DATA!$B:$B,'Percentage ALL'!FE$5:FF$5))/$B17,0)</f>
        <v>0.48749999999999999</v>
      </c>
      <c r="FF17" s="33">
        <f t="shared" ref="FF17" si="91">$E17*FE17</f>
        <v>0</v>
      </c>
      <c r="FG17" s="19">
        <f t="shared" ref="FG17:FG71" si="92">SUM(G17,I17,M17,O17,Q17,S17,U17,W17,Y17,AA17,AC17,AE17,AG17,AI17,AK17,AM17,AO17,AQ17,AS17,AU17,AW17,AY17,BA17,BC17,BE17,BG17,BI17,BM17,BO17,BQ17,BS17,BU17,BY17,CC17,CE17,CG17,CI17,CK17,CM17,CO17,CQ17,CS17,CU17,CW17,CY17,DA17,BW17,DC17,DE17,DG17,DI17,DK17,DM17,DO17,DS17,DU17,DW17,DY17,EA17,EC17,EE17,EG17,EI17,EK17,EM17,EO17,EQ17,ES17,EU17,BK17,EW17,FE17,K17,DQ17,CA17,EY17,FA17,FC17)</f>
        <v>1</v>
      </c>
    </row>
    <row r="18" spans="1:163" ht="23.25" x14ac:dyDescent="0.5">
      <c r="A18" s="20" t="s">
        <v>130</v>
      </c>
      <c r="B18" s="21">
        <f>SUMIF(DATA!A:A,"=" &amp; 'Percentage ALL'!A18,DATA!C:C)</f>
        <v>160</v>
      </c>
      <c r="C18" s="9">
        <v>3</v>
      </c>
      <c r="D18" s="11" t="s">
        <v>62</v>
      </c>
      <c r="E18" s="23"/>
      <c r="F18" s="35">
        <v>10200</v>
      </c>
      <c r="G18" s="18">
        <f>IF($B18&lt;&gt;0,(SUMIFS(DATA!$C:$C,DATA!$A:$A,'Percentage ALL'!$A18,DATA!$B:$B,'Percentage ALL'!G$5:H$5))/$B18,0)</f>
        <v>0</v>
      </c>
      <c r="H18" s="33">
        <f t="shared" si="34"/>
        <v>0</v>
      </c>
      <c r="I18" s="18">
        <f>IF($B18&lt;&gt;0,(SUMIFS(DATA!$C:$C,DATA!$A:$A,'Percentage ALL'!$A18,DATA!$B:$B,'Percentage ALL'!I$5:J$5))/$B18,0)</f>
        <v>0</v>
      </c>
      <c r="J18" s="33">
        <f t="shared" si="34"/>
        <v>0</v>
      </c>
      <c r="K18" s="18">
        <f>IF($B18&lt;&gt;0,(SUMIFS(DATA!$C:$C,DATA!$A:$A,'Percentage ALL'!$A18,DATA!$B:$B,'Percentage ALL'!K$5:L$5))/$B18,0)</f>
        <v>0</v>
      </c>
      <c r="L18" s="33">
        <f t="shared" si="35"/>
        <v>0</v>
      </c>
      <c r="M18" s="18">
        <f>IF($B18&lt;&gt;0,(SUMIFS(DATA!$C:$C,DATA!$A:$A,'Percentage ALL'!$A18,DATA!$B:$B,'Percentage ALL'!M$5:N$5))/$B18,0)</f>
        <v>0</v>
      </c>
      <c r="N18" s="33">
        <f t="shared" ref="N18" si="93">$E18*M18</f>
        <v>0</v>
      </c>
      <c r="O18" s="18">
        <f>IF($B18&lt;&gt;0,(SUMIFS(DATA!$C:$C,DATA!$A:$A,'Percentage ALL'!$A18,DATA!$B:$B,'Percentage ALL'!O$5:P$5))/$B18,0)</f>
        <v>0</v>
      </c>
      <c r="P18" s="33">
        <f t="shared" ref="P18" si="94">$E18*O18</f>
        <v>0</v>
      </c>
      <c r="Q18" s="18">
        <f>IF($B18&lt;&gt;0,(SUMIFS(DATA!$C:$C,DATA!$A:$A,'Percentage ALL'!$A18,DATA!$B:$B,'Percentage ALL'!Q$5:R$5))/$B18,0)</f>
        <v>0</v>
      </c>
      <c r="R18" s="33">
        <f t="shared" ref="R18" si="95">$E18*Q18</f>
        <v>0</v>
      </c>
      <c r="S18" s="18">
        <f>IF($B18&lt;&gt;0,(SUMIFS(DATA!$C:$C,DATA!$A:$A,'Percentage ALL'!$A18,DATA!$B:$B,'Percentage ALL'!S$5:T$5))/$B18,0)</f>
        <v>0</v>
      </c>
      <c r="T18" s="33">
        <f t="shared" ref="T18" si="96">$E18*S18</f>
        <v>0</v>
      </c>
      <c r="U18" s="18">
        <f>IF($B18&lt;&gt;0,(SUMIFS(DATA!$C:$C,DATA!$A:$A,'Percentage ALL'!$A18,DATA!$B:$B,'Percentage ALL'!U$5:V$5))/$B18,0)</f>
        <v>0</v>
      </c>
      <c r="V18" s="33">
        <f t="shared" ref="V18" si="97">$E18*U18</f>
        <v>0</v>
      </c>
      <c r="W18" s="18">
        <f>IF($B18&lt;&gt;0,(SUMIFS(DATA!$C:$C,DATA!$A:$A,'Percentage ALL'!$A18,DATA!$B:$B,'Percentage ALL'!W$5:X$5))/$B18,0)</f>
        <v>0</v>
      </c>
      <c r="X18" s="33">
        <f t="shared" ref="X18" si="98">$E18*W18</f>
        <v>0</v>
      </c>
      <c r="Y18" s="18">
        <f>IF($B18&lt;&gt;0,(SUMIFS(DATA!$C:$C,DATA!$A:$A,'Percentage ALL'!$A18,DATA!$B:$B,'Percentage ALL'!Y$5:Z$5))/$B18,0)</f>
        <v>0</v>
      </c>
      <c r="Z18" s="33">
        <f t="shared" ref="Z18" si="99">$E18*Y18</f>
        <v>0</v>
      </c>
      <c r="AA18" s="18">
        <f>IF($B18&lt;&gt;0,(SUMIFS(DATA!$C:$C,DATA!$A:$A,'Percentage ALL'!$A18,DATA!$B:$B,'Percentage ALL'!AA$5:AB$5))/$B18,0)</f>
        <v>0</v>
      </c>
      <c r="AB18" s="33">
        <f t="shared" ref="AB18" si="100">$E18*AA18</f>
        <v>0</v>
      </c>
      <c r="AC18" s="18">
        <f>IF($B18&lt;&gt;0,(SUMIFS(DATA!$C:$C,DATA!$A:$A,'Percentage ALL'!$A18,DATA!$B:$B,'Percentage ALL'!AC$5:AD$5))/$B18,0)</f>
        <v>0</v>
      </c>
      <c r="AD18" s="33">
        <f t="shared" ref="AD18" si="101">$E18*AC18</f>
        <v>0</v>
      </c>
      <c r="AE18" s="18">
        <f>IF($B18&lt;&gt;0,(SUMIFS(DATA!$C:$C,DATA!$A:$A,'Percentage ALL'!$A18,DATA!$B:$B,'Percentage ALL'!AE$5:AF$5))/$B18,0)</f>
        <v>0</v>
      </c>
      <c r="AF18" s="33">
        <f t="shared" ref="AF18" si="102">$E18*AE18</f>
        <v>0</v>
      </c>
      <c r="AG18" s="18">
        <f>IF($B18&lt;&gt;0,(SUMIFS(DATA!$C:$C,DATA!$A:$A,'Percentage ALL'!$A18,DATA!$B:$B,'Percentage ALL'!AG$5:AH$5))/$B18,0)</f>
        <v>0</v>
      </c>
      <c r="AH18" s="33">
        <f t="shared" ref="AH18" si="103">$E18*AG18</f>
        <v>0</v>
      </c>
      <c r="AI18" s="18">
        <f>IF($B18&lt;&gt;0,(SUMIFS(DATA!$C:$C,DATA!$A:$A,'Percentage ALL'!$A18,DATA!$B:$B,'Percentage ALL'!AI$5:AJ$5))/$B18,0)</f>
        <v>0</v>
      </c>
      <c r="AJ18" s="33">
        <f t="shared" ref="AJ18" si="104">$E18*AI18</f>
        <v>0</v>
      </c>
      <c r="AK18" s="18">
        <f>IF($B18&lt;&gt;0,(SUMIFS(DATA!$C:$C,DATA!$A:$A,'Percentage ALL'!$A18,DATA!$B:$B,'Percentage ALL'!AK$5:AL$5))/$B18,0)</f>
        <v>0.22500000000000001</v>
      </c>
      <c r="AL18" s="33">
        <f t="shared" ref="AL18" si="105">$E18*AK18</f>
        <v>0</v>
      </c>
      <c r="AM18" s="18">
        <f>IF($B18&lt;&gt;0,(SUMIFS(DATA!$C:$C,DATA!$A:$A,'Percentage ALL'!$A18,DATA!$B:$B,'Percentage ALL'!AM$5:AN$5))/$B18,0)</f>
        <v>0</v>
      </c>
      <c r="AN18" s="33">
        <f t="shared" ref="AN18" si="106">$E18*AM18</f>
        <v>0</v>
      </c>
      <c r="AO18" s="18">
        <f>IF($B18&lt;&gt;0,(SUMIFS(DATA!$C:$C,DATA!$A:$A,'Percentage ALL'!$A18,DATA!$B:$B,'Percentage ALL'!AO$5:AP$5))/$B18,0)</f>
        <v>0</v>
      </c>
      <c r="AP18" s="33">
        <f t="shared" ref="AP18" si="107">$E18*AO18</f>
        <v>0</v>
      </c>
      <c r="AQ18" s="18">
        <f>IF($B18&lt;&gt;0,(SUMIFS(DATA!$C:$C,DATA!$A:$A,'Percentage ALL'!$A18,DATA!$B:$B,'Percentage ALL'!AQ$5:AR$5))/$B18,0)</f>
        <v>0</v>
      </c>
      <c r="AR18" s="33">
        <f t="shared" ref="AR18" si="108">$E18*AQ18</f>
        <v>0</v>
      </c>
      <c r="AS18" s="18">
        <f>IF($B18&lt;&gt;0,(SUMIFS(DATA!$C:$C,DATA!$A:$A,'Percentage ALL'!$A18,DATA!$B:$B,'Percentage ALL'!AS$5:AT$5))/$B18,0)</f>
        <v>0</v>
      </c>
      <c r="AT18" s="33">
        <f t="shared" ref="AT18" si="109">$E18*AS18</f>
        <v>0</v>
      </c>
      <c r="AU18" s="18">
        <f>IF($B18&lt;&gt;0,(SUMIFS(DATA!$C:$C,DATA!$A:$A,'Percentage ALL'!$A18,DATA!$B:$B,'Percentage ALL'!AU$5:AV$5))/$B18,0)</f>
        <v>0</v>
      </c>
      <c r="AV18" s="33">
        <f t="shared" ref="AV18" si="110">$E18*AU18</f>
        <v>0</v>
      </c>
      <c r="AW18" s="18">
        <f>IF($B18&lt;&gt;0,(SUMIFS(DATA!$C:$C,DATA!$A:$A,'Percentage ALL'!$A18,DATA!$B:$B,'Percentage ALL'!AW$5:AX$5))/$B18,0)</f>
        <v>0</v>
      </c>
      <c r="AX18" s="33">
        <f t="shared" ref="AX18" si="111">$E18*AW18</f>
        <v>0</v>
      </c>
      <c r="AY18" s="18">
        <f>IF($B18&lt;&gt;0,(SUMIFS(DATA!$C:$C,DATA!$A:$A,'Percentage ALL'!$A18,DATA!$B:$B,'Percentage ALL'!AY$5:AZ$5))/$B18,0)</f>
        <v>0</v>
      </c>
      <c r="AZ18" s="33">
        <f t="shared" ref="AZ18" si="112">$E18*AY18</f>
        <v>0</v>
      </c>
      <c r="BA18" s="18">
        <f>IF($B18&lt;&gt;0,(SUMIFS(DATA!$C:$C,DATA!$A:$A,'Percentage ALL'!$A18,DATA!$B:$B,'Percentage ALL'!BA$5:BB$5))/$B18,0)</f>
        <v>0</v>
      </c>
      <c r="BB18" s="33">
        <f t="shared" ref="BB18" si="113">$E18*BA18</f>
        <v>0</v>
      </c>
      <c r="BC18" s="18">
        <f>IF($B18&lt;&gt;0,(SUMIFS(DATA!$C:$C,DATA!$A:$A,'Percentage ALL'!$A18,DATA!$B:$B,'Percentage ALL'!BC$5:BD$5))/$B18,0)</f>
        <v>0</v>
      </c>
      <c r="BD18" s="33">
        <f t="shared" ref="BD18" si="114">$E18*BC18</f>
        <v>0</v>
      </c>
      <c r="BE18" s="18">
        <f>IF($B18&lt;&gt;0,(SUMIFS(DATA!$C:$C,DATA!$A:$A,'Percentage ALL'!$A18,DATA!$B:$B,'Percentage ALL'!BE$5:BF$5))/$B18,0)</f>
        <v>0</v>
      </c>
      <c r="BF18" s="33">
        <f t="shared" ref="BF18" si="115">$E18*BE18</f>
        <v>0</v>
      </c>
      <c r="BG18" s="18">
        <f>IF($B18&lt;&gt;0,(SUMIFS(DATA!$C:$C,DATA!$A:$A,'Percentage ALL'!$A18,DATA!$B:$B,'Percentage ALL'!BG$5:BH$5))/$B18,0)</f>
        <v>0</v>
      </c>
      <c r="BH18" s="33">
        <f t="shared" ref="BH18" si="116">$E18*BG18</f>
        <v>0</v>
      </c>
      <c r="BI18" s="18">
        <f>IF($B18&lt;&gt;0,(SUMIFS(DATA!$C:$C,DATA!$A:$A,'Percentage ALL'!$A18,DATA!$B:$B,'Percentage ALL'!BI$5:BJ$5))/$B18,0)</f>
        <v>0</v>
      </c>
      <c r="BJ18" s="33">
        <f t="shared" ref="BJ18" si="117">$E18*BI18</f>
        <v>0</v>
      </c>
      <c r="BK18" s="18">
        <f>IF($B18&lt;&gt;0,(SUMIFS(DATA!$C:$C,DATA!$A:$A,'Percentage ALL'!$A18,DATA!$B:$B,'Percentage ALL'!BK$5:BL$5))/$B18,0)</f>
        <v>0</v>
      </c>
      <c r="BL18" s="33">
        <f t="shared" si="15"/>
        <v>0</v>
      </c>
      <c r="BM18" s="18">
        <f>IF($B18&lt;&gt;0,(SUMIFS(DATA!$C:$C,DATA!$A:$A,'Percentage ALL'!$A18,DATA!$B:$B,'Percentage ALL'!BM$5:BN$5))/$B18,0)</f>
        <v>0</v>
      </c>
      <c r="BN18" s="33">
        <f t="shared" ref="BN18" si="118">$E18*BM18</f>
        <v>0</v>
      </c>
      <c r="BO18" s="18">
        <f>IF($B18&lt;&gt;0,(SUMIFS(DATA!$C:$C,DATA!$A:$A,'Percentage ALL'!$A18,DATA!$B:$B,'Percentage ALL'!BO$5:BP$5))/$B18,0)</f>
        <v>0</v>
      </c>
      <c r="BP18" s="33">
        <f t="shared" ref="BP18" si="119">$E18*BO18</f>
        <v>0</v>
      </c>
      <c r="BQ18" s="18">
        <f>IF($B18&lt;&gt;0,(SUMIFS(DATA!$C:$C,DATA!$A:$A,'Percentage ALL'!$A18,DATA!$B:$B,'Percentage ALL'!BQ$5:BR$5))/$B18,0)</f>
        <v>0</v>
      </c>
      <c r="BR18" s="33">
        <f t="shared" ref="BR18" si="120">$E18*BQ18</f>
        <v>0</v>
      </c>
      <c r="BS18" s="18">
        <f>IF($B18&lt;&gt;0,(SUMIFS(DATA!$C:$C,DATA!$A:$A,'Percentage ALL'!$A18,DATA!$B:$B,'Percentage ALL'!BS$5:BT$5))/$B18,0)</f>
        <v>0</v>
      </c>
      <c r="BT18" s="33">
        <f t="shared" ref="BT18" si="121">$E18*BS18</f>
        <v>0</v>
      </c>
      <c r="BU18" s="18">
        <f>IF($B18&lt;&gt;0,(SUMIFS(DATA!$C:$C,DATA!$A:$A,'Percentage ALL'!$A18,DATA!$B:$B,'Percentage ALL'!BU$5:BV$5))/$B18,0)</f>
        <v>0</v>
      </c>
      <c r="BV18" s="33">
        <f t="shared" ref="BV18" si="122">$E18*BU18</f>
        <v>0</v>
      </c>
      <c r="BW18" s="18">
        <f>IF($B18&lt;&gt;0,(SUMIFS(DATA!$C:$C,DATA!$A:$A,'Percentage ALL'!$A18,DATA!$B:$B,'Percentage ALL'!BW$5:BX$5))/$B18,0)</f>
        <v>0</v>
      </c>
      <c r="BX18" s="33">
        <f t="shared" si="66"/>
        <v>0</v>
      </c>
      <c r="BY18" s="18">
        <f>IF($B18&lt;&gt;0,(SUMIFS(DATA!$C:$C,DATA!$A:$A,'Percentage ALL'!$A18,DATA!$B:$B,'Percentage ALL'!BY$5:BZ$5))/$B18,0)</f>
        <v>0</v>
      </c>
      <c r="BZ18" s="33">
        <f t="shared" ref="BZ18" si="123">$E18*BY18</f>
        <v>0</v>
      </c>
      <c r="CA18" s="18">
        <f>IF($B18&lt;&gt;0,(SUMIFS(DATA!$C:$C,DATA!$A:$A,'Percentage ALL'!$A18,DATA!$B:$B,'Percentage ALL'!CA$5:CB$5))/$B18,0)</f>
        <v>0</v>
      </c>
      <c r="CB18" s="33">
        <f t="shared" si="68"/>
        <v>0</v>
      </c>
      <c r="CC18" s="18">
        <f>IF($B18&lt;&gt;0,(SUMIFS(DATA!$C:$C,DATA!$A:$A,'Percentage ALL'!$A18,DATA!$B:$B,'Percentage ALL'!CC$5:CD$5))/$B18,0)</f>
        <v>0</v>
      </c>
      <c r="CD18" s="33">
        <f t="shared" ref="CD18" si="124">$E18*CC18</f>
        <v>0</v>
      </c>
      <c r="CE18" s="18">
        <f>IF($B18&lt;&gt;0,(SUMIFS(DATA!$C:$C,DATA!$A:$A,'Percentage ALL'!$A18,DATA!$B:$B,'Percentage ALL'!CE$5:CF$5))/$B18,0)</f>
        <v>0</v>
      </c>
      <c r="CF18" s="33">
        <f t="shared" ref="CF18" si="125">$E18*CE18</f>
        <v>0</v>
      </c>
      <c r="CG18" s="18">
        <f>IF($B18&lt;&gt;0,(SUMIFS(DATA!$C:$C,DATA!$A:$A,'Percentage ALL'!$A18,DATA!$B:$B,'Percentage ALL'!CG$5:CH$5))/$B18,0)</f>
        <v>0</v>
      </c>
      <c r="CH18" s="33">
        <f t="shared" ref="CH18" si="126">$E18*CG18</f>
        <v>0</v>
      </c>
      <c r="CI18" s="18">
        <f>IF($B18&lt;&gt;0,(SUMIFS(DATA!$C:$C,DATA!$A:$A,'Percentage ALL'!$A18,DATA!$B:$B,'Percentage ALL'!CI$5:CJ$5))/$B18,0)</f>
        <v>0</v>
      </c>
      <c r="CJ18" s="33">
        <f t="shared" ref="CJ18" si="127">$E18*CI18</f>
        <v>0</v>
      </c>
      <c r="CK18" s="18">
        <f>IF($B18&lt;&gt;0,(SUMIFS(DATA!$C:$C,DATA!$A:$A,'Percentage ALL'!$A18,DATA!$B:$B,'Percentage ALL'!CK$5:CL$5))/$B18,0)</f>
        <v>0</v>
      </c>
      <c r="CL18" s="33">
        <f t="shared" ref="CL18" si="128">$E18*CK18</f>
        <v>0</v>
      </c>
      <c r="CM18" s="18">
        <f>IF($B18&lt;&gt;0,(SUMIFS(DATA!$C:$C,DATA!$A:$A,'Percentage ALL'!$A18,DATA!$B:$B,'Percentage ALL'!CM$5:CN$5))/$B18,0)</f>
        <v>0</v>
      </c>
      <c r="CN18" s="33">
        <f t="shared" ref="CN18" si="129">$E18*CM18</f>
        <v>0</v>
      </c>
      <c r="CO18" s="18">
        <f>IF($B18&lt;&gt;0,(SUMIFS(DATA!$C:$C,DATA!$A:$A,'Percentage ALL'!$A18,DATA!$B:$B,'Percentage ALL'!CO$5:CP$5))/$B18,0)</f>
        <v>0</v>
      </c>
      <c r="CP18" s="33">
        <f t="shared" ref="CP18" si="130">$E18*CO18</f>
        <v>0</v>
      </c>
      <c r="CQ18" s="18">
        <f>IF($B18&lt;&gt;0,(SUMIFS(DATA!$C:$C,DATA!$A:$A,'Percentage ALL'!$A18,DATA!$B:$B,'Percentage ALL'!CQ$5:CR$5))/$B18,0)</f>
        <v>0</v>
      </c>
      <c r="CR18" s="33">
        <f t="shared" ref="CR18" si="131">$E18*CQ18</f>
        <v>0</v>
      </c>
      <c r="CS18" s="18">
        <f>IF($B18&lt;&gt;0,(SUMIFS(DATA!$C:$C,DATA!$A:$A,'Percentage ALL'!$A18,DATA!$B:$B,'Percentage ALL'!CS$5:CT$5))/$B18,0)</f>
        <v>0</v>
      </c>
      <c r="CT18" s="33">
        <f t="shared" ref="CT18" si="132">$E18*CS18</f>
        <v>0</v>
      </c>
      <c r="CU18" s="18">
        <f>IF($B18&lt;&gt;0,(SUMIFS(DATA!$C:$C,DATA!$A:$A,'Percentage ALL'!$A18,DATA!$B:$B,'Percentage ALL'!CU$5:CV$5))/$B18,0)</f>
        <v>0</v>
      </c>
      <c r="CV18" s="33">
        <f t="shared" ref="CV18" si="133">$E18*CU18</f>
        <v>0</v>
      </c>
      <c r="CW18" s="18">
        <f>IF($B18&lt;&gt;0,(SUMIFS(DATA!$C:$C,DATA!$A:$A,'Percentage ALL'!$A18,DATA!$B:$B,'Percentage ALL'!CW$5:CX$5))/$B18,0)</f>
        <v>0</v>
      </c>
      <c r="CX18" s="33">
        <f t="shared" ref="CX18" si="134">$E18*CW18</f>
        <v>0</v>
      </c>
      <c r="CY18" s="18">
        <f>IF($B18&lt;&gt;0,(SUMIFS(DATA!$C:$C,DATA!$A:$A,'Percentage ALL'!$A18,DATA!$B:$B,'Percentage ALL'!CY$5:CZ$5))/$B18,0)</f>
        <v>0</v>
      </c>
      <c r="CZ18" s="33">
        <f t="shared" ref="CZ18" si="135">$E18*CY18</f>
        <v>0</v>
      </c>
      <c r="DA18" s="18">
        <f>IF($B18&lt;&gt;0,(SUMIFS(DATA!$C:$C,DATA!$A:$A,'Percentage ALL'!$A18,DATA!$B:$B,'Percentage ALL'!DA$5:DB$5))/$B18,0)</f>
        <v>0</v>
      </c>
      <c r="DB18" s="33">
        <f t="shared" ref="DB18" si="136">$E18*DA18</f>
        <v>0</v>
      </c>
      <c r="DC18" s="18">
        <f>IF($B18&lt;&gt;0,(SUMIFS(DATA!$C:$C,DATA!$A:$A,'Percentage ALL'!$A18,DATA!$B:$B,'Percentage ALL'!DC$5:DD$5))/$B18,0)</f>
        <v>0</v>
      </c>
      <c r="DD18" s="33">
        <f t="shared" ref="DD18" si="137">$E18*DC18</f>
        <v>0</v>
      </c>
      <c r="DE18" s="18">
        <f>IF($B18&lt;&gt;0,(SUMIFS(DATA!$C:$C,DATA!$A:$A,'Percentage ALL'!$A18,DATA!$B:$B,'Percentage ALL'!DE$5:DF$5))/$B18,0)</f>
        <v>0</v>
      </c>
      <c r="DF18" s="33">
        <f t="shared" ref="DF18" si="138">$E18*DE18</f>
        <v>0</v>
      </c>
      <c r="DG18" s="18">
        <f>IF($B18&lt;&gt;0,(SUMIFS(DATA!$C:$C,DATA!$A:$A,'Percentage ALL'!$A18,DATA!$B:$B,'Percentage ALL'!DG$5:DH$5))/$B18,0)</f>
        <v>0</v>
      </c>
      <c r="DH18" s="33">
        <f t="shared" ref="DH18" si="139">$E18*DG18</f>
        <v>0</v>
      </c>
      <c r="DI18" s="18">
        <f>IF($B18&lt;&gt;0,(SUMIFS(DATA!$C:$C,DATA!$A:$A,'Percentage ALL'!$A18,DATA!$B:$B,'Percentage ALL'!DI$5:DJ$5))/$B18,0)</f>
        <v>0</v>
      </c>
      <c r="DJ18" s="33">
        <f t="shared" ref="DJ18" si="140">$E18*DI18</f>
        <v>0</v>
      </c>
      <c r="DK18" s="18">
        <f>IF($B18&lt;&gt;0,(SUMIFS(DATA!$C:$C,DATA!$A:$A,'Percentage ALL'!$A18,DATA!$B:$B,'Percentage ALL'!DK$5:DL$5))/$B18,0)</f>
        <v>0</v>
      </c>
      <c r="DL18" s="33">
        <f t="shared" ref="DL18" si="141">$E18*DK18</f>
        <v>0</v>
      </c>
      <c r="DM18" s="18">
        <f>IF($B18&lt;&gt;0,(SUMIFS(DATA!$C:$C,DATA!$A:$A,'Percentage ALL'!$A18,DATA!$B:$B,'Percentage ALL'!DM$5:DN$5))/$B18,0)</f>
        <v>0</v>
      </c>
      <c r="DN18" s="33">
        <f t="shared" ref="DN18" si="142">$E18*DM18</f>
        <v>0</v>
      </c>
      <c r="DO18" s="18">
        <f>IF($B18&lt;&gt;0,(SUMIFS(DATA!$C:$C,DATA!$A:$A,'Percentage ALL'!$A18,DATA!$B:$B,'Percentage ALL'!DO$5:DP$5))/$B18,0)</f>
        <v>0</v>
      </c>
      <c r="DP18" s="33">
        <f t="shared" si="16"/>
        <v>0</v>
      </c>
      <c r="DQ18" s="18">
        <f>IF($B18&lt;&gt;0,(SUMIFS(DATA!$C:$C,DATA!$A:$A,'Percentage ALL'!$A18,DATA!$B:$B,'Percentage ALL'!DQ$5:DR$5))/$B18,0)</f>
        <v>0</v>
      </c>
      <c r="DR18" s="33">
        <f t="shared" si="17"/>
        <v>0</v>
      </c>
      <c r="DS18" s="18">
        <f>IF($B18&lt;&gt;0,(SUMIFS(DATA!$C:$C,DATA!$A:$A,'Percentage ALL'!$A18,DATA!$B:$B,'Percentage ALL'!DS$5:DT$5))/$B18,0)</f>
        <v>0</v>
      </c>
      <c r="DT18" s="33">
        <f t="shared" si="18"/>
        <v>0</v>
      </c>
      <c r="DU18" s="18">
        <f>IF($B18&lt;&gt;0,(SUMIFS(DATA!$C:$C,DATA!$A:$A,'Percentage ALL'!$A18,DATA!$B:$B,'Percentage ALL'!DU$5:DV$5))/$B18,0)</f>
        <v>0</v>
      </c>
      <c r="DV18" s="33">
        <f t="shared" si="19"/>
        <v>0</v>
      </c>
      <c r="DW18" s="18">
        <f>IF($B18&lt;&gt;0,(SUMIFS(DATA!$C:$C,DATA!$A:$A,'Percentage ALL'!$A18,DATA!$B:$B,'Percentage ALL'!DW$5:DX$5))/$B18,0)</f>
        <v>0</v>
      </c>
      <c r="DX18" s="33">
        <f t="shared" si="20"/>
        <v>0</v>
      </c>
      <c r="DY18" s="18">
        <f>IF($B18&lt;&gt;0,(SUMIFS(DATA!$C:$C,DATA!$A:$A,'Percentage ALL'!$A18,DATA!$B:$B,'Percentage ALL'!DY$5:DZ$5))/$B18,0)</f>
        <v>0</v>
      </c>
      <c r="DZ18" s="33">
        <f t="shared" si="21"/>
        <v>0</v>
      </c>
      <c r="EA18" s="18">
        <f>IF($B18&lt;&gt;0,(SUMIFS(DATA!$C:$C,DATA!$A:$A,'Percentage ALL'!$A18,DATA!$B:$B,'Percentage ALL'!EA$5:EB$5))/$B18,0)</f>
        <v>0</v>
      </c>
      <c r="EB18" s="33">
        <f t="shared" si="22"/>
        <v>0</v>
      </c>
      <c r="EC18" s="18">
        <f>IF($B18&lt;&gt;0,(SUMIFS(DATA!$C:$C,DATA!$A:$A,'Percentage ALL'!$A18,DATA!$B:$B,'Percentage ALL'!EC$5:ED$5))/$B18,0)</f>
        <v>0</v>
      </c>
      <c r="ED18" s="33">
        <f t="shared" si="23"/>
        <v>0</v>
      </c>
      <c r="EE18" s="18">
        <f>IF($B18&lt;&gt;0,(SUMIFS(DATA!$C:$C,DATA!$A:$A,'Percentage ALL'!$A18,DATA!$B:$B,'Percentage ALL'!EE$5:EF$5))/$B18,0)</f>
        <v>0</v>
      </c>
      <c r="EF18" s="33">
        <f t="shared" si="24"/>
        <v>0</v>
      </c>
      <c r="EG18" s="18">
        <f>IF($B18&lt;&gt;0,(SUMIFS(DATA!$C:$C,DATA!$A:$A,'Percentage ALL'!$A18,DATA!$B:$B,'Percentage ALL'!EG$5:EH$5))/$B18,0)</f>
        <v>0</v>
      </c>
      <c r="EH18" s="33">
        <f t="shared" si="25"/>
        <v>0</v>
      </c>
      <c r="EI18" s="18">
        <f>IF($B18&lt;&gt;0,(SUMIFS(DATA!$C:$C,DATA!$A:$A,'Percentage ALL'!$A18,DATA!$B:$B,'Percentage ALL'!EI$5:EJ$5))/$B18,0)</f>
        <v>0</v>
      </c>
      <c r="EJ18" s="33">
        <f t="shared" si="26"/>
        <v>0</v>
      </c>
      <c r="EK18" s="18">
        <f>IF($B18&lt;&gt;0,(SUMIFS(DATA!$C:$C,DATA!$A:$A,'Percentage ALL'!$A18,DATA!$B:$B,'Percentage ALL'!EK$5:EL$5))/$B18,0)</f>
        <v>0</v>
      </c>
      <c r="EL18" s="33">
        <f t="shared" si="27"/>
        <v>0</v>
      </c>
      <c r="EM18" s="18">
        <f>IF($B18&lt;&gt;0,(SUMIFS(DATA!$C:$C,DATA!$A:$A,'Percentage ALL'!$A18,DATA!$B:$B,'Percentage ALL'!EM$5:EN$5))/$B18,0)</f>
        <v>0</v>
      </c>
      <c r="EN18" s="33">
        <f t="shared" si="28"/>
        <v>0</v>
      </c>
      <c r="EO18" s="18">
        <f>IF($B18&lt;&gt;0,(SUMIFS(DATA!$C:$C,DATA!$A:$A,'Percentage ALL'!$A18,DATA!$B:$B,'Percentage ALL'!EO$5:EP$5))/$B18,0)</f>
        <v>0</v>
      </c>
      <c r="EP18" s="33">
        <f t="shared" si="29"/>
        <v>0</v>
      </c>
      <c r="EQ18" s="18">
        <f>IF($B18&lt;&gt;0,(SUMIFS(DATA!$C:$C,DATA!$A:$A,'Percentage ALL'!$A18,DATA!$B:$B,'Percentage ALL'!EQ$5:ER$5))/$B18,0)</f>
        <v>0</v>
      </c>
      <c r="ER18" s="33">
        <f t="shared" si="30"/>
        <v>0</v>
      </c>
      <c r="ES18" s="18">
        <f>IF($B18&lt;&gt;0,(SUMIFS(DATA!$C:$C,DATA!$A:$A,'Percentage ALL'!$A18,DATA!$B:$B,'Percentage ALL'!ES$5:ET$5))/$B18,0)</f>
        <v>0</v>
      </c>
      <c r="ET18" s="33">
        <f t="shared" si="31"/>
        <v>0</v>
      </c>
      <c r="EU18" s="18">
        <f>IF($B18&lt;&gt;0,(SUMIFS(DATA!$C:$C,DATA!$A:$A,'Percentage ALL'!$A18,DATA!$B:$B,'Percentage ALL'!EU$5:EV$5))/$B18,0)</f>
        <v>0</v>
      </c>
      <c r="EV18" s="33">
        <f t="shared" si="32"/>
        <v>0</v>
      </c>
      <c r="EW18" s="18">
        <f>IF($B18&lt;&gt;0,(SUMIFS(DATA!$C:$C,DATA!$A:$A,'Percentage ALL'!$A18,DATA!$B:$B,'Percentage ALL'!EW$5:EX$5))/$B18,0)</f>
        <v>0</v>
      </c>
      <c r="EX18" s="33">
        <f t="shared" si="33"/>
        <v>0</v>
      </c>
      <c r="EY18" s="18">
        <f>IF($B18&lt;&gt;0,(SUMIFS(DATA!$C:$C,DATA!$A:$A,'Percentage ALL'!$A18,DATA!$B:$B,'Percentage ALL'!EY$5:EZ$5))/$B18,0)</f>
        <v>0</v>
      </c>
      <c r="EZ18" s="33">
        <f t="shared" si="88"/>
        <v>0</v>
      </c>
      <c r="FA18" s="18">
        <f>IF($B18&lt;&gt;0,(SUMIFS(DATA!$C:$C,DATA!$A:$A,'Percentage ALL'!$A18,DATA!$B:$B,'Percentage ALL'!FA$5:FB$5))/$B18,0)</f>
        <v>0.45</v>
      </c>
      <c r="FB18" s="33">
        <f t="shared" si="89"/>
        <v>0</v>
      </c>
      <c r="FC18" s="18">
        <f>IF($B18&lt;&gt;0,(SUMIFS(DATA!$C:$C,DATA!$A:$A,'Percentage ALL'!$A18,DATA!$B:$B,'Percentage ALL'!FC$5:FD$5))/$B18,0)</f>
        <v>0</v>
      </c>
      <c r="FD18" s="33">
        <f t="shared" si="90"/>
        <v>0</v>
      </c>
      <c r="FE18" s="18">
        <f>IF($B18&lt;&gt;0,(SUMIFS(DATA!$C:$C,DATA!$A:$A,'Percentage ALL'!$A18,DATA!$B:$B,'Percentage ALL'!FE$5:FF$5))/$B18,0)</f>
        <v>0.32500000000000001</v>
      </c>
      <c r="FF18" s="33">
        <f t="shared" ref="FF18" si="143">$E18*FE18</f>
        <v>0</v>
      </c>
      <c r="FG18" s="19">
        <f t="shared" si="92"/>
        <v>1</v>
      </c>
    </row>
    <row r="19" spans="1:163" ht="23.25" x14ac:dyDescent="0.5">
      <c r="A19" s="20" t="s">
        <v>131</v>
      </c>
      <c r="B19" s="21">
        <f>SUMIF(DATA!A:A,"=" &amp; 'Percentage ALL'!A19,DATA!C:C)</f>
        <v>160</v>
      </c>
      <c r="C19" s="9">
        <v>4</v>
      </c>
      <c r="D19" s="11" t="s">
        <v>63</v>
      </c>
      <c r="E19" s="23"/>
      <c r="F19" s="35">
        <v>10200</v>
      </c>
      <c r="G19" s="18">
        <f>IF($B19&lt;&gt;0,(SUMIFS(DATA!$C:$C,DATA!$A:$A,'Percentage ALL'!$A19,DATA!$B:$B,'Percentage ALL'!G$5:H$5))/$B19,0)</f>
        <v>0</v>
      </c>
      <c r="H19" s="33">
        <f t="shared" si="34"/>
        <v>0</v>
      </c>
      <c r="I19" s="18">
        <f>IF($B19&lt;&gt;0,(SUMIFS(DATA!$C:$C,DATA!$A:$A,'Percentage ALL'!$A19,DATA!$B:$B,'Percentage ALL'!I$5:J$5))/$B19,0)</f>
        <v>0</v>
      </c>
      <c r="J19" s="33">
        <f t="shared" si="34"/>
        <v>0</v>
      </c>
      <c r="K19" s="18">
        <f>IF($B19&lt;&gt;0,(SUMIFS(DATA!$C:$C,DATA!$A:$A,'Percentage ALL'!$A19,DATA!$B:$B,'Percentage ALL'!K$5:L$5))/$B19,0)</f>
        <v>0</v>
      </c>
      <c r="L19" s="33">
        <f t="shared" si="35"/>
        <v>0</v>
      </c>
      <c r="M19" s="18">
        <f>IF($B19&lt;&gt;0,(SUMIFS(DATA!$C:$C,DATA!$A:$A,'Percentage ALL'!$A19,DATA!$B:$B,'Percentage ALL'!M$5:N$5))/$B19,0)</f>
        <v>0</v>
      </c>
      <c r="N19" s="33">
        <f t="shared" ref="N19" si="144">$E19*M19</f>
        <v>0</v>
      </c>
      <c r="O19" s="18">
        <f>IF($B19&lt;&gt;0,(SUMIFS(DATA!$C:$C,DATA!$A:$A,'Percentage ALL'!$A19,DATA!$B:$B,'Percentage ALL'!O$5:P$5))/$B19,0)</f>
        <v>0</v>
      </c>
      <c r="P19" s="33">
        <f t="shared" ref="P19" si="145">$E19*O19</f>
        <v>0</v>
      </c>
      <c r="Q19" s="18">
        <f>IF($B19&lt;&gt;0,(SUMIFS(DATA!$C:$C,DATA!$A:$A,'Percentage ALL'!$A19,DATA!$B:$B,'Percentage ALL'!Q$5:R$5))/$B19,0)</f>
        <v>0</v>
      </c>
      <c r="R19" s="33">
        <f t="shared" ref="R19" si="146">$E19*Q19</f>
        <v>0</v>
      </c>
      <c r="S19" s="18">
        <f>IF($B19&lt;&gt;0,(SUMIFS(DATA!$C:$C,DATA!$A:$A,'Percentage ALL'!$A19,DATA!$B:$B,'Percentage ALL'!S$5:T$5))/$B19,0)</f>
        <v>0</v>
      </c>
      <c r="T19" s="33">
        <f t="shared" ref="T19" si="147">$E19*S19</f>
        <v>0</v>
      </c>
      <c r="U19" s="18">
        <f>IF($B19&lt;&gt;0,(SUMIFS(DATA!$C:$C,DATA!$A:$A,'Percentage ALL'!$A19,DATA!$B:$B,'Percentage ALL'!U$5:V$5))/$B19,0)</f>
        <v>0</v>
      </c>
      <c r="V19" s="33">
        <f t="shared" ref="V19" si="148">$E19*U19</f>
        <v>0</v>
      </c>
      <c r="W19" s="18">
        <f>IF($B19&lt;&gt;0,(SUMIFS(DATA!$C:$C,DATA!$A:$A,'Percentage ALL'!$A19,DATA!$B:$B,'Percentage ALL'!W$5:X$5))/$B19,0)</f>
        <v>0</v>
      </c>
      <c r="X19" s="33">
        <f t="shared" ref="X19" si="149">$E19*W19</f>
        <v>0</v>
      </c>
      <c r="Y19" s="18">
        <f>IF($B19&lt;&gt;0,(SUMIFS(DATA!$C:$C,DATA!$A:$A,'Percentage ALL'!$A19,DATA!$B:$B,'Percentage ALL'!Y$5:Z$5))/$B19,0)</f>
        <v>0</v>
      </c>
      <c r="Z19" s="33">
        <f t="shared" ref="Z19" si="150">$E19*Y19</f>
        <v>0</v>
      </c>
      <c r="AA19" s="18">
        <f>IF($B19&lt;&gt;0,(SUMIFS(DATA!$C:$C,DATA!$A:$A,'Percentage ALL'!$A19,DATA!$B:$B,'Percentage ALL'!AA$5:AB$5))/$B19,0)</f>
        <v>0</v>
      </c>
      <c r="AB19" s="33">
        <f t="shared" ref="AB19" si="151">$E19*AA19</f>
        <v>0</v>
      </c>
      <c r="AC19" s="18">
        <f>IF($B19&lt;&gt;0,(SUMIFS(DATA!$C:$C,DATA!$A:$A,'Percentage ALL'!$A19,DATA!$B:$B,'Percentage ALL'!AC$5:AD$5))/$B19,0)</f>
        <v>0</v>
      </c>
      <c r="AD19" s="33">
        <f t="shared" ref="AD19" si="152">$E19*AC19</f>
        <v>0</v>
      </c>
      <c r="AE19" s="18">
        <f>IF($B19&lt;&gt;0,(SUMIFS(DATA!$C:$C,DATA!$A:$A,'Percentage ALL'!$A19,DATA!$B:$B,'Percentage ALL'!AE$5:AF$5))/$B19,0)</f>
        <v>0</v>
      </c>
      <c r="AF19" s="33">
        <f t="shared" ref="AF19" si="153">$E19*AE19</f>
        <v>0</v>
      </c>
      <c r="AG19" s="18">
        <f>IF($B19&lt;&gt;0,(SUMIFS(DATA!$C:$C,DATA!$A:$A,'Percentage ALL'!$A19,DATA!$B:$B,'Percentage ALL'!AG$5:AH$5))/$B19,0)</f>
        <v>6.25E-2</v>
      </c>
      <c r="AH19" s="33">
        <f t="shared" ref="AH19" si="154">$E19*AG19</f>
        <v>0</v>
      </c>
      <c r="AI19" s="18">
        <f>IF($B19&lt;&gt;0,(SUMIFS(DATA!$C:$C,DATA!$A:$A,'Percentage ALL'!$A19,DATA!$B:$B,'Percentage ALL'!AI$5:AJ$5))/$B19,0)</f>
        <v>0</v>
      </c>
      <c r="AJ19" s="33">
        <f t="shared" ref="AJ19" si="155">$E19*AI19</f>
        <v>0</v>
      </c>
      <c r="AK19" s="18">
        <f>IF($B19&lt;&gt;0,(SUMIFS(DATA!$C:$C,DATA!$A:$A,'Percentage ALL'!$A19,DATA!$B:$B,'Percentage ALL'!AK$5:AL$5))/$B19,0)</f>
        <v>0</v>
      </c>
      <c r="AL19" s="33">
        <f t="shared" ref="AL19" si="156">$E19*AK19</f>
        <v>0</v>
      </c>
      <c r="AM19" s="18">
        <f>IF($B19&lt;&gt;0,(SUMIFS(DATA!$C:$C,DATA!$A:$A,'Percentage ALL'!$A19,DATA!$B:$B,'Percentage ALL'!AM$5:AN$5))/$B19,0)</f>
        <v>0</v>
      </c>
      <c r="AN19" s="33">
        <f t="shared" ref="AN19" si="157">$E19*AM19</f>
        <v>0</v>
      </c>
      <c r="AO19" s="18">
        <f>IF($B19&lt;&gt;0,(SUMIFS(DATA!$C:$C,DATA!$A:$A,'Percentage ALL'!$A19,DATA!$B:$B,'Percentage ALL'!AO$5:AP$5))/$B19,0)</f>
        <v>0</v>
      </c>
      <c r="AP19" s="33">
        <f t="shared" ref="AP19" si="158">$E19*AO19</f>
        <v>0</v>
      </c>
      <c r="AQ19" s="18">
        <f>IF($B19&lt;&gt;0,(SUMIFS(DATA!$C:$C,DATA!$A:$A,'Percentage ALL'!$A19,DATA!$B:$B,'Percentage ALL'!AQ$5:AR$5))/$B19,0)</f>
        <v>0</v>
      </c>
      <c r="AR19" s="33">
        <f t="shared" ref="AR19" si="159">$E19*AQ19</f>
        <v>0</v>
      </c>
      <c r="AS19" s="18">
        <f>IF($B19&lt;&gt;0,(SUMIFS(DATA!$C:$C,DATA!$A:$A,'Percentage ALL'!$A19,DATA!$B:$B,'Percentage ALL'!AS$5:AT$5))/$B19,0)</f>
        <v>0</v>
      </c>
      <c r="AT19" s="33">
        <f t="shared" ref="AT19" si="160">$E19*AS19</f>
        <v>0</v>
      </c>
      <c r="AU19" s="18">
        <f>IF($B19&lt;&gt;0,(SUMIFS(DATA!$C:$C,DATA!$A:$A,'Percentage ALL'!$A19,DATA!$B:$B,'Percentage ALL'!AU$5:AV$5))/$B19,0)</f>
        <v>0</v>
      </c>
      <c r="AV19" s="33">
        <f t="shared" ref="AV19" si="161">$E19*AU19</f>
        <v>0</v>
      </c>
      <c r="AW19" s="18">
        <f>IF($B19&lt;&gt;0,(SUMIFS(DATA!$C:$C,DATA!$A:$A,'Percentage ALL'!$A19,DATA!$B:$B,'Percentage ALL'!AW$5:AX$5))/$B19,0)</f>
        <v>0</v>
      </c>
      <c r="AX19" s="33">
        <f t="shared" ref="AX19" si="162">$E19*AW19</f>
        <v>0</v>
      </c>
      <c r="AY19" s="18">
        <f>IF($B19&lt;&gt;0,(SUMIFS(DATA!$C:$C,DATA!$A:$A,'Percentage ALL'!$A19,DATA!$B:$B,'Percentage ALL'!AY$5:AZ$5))/$B19,0)</f>
        <v>0</v>
      </c>
      <c r="AZ19" s="33">
        <f t="shared" ref="AZ19" si="163">$E19*AY19</f>
        <v>0</v>
      </c>
      <c r="BA19" s="18">
        <f>IF($B19&lt;&gt;0,(SUMIFS(DATA!$C:$C,DATA!$A:$A,'Percentage ALL'!$A19,DATA!$B:$B,'Percentage ALL'!BA$5:BB$5))/$B19,0)</f>
        <v>0</v>
      </c>
      <c r="BB19" s="33">
        <f t="shared" ref="BB19" si="164">$E19*BA19</f>
        <v>0</v>
      </c>
      <c r="BC19" s="18">
        <f>IF($B19&lt;&gt;0,(SUMIFS(DATA!$C:$C,DATA!$A:$A,'Percentage ALL'!$A19,DATA!$B:$B,'Percentage ALL'!BC$5:BD$5))/$B19,0)</f>
        <v>0</v>
      </c>
      <c r="BD19" s="33">
        <f t="shared" ref="BD19" si="165">$E19*BC19</f>
        <v>0</v>
      </c>
      <c r="BE19" s="18">
        <f>IF($B19&lt;&gt;0,(SUMIFS(DATA!$C:$C,DATA!$A:$A,'Percentage ALL'!$A19,DATA!$B:$B,'Percentage ALL'!BE$5:BF$5))/$B19,0)</f>
        <v>0</v>
      </c>
      <c r="BF19" s="33">
        <f t="shared" ref="BF19" si="166">$E19*BE19</f>
        <v>0</v>
      </c>
      <c r="BG19" s="18">
        <f>IF($B19&lt;&gt;0,(SUMIFS(DATA!$C:$C,DATA!$A:$A,'Percentage ALL'!$A19,DATA!$B:$B,'Percentage ALL'!BG$5:BH$5))/$B19,0)</f>
        <v>0</v>
      </c>
      <c r="BH19" s="33">
        <f t="shared" ref="BH19" si="167">$E19*BG19</f>
        <v>0</v>
      </c>
      <c r="BI19" s="18">
        <f>IF($B19&lt;&gt;0,(SUMIFS(DATA!$C:$C,DATA!$A:$A,'Percentage ALL'!$A19,DATA!$B:$B,'Percentage ALL'!BI$5:BJ$5))/$B19,0)</f>
        <v>0</v>
      </c>
      <c r="BJ19" s="33">
        <f t="shared" ref="BJ19" si="168">$E19*BI19</f>
        <v>0</v>
      </c>
      <c r="BK19" s="18">
        <f>IF($B19&lt;&gt;0,(SUMIFS(DATA!$C:$C,DATA!$A:$A,'Percentage ALL'!$A19,DATA!$B:$B,'Percentage ALL'!BK$5:BL$5))/$B19,0)</f>
        <v>0</v>
      </c>
      <c r="BL19" s="33">
        <f t="shared" si="15"/>
        <v>0</v>
      </c>
      <c r="BM19" s="18">
        <f>IF($B19&lt;&gt;0,(SUMIFS(DATA!$C:$C,DATA!$A:$A,'Percentage ALL'!$A19,DATA!$B:$B,'Percentage ALL'!BM$5:BN$5))/$B19,0)</f>
        <v>0</v>
      </c>
      <c r="BN19" s="33">
        <f t="shared" ref="BN19" si="169">$E19*BM19</f>
        <v>0</v>
      </c>
      <c r="BO19" s="18">
        <f>IF($B19&lt;&gt;0,(SUMIFS(DATA!$C:$C,DATA!$A:$A,'Percentage ALL'!$A19,DATA!$B:$B,'Percentage ALL'!BO$5:BP$5))/$B19,0)</f>
        <v>0</v>
      </c>
      <c r="BP19" s="33">
        <f t="shared" ref="BP19" si="170">$E19*BO19</f>
        <v>0</v>
      </c>
      <c r="BQ19" s="18">
        <f>IF($B19&lt;&gt;0,(SUMIFS(DATA!$C:$C,DATA!$A:$A,'Percentage ALL'!$A19,DATA!$B:$B,'Percentage ALL'!BQ$5:BR$5))/$B19,0)</f>
        <v>0</v>
      </c>
      <c r="BR19" s="33">
        <f t="shared" ref="BR19" si="171">$E19*BQ19</f>
        <v>0</v>
      </c>
      <c r="BS19" s="18">
        <f>IF($B19&lt;&gt;0,(SUMIFS(DATA!$C:$C,DATA!$A:$A,'Percentage ALL'!$A19,DATA!$B:$B,'Percentage ALL'!BS$5:BT$5))/$B19,0)</f>
        <v>0</v>
      </c>
      <c r="BT19" s="33">
        <f t="shared" ref="BT19" si="172">$E19*BS19</f>
        <v>0</v>
      </c>
      <c r="BU19" s="18">
        <f>IF($B19&lt;&gt;0,(SUMIFS(DATA!$C:$C,DATA!$A:$A,'Percentage ALL'!$A19,DATA!$B:$B,'Percentage ALL'!BU$5:BV$5))/$B19,0)</f>
        <v>0</v>
      </c>
      <c r="BV19" s="33">
        <f t="shared" ref="BV19" si="173">$E19*BU19</f>
        <v>0</v>
      </c>
      <c r="BW19" s="18">
        <f>IF($B19&lt;&gt;0,(SUMIFS(DATA!$C:$C,DATA!$A:$A,'Percentage ALL'!$A19,DATA!$B:$B,'Percentage ALL'!BW$5:BX$5))/$B19,0)</f>
        <v>0</v>
      </c>
      <c r="BX19" s="33">
        <f t="shared" si="66"/>
        <v>0</v>
      </c>
      <c r="BY19" s="18">
        <f>IF($B19&lt;&gt;0,(SUMIFS(DATA!$C:$C,DATA!$A:$A,'Percentage ALL'!$A19,DATA!$B:$B,'Percentage ALL'!BY$5:BZ$5))/$B19,0)</f>
        <v>0</v>
      </c>
      <c r="BZ19" s="33">
        <f t="shared" ref="BZ19" si="174">$E19*BY19</f>
        <v>0</v>
      </c>
      <c r="CA19" s="18">
        <f>IF($B19&lt;&gt;0,(SUMIFS(DATA!$C:$C,DATA!$A:$A,'Percentage ALL'!$A19,DATA!$B:$B,'Percentage ALL'!CA$5:CB$5))/$B19,0)</f>
        <v>0</v>
      </c>
      <c r="CB19" s="33">
        <f t="shared" si="68"/>
        <v>0</v>
      </c>
      <c r="CC19" s="18">
        <f>IF($B19&lt;&gt;0,(SUMIFS(DATA!$C:$C,DATA!$A:$A,'Percentage ALL'!$A19,DATA!$B:$B,'Percentage ALL'!CC$5:CD$5))/$B19,0)</f>
        <v>0</v>
      </c>
      <c r="CD19" s="33">
        <f t="shared" ref="CD19" si="175">$E19*CC19</f>
        <v>0</v>
      </c>
      <c r="CE19" s="18">
        <f>IF($B19&lt;&gt;0,(SUMIFS(DATA!$C:$C,DATA!$A:$A,'Percentage ALL'!$A19,DATA!$B:$B,'Percentage ALL'!CE$5:CF$5))/$B19,0)</f>
        <v>0</v>
      </c>
      <c r="CF19" s="33">
        <f t="shared" ref="CF19" si="176">$E19*CE19</f>
        <v>0</v>
      </c>
      <c r="CG19" s="18">
        <f>IF($B19&lt;&gt;0,(SUMIFS(DATA!$C:$C,DATA!$A:$A,'Percentage ALL'!$A19,DATA!$B:$B,'Percentage ALL'!CG$5:CH$5))/$B19,0)</f>
        <v>0</v>
      </c>
      <c r="CH19" s="33">
        <f t="shared" ref="CH19" si="177">$E19*CG19</f>
        <v>0</v>
      </c>
      <c r="CI19" s="18">
        <f>IF($B19&lt;&gt;0,(SUMIFS(DATA!$C:$C,DATA!$A:$A,'Percentage ALL'!$A19,DATA!$B:$B,'Percentage ALL'!CI$5:CJ$5))/$B19,0)</f>
        <v>0</v>
      </c>
      <c r="CJ19" s="33">
        <f t="shared" ref="CJ19" si="178">$E19*CI19</f>
        <v>0</v>
      </c>
      <c r="CK19" s="18">
        <f>IF($B19&lt;&gt;0,(SUMIFS(DATA!$C:$C,DATA!$A:$A,'Percentage ALL'!$A19,DATA!$B:$B,'Percentage ALL'!CK$5:CL$5))/$B19,0)</f>
        <v>0</v>
      </c>
      <c r="CL19" s="33">
        <f t="shared" ref="CL19" si="179">$E19*CK19</f>
        <v>0</v>
      </c>
      <c r="CM19" s="18">
        <f>IF($B19&lt;&gt;0,(SUMIFS(DATA!$C:$C,DATA!$A:$A,'Percentage ALL'!$A19,DATA!$B:$B,'Percentage ALL'!CM$5:CN$5))/$B19,0)</f>
        <v>0</v>
      </c>
      <c r="CN19" s="33">
        <f t="shared" ref="CN19" si="180">$E19*CM19</f>
        <v>0</v>
      </c>
      <c r="CO19" s="18">
        <f>IF($B19&lt;&gt;0,(SUMIFS(DATA!$C:$C,DATA!$A:$A,'Percentage ALL'!$A19,DATA!$B:$B,'Percentage ALL'!CO$5:CP$5))/$B19,0)</f>
        <v>0</v>
      </c>
      <c r="CP19" s="33">
        <f t="shared" ref="CP19" si="181">$E19*CO19</f>
        <v>0</v>
      </c>
      <c r="CQ19" s="18">
        <f>IF($B19&lt;&gt;0,(SUMIFS(DATA!$C:$C,DATA!$A:$A,'Percentage ALL'!$A19,DATA!$B:$B,'Percentage ALL'!CQ$5:CR$5))/$B19,0)</f>
        <v>0</v>
      </c>
      <c r="CR19" s="33">
        <f t="shared" ref="CR19" si="182">$E19*CQ19</f>
        <v>0</v>
      </c>
      <c r="CS19" s="18">
        <f>IF($B19&lt;&gt;0,(SUMIFS(DATA!$C:$C,DATA!$A:$A,'Percentage ALL'!$A19,DATA!$B:$B,'Percentage ALL'!CS$5:CT$5))/$B19,0)</f>
        <v>0</v>
      </c>
      <c r="CT19" s="33">
        <f t="shared" ref="CT19" si="183">$E19*CS19</f>
        <v>0</v>
      </c>
      <c r="CU19" s="18">
        <f>IF($B19&lt;&gt;0,(SUMIFS(DATA!$C:$C,DATA!$A:$A,'Percentage ALL'!$A19,DATA!$B:$B,'Percentage ALL'!CU$5:CV$5))/$B19,0)</f>
        <v>0</v>
      </c>
      <c r="CV19" s="33">
        <f t="shared" ref="CV19" si="184">$E19*CU19</f>
        <v>0</v>
      </c>
      <c r="CW19" s="18">
        <f>IF($B19&lt;&gt;0,(SUMIFS(DATA!$C:$C,DATA!$A:$A,'Percentage ALL'!$A19,DATA!$B:$B,'Percentage ALL'!CW$5:CX$5))/$B19,0)</f>
        <v>0</v>
      </c>
      <c r="CX19" s="33">
        <f t="shared" ref="CX19" si="185">$E19*CW19</f>
        <v>0</v>
      </c>
      <c r="CY19" s="18">
        <f>IF($B19&lt;&gt;0,(SUMIFS(DATA!$C:$C,DATA!$A:$A,'Percentage ALL'!$A19,DATA!$B:$B,'Percentage ALL'!CY$5:CZ$5))/$B19,0)</f>
        <v>0</v>
      </c>
      <c r="CZ19" s="33">
        <f t="shared" ref="CZ19" si="186">$E19*CY19</f>
        <v>0</v>
      </c>
      <c r="DA19" s="18">
        <f>IF($B19&lt;&gt;0,(SUMIFS(DATA!$C:$C,DATA!$A:$A,'Percentage ALL'!$A19,DATA!$B:$B,'Percentage ALL'!DA$5:DB$5))/$B19,0)</f>
        <v>0</v>
      </c>
      <c r="DB19" s="33">
        <f t="shared" ref="DB19" si="187">$E19*DA19</f>
        <v>0</v>
      </c>
      <c r="DC19" s="18">
        <f>IF($B19&lt;&gt;0,(SUMIFS(DATA!$C:$C,DATA!$A:$A,'Percentage ALL'!$A19,DATA!$B:$B,'Percentage ALL'!DC$5:DD$5))/$B19,0)</f>
        <v>0</v>
      </c>
      <c r="DD19" s="33">
        <f t="shared" ref="DD19" si="188">$E19*DC19</f>
        <v>0</v>
      </c>
      <c r="DE19" s="18">
        <f>IF($B19&lt;&gt;0,(SUMIFS(DATA!$C:$C,DATA!$A:$A,'Percentage ALL'!$A19,DATA!$B:$B,'Percentage ALL'!DE$5:DF$5))/$B19,0)</f>
        <v>0</v>
      </c>
      <c r="DF19" s="33">
        <f t="shared" ref="DF19" si="189">$E19*DE19</f>
        <v>0</v>
      </c>
      <c r="DG19" s="18">
        <f>IF($B19&lt;&gt;0,(SUMIFS(DATA!$C:$C,DATA!$A:$A,'Percentage ALL'!$A19,DATA!$B:$B,'Percentage ALL'!DG$5:DH$5))/$B19,0)</f>
        <v>0</v>
      </c>
      <c r="DH19" s="33">
        <f t="shared" ref="DH19" si="190">$E19*DG19</f>
        <v>0</v>
      </c>
      <c r="DI19" s="18">
        <f>IF($B19&lt;&gt;0,(SUMIFS(DATA!$C:$C,DATA!$A:$A,'Percentage ALL'!$A19,DATA!$B:$B,'Percentage ALL'!DI$5:DJ$5))/$B19,0)</f>
        <v>0</v>
      </c>
      <c r="DJ19" s="33">
        <f t="shared" ref="DJ19" si="191">$E19*DI19</f>
        <v>0</v>
      </c>
      <c r="DK19" s="18">
        <f>IF($B19&lt;&gt;0,(SUMIFS(DATA!$C:$C,DATA!$A:$A,'Percentage ALL'!$A19,DATA!$B:$B,'Percentage ALL'!DK$5:DL$5))/$B19,0)</f>
        <v>0</v>
      </c>
      <c r="DL19" s="33">
        <f t="shared" ref="DL19" si="192">$E19*DK19</f>
        <v>0</v>
      </c>
      <c r="DM19" s="18">
        <f>IF($B19&lt;&gt;0,(SUMIFS(DATA!$C:$C,DATA!$A:$A,'Percentage ALL'!$A19,DATA!$B:$B,'Percentage ALL'!DM$5:DN$5))/$B19,0)</f>
        <v>0</v>
      </c>
      <c r="DN19" s="33">
        <f t="shared" ref="DN19" si="193">$E19*DM19</f>
        <v>0</v>
      </c>
      <c r="DO19" s="18">
        <f>IF($B19&lt;&gt;0,(SUMIFS(DATA!$C:$C,DATA!$A:$A,'Percentage ALL'!$A19,DATA!$B:$B,'Percentage ALL'!DO$5:DP$5))/$B19,0)</f>
        <v>0</v>
      </c>
      <c r="DP19" s="33">
        <f t="shared" si="16"/>
        <v>0</v>
      </c>
      <c r="DQ19" s="18">
        <f>IF($B19&lt;&gt;0,(SUMIFS(DATA!$C:$C,DATA!$A:$A,'Percentage ALL'!$A19,DATA!$B:$B,'Percentage ALL'!DQ$5:DR$5))/$B19,0)</f>
        <v>0</v>
      </c>
      <c r="DR19" s="33">
        <f t="shared" si="17"/>
        <v>0</v>
      </c>
      <c r="DS19" s="18">
        <f>IF($B19&lt;&gt;0,(SUMIFS(DATA!$C:$C,DATA!$A:$A,'Percentage ALL'!$A19,DATA!$B:$B,'Percentage ALL'!DS$5:DT$5))/$B19,0)</f>
        <v>0</v>
      </c>
      <c r="DT19" s="33">
        <f t="shared" si="18"/>
        <v>0</v>
      </c>
      <c r="DU19" s="18">
        <f>IF($B19&lt;&gt;0,(SUMIFS(DATA!$C:$C,DATA!$A:$A,'Percentage ALL'!$A19,DATA!$B:$B,'Percentage ALL'!DU$5:DV$5))/$B19,0)</f>
        <v>0</v>
      </c>
      <c r="DV19" s="33">
        <f t="shared" si="19"/>
        <v>0</v>
      </c>
      <c r="DW19" s="18">
        <f>IF($B19&lt;&gt;0,(SUMIFS(DATA!$C:$C,DATA!$A:$A,'Percentage ALL'!$A19,DATA!$B:$B,'Percentage ALL'!DW$5:DX$5))/$B19,0)</f>
        <v>0</v>
      </c>
      <c r="DX19" s="33">
        <f t="shared" si="20"/>
        <v>0</v>
      </c>
      <c r="DY19" s="18">
        <f>IF($B19&lt;&gt;0,(SUMIFS(DATA!$C:$C,DATA!$A:$A,'Percentage ALL'!$A19,DATA!$B:$B,'Percentage ALL'!DY$5:DZ$5))/$B19,0)</f>
        <v>0</v>
      </c>
      <c r="DZ19" s="33">
        <f t="shared" si="21"/>
        <v>0</v>
      </c>
      <c r="EA19" s="18">
        <f>IF($B19&lt;&gt;0,(SUMIFS(DATA!$C:$C,DATA!$A:$A,'Percentage ALL'!$A19,DATA!$B:$B,'Percentage ALL'!EA$5:EB$5))/$B19,0)</f>
        <v>0</v>
      </c>
      <c r="EB19" s="33">
        <f t="shared" si="22"/>
        <v>0</v>
      </c>
      <c r="EC19" s="18">
        <f>IF($B19&lt;&gt;0,(SUMIFS(DATA!$C:$C,DATA!$A:$A,'Percentage ALL'!$A19,DATA!$B:$B,'Percentage ALL'!EC$5:ED$5))/$B19,0)</f>
        <v>0</v>
      </c>
      <c r="ED19" s="33">
        <f t="shared" si="23"/>
        <v>0</v>
      </c>
      <c r="EE19" s="18">
        <f>IF($B19&lt;&gt;0,(SUMIFS(DATA!$C:$C,DATA!$A:$A,'Percentage ALL'!$A19,DATA!$B:$B,'Percentage ALL'!EE$5:EF$5))/$B19,0)</f>
        <v>0</v>
      </c>
      <c r="EF19" s="33">
        <f t="shared" si="24"/>
        <v>0</v>
      </c>
      <c r="EG19" s="18">
        <f>IF($B19&lt;&gt;0,(SUMIFS(DATA!$C:$C,DATA!$A:$A,'Percentage ALL'!$A19,DATA!$B:$B,'Percentage ALL'!EG$5:EH$5))/$B19,0)</f>
        <v>0</v>
      </c>
      <c r="EH19" s="33">
        <f t="shared" si="25"/>
        <v>0</v>
      </c>
      <c r="EI19" s="18">
        <f>IF($B19&lt;&gt;0,(SUMIFS(DATA!$C:$C,DATA!$A:$A,'Percentage ALL'!$A19,DATA!$B:$B,'Percentage ALL'!EI$5:EJ$5))/$B19,0)</f>
        <v>0</v>
      </c>
      <c r="EJ19" s="33">
        <f t="shared" si="26"/>
        <v>0</v>
      </c>
      <c r="EK19" s="18">
        <f>IF($B19&lt;&gt;0,(SUMIFS(DATA!$C:$C,DATA!$A:$A,'Percentage ALL'!$A19,DATA!$B:$B,'Percentage ALL'!EK$5:EL$5))/$B19,0)</f>
        <v>0</v>
      </c>
      <c r="EL19" s="33">
        <f t="shared" si="27"/>
        <v>0</v>
      </c>
      <c r="EM19" s="18">
        <f>IF($B19&lt;&gt;0,(SUMIFS(DATA!$C:$C,DATA!$A:$A,'Percentage ALL'!$A19,DATA!$B:$B,'Percentage ALL'!EM$5:EN$5))/$B19,0)</f>
        <v>0</v>
      </c>
      <c r="EN19" s="33">
        <f t="shared" si="28"/>
        <v>0</v>
      </c>
      <c r="EO19" s="18">
        <f>IF($B19&lt;&gt;0,(SUMIFS(DATA!$C:$C,DATA!$A:$A,'Percentage ALL'!$A19,DATA!$B:$B,'Percentage ALL'!EO$5:EP$5))/$B19,0)</f>
        <v>0</v>
      </c>
      <c r="EP19" s="33">
        <f t="shared" si="29"/>
        <v>0</v>
      </c>
      <c r="EQ19" s="18">
        <f>IF($B19&lt;&gt;0,(SUMIFS(DATA!$C:$C,DATA!$A:$A,'Percentage ALL'!$A19,DATA!$B:$B,'Percentage ALL'!EQ$5:ER$5))/$B19,0)</f>
        <v>0</v>
      </c>
      <c r="ER19" s="33">
        <f t="shared" si="30"/>
        <v>0</v>
      </c>
      <c r="ES19" s="18">
        <f>IF($B19&lt;&gt;0,(SUMIFS(DATA!$C:$C,DATA!$A:$A,'Percentage ALL'!$A19,DATA!$B:$B,'Percentage ALL'!ES$5:ET$5))/$B19,0)</f>
        <v>0</v>
      </c>
      <c r="ET19" s="33">
        <f t="shared" si="31"/>
        <v>0</v>
      </c>
      <c r="EU19" s="18">
        <f>IF($B19&lt;&gt;0,(SUMIFS(DATA!$C:$C,DATA!$A:$A,'Percentage ALL'!$A19,DATA!$B:$B,'Percentage ALL'!EU$5:EV$5))/$B19,0)</f>
        <v>0</v>
      </c>
      <c r="EV19" s="33">
        <f t="shared" si="32"/>
        <v>0</v>
      </c>
      <c r="EW19" s="18">
        <f>IF($B19&lt;&gt;0,(SUMIFS(DATA!$C:$C,DATA!$A:$A,'Percentage ALL'!$A19,DATA!$B:$B,'Percentage ALL'!EW$5:EX$5))/$B19,0)</f>
        <v>0</v>
      </c>
      <c r="EX19" s="33">
        <f t="shared" si="33"/>
        <v>0</v>
      </c>
      <c r="EY19" s="18">
        <f>IF($B19&lt;&gt;0,(SUMIFS(DATA!$C:$C,DATA!$A:$A,'Percentage ALL'!$A19,DATA!$B:$B,'Percentage ALL'!EY$5:EZ$5))/$B19,0)</f>
        <v>0.78125</v>
      </c>
      <c r="EZ19" s="33">
        <f t="shared" si="88"/>
        <v>0</v>
      </c>
      <c r="FA19" s="18">
        <f>IF($B19&lt;&gt;0,(SUMIFS(DATA!$C:$C,DATA!$A:$A,'Percentage ALL'!$A19,DATA!$B:$B,'Percentage ALL'!FA$5:FB$5))/$B19,0)</f>
        <v>0</v>
      </c>
      <c r="FB19" s="33">
        <f t="shared" si="89"/>
        <v>0</v>
      </c>
      <c r="FC19" s="18">
        <f>IF($B19&lt;&gt;0,(SUMIFS(DATA!$C:$C,DATA!$A:$A,'Percentage ALL'!$A19,DATA!$B:$B,'Percentage ALL'!FC$5:FD$5))/$B19,0)</f>
        <v>0</v>
      </c>
      <c r="FD19" s="33">
        <f t="shared" si="90"/>
        <v>0</v>
      </c>
      <c r="FE19" s="18">
        <f>IF($B19&lt;&gt;0,(SUMIFS(DATA!$C:$C,DATA!$A:$A,'Percentage ALL'!$A19,DATA!$B:$B,'Percentage ALL'!FE$5:FF$5))/$B19,0)</f>
        <v>0.15625</v>
      </c>
      <c r="FF19" s="33">
        <f t="shared" ref="FF19" si="194">$E19*FE19</f>
        <v>0</v>
      </c>
      <c r="FG19" s="19">
        <f t="shared" si="92"/>
        <v>1</v>
      </c>
    </row>
    <row r="20" spans="1:163" ht="23.25" x14ac:dyDescent="0.5">
      <c r="A20" s="20" t="s">
        <v>132</v>
      </c>
      <c r="B20" s="21">
        <f>SUMIF(DATA!A:A,"=" &amp; 'Percentage ALL'!A20,DATA!C:C)</f>
        <v>136</v>
      </c>
      <c r="C20" s="9">
        <v>5</v>
      </c>
      <c r="D20" s="11" t="s">
        <v>64</v>
      </c>
      <c r="E20" s="23"/>
      <c r="F20" s="35">
        <v>10200</v>
      </c>
      <c r="G20" s="18">
        <f>IF($B20&lt;&gt;0,(SUMIFS(DATA!$C:$C,DATA!$A:$A,'Percentage ALL'!$A20,DATA!$B:$B,'Percentage ALL'!G$5:H$5))/$B20,0)</f>
        <v>0</v>
      </c>
      <c r="H20" s="33">
        <f t="shared" si="34"/>
        <v>0</v>
      </c>
      <c r="I20" s="18">
        <f>IF($B20&lt;&gt;0,(SUMIFS(DATA!$C:$C,DATA!$A:$A,'Percentage ALL'!$A20,DATA!$B:$B,'Percentage ALL'!I$5:J$5))/$B20,0)</f>
        <v>0</v>
      </c>
      <c r="J20" s="33">
        <f t="shared" si="34"/>
        <v>0</v>
      </c>
      <c r="K20" s="18">
        <f>IF($B20&lt;&gt;0,(SUMIFS(DATA!$C:$C,DATA!$A:$A,'Percentage ALL'!$A20,DATA!$B:$B,'Percentage ALL'!K$5:L$5))/$B20,0)</f>
        <v>0</v>
      </c>
      <c r="L20" s="33">
        <f t="shared" si="35"/>
        <v>0</v>
      </c>
      <c r="M20" s="18">
        <f>IF($B20&lt;&gt;0,(SUMIFS(DATA!$C:$C,DATA!$A:$A,'Percentage ALL'!$A20,DATA!$B:$B,'Percentage ALL'!M$5:N$5))/$B20,0)</f>
        <v>0</v>
      </c>
      <c r="N20" s="33">
        <f t="shared" ref="N20" si="195">$E20*M20</f>
        <v>0</v>
      </c>
      <c r="O20" s="18">
        <f>IF($B20&lt;&gt;0,(SUMIFS(DATA!$C:$C,DATA!$A:$A,'Percentage ALL'!$A20,DATA!$B:$B,'Percentage ALL'!O$5:P$5))/$B20,0)</f>
        <v>0</v>
      </c>
      <c r="P20" s="33">
        <f t="shared" ref="P20" si="196">$E20*O20</f>
        <v>0</v>
      </c>
      <c r="Q20" s="18">
        <f>IF($B20&lt;&gt;0,(SUMIFS(DATA!$C:$C,DATA!$A:$A,'Percentage ALL'!$A20,DATA!$B:$B,'Percentage ALL'!Q$5:R$5))/$B20,0)</f>
        <v>0</v>
      </c>
      <c r="R20" s="33">
        <f t="shared" ref="R20" si="197">$E20*Q20</f>
        <v>0</v>
      </c>
      <c r="S20" s="18">
        <f>IF($B20&lt;&gt;0,(SUMIFS(DATA!$C:$C,DATA!$A:$A,'Percentage ALL'!$A20,DATA!$B:$B,'Percentage ALL'!S$5:T$5))/$B20,0)</f>
        <v>0</v>
      </c>
      <c r="T20" s="33">
        <f t="shared" ref="T20" si="198">$E20*S20</f>
        <v>0</v>
      </c>
      <c r="U20" s="18">
        <f>IF($B20&lt;&gt;0,(SUMIFS(DATA!$C:$C,DATA!$A:$A,'Percentage ALL'!$A20,DATA!$B:$B,'Percentage ALL'!U$5:V$5))/$B20,0)</f>
        <v>0</v>
      </c>
      <c r="V20" s="33">
        <f t="shared" ref="V20" si="199">$E20*U20</f>
        <v>0</v>
      </c>
      <c r="W20" s="18">
        <f>IF($B20&lt;&gt;0,(SUMIFS(DATA!$C:$C,DATA!$A:$A,'Percentage ALL'!$A20,DATA!$B:$B,'Percentage ALL'!W$5:X$5))/$B20,0)</f>
        <v>0</v>
      </c>
      <c r="X20" s="33">
        <f t="shared" ref="X20" si="200">$E20*W20</f>
        <v>0</v>
      </c>
      <c r="Y20" s="18">
        <f>IF($B20&lt;&gt;0,(SUMIFS(DATA!$C:$C,DATA!$A:$A,'Percentage ALL'!$A20,DATA!$B:$B,'Percentage ALL'!Y$5:Z$5))/$B20,0)</f>
        <v>0</v>
      </c>
      <c r="Z20" s="33">
        <f t="shared" ref="Z20" si="201">$E20*Y20</f>
        <v>0</v>
      </c>
      <c r="AA20" s="18">
        <f>IF($B20&lt;&gt;0,(SUMIFS(DATA!$C:$C,DATA!$A:$A,'Percentage ALL'!$A20,DATA!$B:$B,'Percentage ALL'!AA$5:AB$5))/$B20,0)</f>
        <v>0</v>
      </c>
      <c r="AB20" s="33">
        <f t="shared" ref="AB20" si="202">$E20*AA20</f>
        <v>0</v>
      </c>
      <c r="AC20" s="18">
        <f>IF($B20&lt;&gt;0,(SUMIFS(DATA!$C:$C,DATA!$A:$A,'Percentage ALL'!$A20,DATA!$B:$B,'Percentage ALL'!AC$5:AD$5))/$B20,0)</f>
        <v>0</v>
      </c>
      <c r="AD20" s="33">
        <f t="shared" ref="AD20" si="203">$E20*AC20</f>
        <v>0</v>
      </c>
      <c r="AE20" s="18">
        <f>IF($B20&lt;&gt;0,(SUMIFS(DATA!$C:$C,DATA!$A:$A,'Percentage ALL'!$A20,DATA!$B:$B,'Percentage ALL'!AE$5:AF$5))/$B20,0)</f>
        <v>1</v>
      </c>
      <c r="AF20" s="33">
        <f t="shared" ref="AF20" si="204">$E20*AE20</f>
        <v>0</v>
      </c>
      <c r="AG20" s="18">
        <f>IF($B20&lt;&gt;0,(SUMIFS(DATA!$C:$C,DATA!$A:$A,'Percentage ALL'!$A20,DATA!$B:$B,'Percentage ALL'!AG$5:AH$5))/$B20,0)</f>
        <v>0</v>
      </c>
      <c r="AH20" s="33">
        <f t="shared" ref="AH20" si="205">$E20*AG20</f>
        <v>0</v>
      </c>
      <c r="AI20" s="18">
        <f>IF($B20&lt;&gt;0,(SUMIFS(DATA!$C:$C,DATA!$A:$A,'Percentage ALL'!$A20,DATA!$B:$B,'Percentage ALL'!AI$5:AJ$5))/$B20,0)</f>
        <v>0</v>
      </c>
      <c r="AJ20" s="33">
        <f t="shared" ref="AJ20" si="206">$E20*AI20</f>
        <v>0</v>
      </c>
      <c r="AK20" s="18">
        <f>IF($B20&lt;&gt;0,(SUMIFS(DATA!$C:$C,DATA!$A:$A,'Percentage ALL'!$A20,DATA!$B:$B,'Percentage ALL'!AK$5:AL$5))/$B20,0)</f>
        <v>0</v>
      </c>
      <c r="AL20" s="33">
        <f t="shared" ref="AL20" si="207">$E20*AK20</f>
        <v>0</v>
      </c>
      <c r="AM20" s="18">
        <f>IF($B20&lt;&gt;0,(SUMIFS(DATA!$C:$C,DATA!$A:$A,'Percentage ALL'!$A20,DATA!$B:$B,'Percentage ALL'!AM$5:AN$5))/$B20,0)</f>
        <v>0</v>
      </c>
      <c r="AN20" s="33">
        <f t="shared" ref="AN20" si="208">$E20*AM20</f>
        <v>0</v>
      </c>
      <c r="AO20" s="18">
        <f>IF($B20&lt;&gt;0,(SUMIFS(DATA!$C:$C,DATA!$A:$A,'Percentage ALL'!$A20,DATA!$B:$B,'Percentage ALL'!AO$5:AP$5))/$B20,0)</f>
        <v>0</v>
      </c>
      <c r="AP20" s="33">
        <f t="shared" ref="AP20" si="209">$E20*AO20</f>
        <v>0</v>
      </c>
      <c r="AQ20" s="18">
        <f>IF($B20&lt;&gt;0,(SUMIFS(DATA!$C:$C,DATA!$A:$A,'Percentage ALL'!$A20,DATA!$B:$B,'Percentage ALL'!AQ$5:AR$5))/$B20,0)</f>
        <v>0</v>
      </c>
      <c r="AR20" s="33">
        <f t="shared" ref="AR20" si="210">$E20*AQ20</f>
        <v>0</v>
      </c>
      <c r="AS20" s="18">
        <f>IF($B20&lt;&gt;0,(SUMIFS(DATA!$C:$C,DATA!$A:$A,'Percentage ALL'!$A20,DATA!$B:$B,'Percentage ALL'!AS$5:AT$5))/$B20,0)</f>
        <v>0</v>
      </c>
      <c r="AT20" s="33">
        <f t="shared" ref="AT20" si="211">$E20*AS20</f>
        <v>0</v>
      </c>
      <c r="AU20" s="18">
        <f>IF($B20&lt;&gt;0,(SUMIFS(DATA!$C:$C,DATA!$A:$A,'Percentage ALL'!$A20,DATA!$B:$B,'Percentage ALL'!AU$5:AV$5))/$B20,0)</f>
        <v>0</v>
      </c>
      <c r="AV20" s="33">
        <f t="shared" ref="AV20" si="212">$E20*AU20</f>
        <v>0</v>
      </c>
      <c r="AW20" s="18">
        <f>IF($B20&lt;&gt;0,(SUMIFS(DATA!$C:$C,DATA!$A:$A,'Percentage ALL'!$A20,DATA!$B:$B,'Percentage ALL'!AW$5:AX$5))/$B20,0)</f>
        <v>0</v>
      </c>
      <c r="AX20" s="33">
        <f t="shared" ref="AX20" si="213">$E20*AW20</f>
        <v>0</v>
      </c>
      <c r="AY20" s="18">
        <f>IF($B20&lt;&gt;0,(SUMIFS(DATA!$C:$C,DATA!$A:$A,'Percentage ALL'!$A20,DATA!$B:$B,'Percentage ALL'!AY$5:AZ$5))/$B20,0)</f>
        <v>0</v>
      </c>
      <c r="AZ20" s="33">
        <f t="shared" ref="AZ20" si="214">$E20*AY20</f>
        <v>0</v>
      </c>
      <c r="BA20" s="18">
        <f>IF($B20&lt;&gt;0,(SUMIFS(DATA!$C:$C,DATA!$A:$A,'Percentage ALL'!$A20,DATA!$B:$B,'Percentage ALL'!BA$5:BB$5))/$B20,0)</f>
        <v>0</v>
      </c>
      <c r="BB20" s="33">
        <f t="shared" ref="BB20" si="215">$E20*BA20</f>
        <v>0</v>
      </c>
      <c r="BC20" s="18">
        <f>IF($B20&lt;&gt;0,(SUMIFS(DATA!$C:$C,DATA!$A:$A,'Percentage ALL'!$A20,DATA!$B:$B,'Percentage ALL'!BC$5:BD$5))/$B20,0)</f>
        <v>0</v>
      </c>
      <c r="BD20" s="33">
        <f t="shared" ref="BD20" si="216">$E20*BC20</f>
        <v>0</v>
      </c>
      <c r="BE20" s="18">
        <f>IF($B20&lt;&gt;0,(SUMIFS(DATA!$C:$C,DATA!$A:$A,'Percentage ALL'!$A20,DATA!$B:$B,'Percentage ALL'!BE$5:BF$5))/$B20,0)</f>
        <v>0</v>
      </c>
      <c r="BF20" s="33">
        <f t="shared" ref="BF20" si="217">$E20*BE20</f>
        <v>0</v>
      </c>
      <c r="BG20" s="18">
        <f>IF($B20&lt;&gt;0,(SUMIFS(DATA!$C:$C,DATA!$A:$A,'Percentage ALL'!$A20,DATA!$B:$B,'Percentage ALL'!BG$5:BH$5))/$B20,0)</f>
        <v>0</v>
      </c>
      <c r="BH20" s="33">
        <f t="shared" ref="BH20" si="218">$E20*BG20</f>
        <v>0</v>
      </c>
      <c r="BI20" s="18">
        <f>IF($B20&lt;&gt;0,(SUMIFS(DATA!$C:$C,DATA!$A:$A,'Percentage ALL'!$A20,DATA!$B:$B,'Percentage ALL'!BI$5:BJ$5))/$B20,0)</f>
        <v>0</v>
      </c>
      <c r="BJ20" s="33">
        <f t="shared" ref="BJ20" si="219">$E20*BI20</f>
        <v>0</v>
      </c>
      <c r="BK20" s="18">
        <f>IF($B20&lt;&gt;0,(SUMIFS(DATA!$C:$C,DATA!$A:$A,'Percentage ALL'!$A20,DATA!$B:$B,'Percentage ALL'!BK$5:BL$5))/$B20,0)</f>
        <v>0</v>
      </c>
      <c r="BL20" s="33">
        <f t="shared" si="15"/>
        <v>0</v>
      </c>
      <c r="BM20" s="18">
        <f>IF($B20&lt;&gt;0,(SUMIFS(DATA!$C:$C,DATA!$A:$A,'Percentage ALL'!$A20,DATA!$B:$B,'Percentage ALL'!BM$5:BN$5))/$B20,0)</f>
        <v>0</v>
      </c>
      <c r="BN20" s="33">
        <f t="shared" ref="BN20" si="220">$E20*BM20</f>
        <v>0</v>
      </c>
      <c r="BO20" s="18">
        <f>IF($B20&lt;&gt;0,(SUMIFS(DATA!$C:$C,DATA!$A:$A,'Percentage ALL'!$A20,DATA!$B:$B,'Percentage ALL'!BO$5:BP$5))/$B20,0)</f>
        <v>0</v>
      </c>
      <c r="BP20" s="33">
        <f t="shared" ref="BP20" si="221">$E20*BO20</f>
        <v>0</v>
      </c>
      <c r="BQ20" s="18">
        <f>IF($B20&lt;&gt;0,(SUMIFS(DATA!$C:$C,DATA!$A:$A,'Percentage ALL'!$A20,DATA!$B:$B,'Percentage ALL'!BQ$5:BR$5))/$B20,0)</f>
        <v>0</v>
      </c>
      <c r="BR20" s="33">
        <f t="shared" ref="BR20" si="222">$E20*BQ20</f>
        <v>0</v>
      </c>
      <c r="BS20" s="18">
        <f>IF($B20&lt;&gt;0,(SUMIFS(DATA!$C:$C,DATA!$A:$A,'Percentage ALL'!$A20,DATA!$B:$B,'Percentage ALL'!BS$5:BT$5))/$B20,0)</f>
        <v>0</v>
      </c>
      <c r="BT20" s="33">
        <f t="shared" ref="BT20" si="223">$E20*BS20</f>
        <v>0</v>
      </c>
      <c r="BU20" s="18">
        <f>IF($B20&lt;&gt;0,(SUMIFS(DATA!$C:$C,DATA!$A:$A,'Percentage ALL'!$A20,DATA!$B:$B,'Percentage ALL'!BU$5:BV$5))/$B20,0)</f>
        <v>0</v>
      </c>
      <c r="BV20" s="33">
        <f t="shared" ref="BV20" si="224">$E20*BU20</f>
        <v>0</v>
      </c>
      <c r="BW20" s="18">
        <f>IF($B20&lt;&gt;0,(SUMIFS(DATA!$C:$C,DATA!$A:$A,'Percentage ALL'!$A20,DATA!$B:$B,'Percentage ALL'!BW$5:BX$5))/$B20,0)</f>
        <v>0</v>
      </c>
      <c r="BX20" s="33">
        <f t="shared" si="66"/>
        <v>0</v>
      </c>
      <c r="BY20" s="18">
        <f>IF($B20&lt;&gt;0,(SUMIFS(DATA!$C:$C,DATA!$A:$A,'Percentage ALL'!$A20,DATA!$B:$B,'Percentage ALL'!BY$5:BZ$5))/$B20,0)</f>
        <v>0</v>
      </c>
      <c r="BZ20" s="33">
        <f t="shared" ref="BZ20" si="225">$E20*BY20</f>
        <v>0</v>
      </c>
      <c r="CA20" s="18">
        <f>IF($B20&lt;&gt;0,(SUMIFS(DATA!$C:$C,DATA!$A:$A,'Percentage ALL'!$A20,DATA!$B:$B,'Percentage ALL'!CA$5:CB$5))/$B20,0)</f>
        <v>0</v>
      </c>
      <c r="CB20" s="33">
        <f t="shared" si="68"/>
        <v>0</v>
      </c>
      <c r="CC20" s="18">
        <f>IF($B20&lt;&gt;0,(SUMIFS(DATA!$C:$C,DATA!$A:$A,'Percentage ALL'!$A20,DATA!$B:$B,'Percentage ALL'!CC$5:CD$5))/$B20,0)</f>
        <v>0</v>
      </c>
      <c r="CD20" s="33">
        <f t="shared" ref="CD20" si="226">$E20*CC20</f>
        <v>0</v>
      </c>
      <c r="CE20" s="18">
        <f>IF($B20&lt;&gt;0,(SUMIFS(DATA!$C:$C,DATA!$A:$A,'Percentage ALL'!$A20,DATA!$B:$B,'Percentage ALL'!CE$5:CF$5))/$B20,0)</f>
        <v>0</v>
      </c>
      <c r="CF20" s="33">
        <f t="shared" ref="CF20" si="227">$E20*CE20</f>
        <v>0</v>
      </c>
      <c r="CG20" s="18">
        <f>IF($B20&lt;&gt;0,(SUMIFS(DATA!$C:$C,DATA!$A:$A,'Percentage ALL'!$A20,DATA!$B:$B,'Percentage ALL'!CG$5:CH$5))/$B20,0)</f>
        <v>0</v>
      </c>
      <c r="CH20" s="33">
        <f t="shared" ref="CH20" si="228">$E20*CG20</f>
        <v>0</v>
      </c>
      <c r="CI20" s="18">
        <f>IF($B20&lt;&gt;0,(SUMIFS(DATA!$C:$C,DATA!$A:$A,'Percentage ALL'!$A20,DATA!$B:$B,'Percentage ALL'!CI$5:CJ$5))/$B20,0)</f>
        <v>0</v>
      </c>
      <c r="CJ20" s="33">
        <f t="shared" ref="CJ20" si="229">$E20*CI20</f>
        <v>0</v>
      </c>
      <c r="CK20" s="18">
        <f>IF($B20&lt;&gt;0,(SUMIFS(DATA!$C:$C,DATA!$A:$A,'Percentage ALL'!$A20,DATA!$B:$B,'Percentage ALL'!CK$5:CL$5))/$B20,0)</f>
        <v>0</v>
      </c>
      <c r="CL20" s="33">
        <f t="shared" ref="CL20" si="230">$E20*CK20</f>
        <v>0</v>
      </c>
      <c r="CM20" s="18">
        <f>IF($B20&lt;&gt;0,(SUMIFS(DATA!$C:$C,DATA!$A:$A,'Percentage ALL'!$A20,DATA!$B:$B,'Percentage ALL'!CM$5:CN$5))/$B20,0)</f>
        <v>0</v>
      </c>
      <c r="CN20" s="33">
        <f t="shared" ref="CN20" si="231">$E20*CM20</f>
        <v>0</v>
      </c>
      <c r="CO20" s="18">
        <f>IF($B20&lt;&gt;0,(SUMIFS(DATA!$C:$C,DATA!$A:$A,'Percentage ALL'!$A20,DATA!$B:$B,'Percentage ALL'!CO$5:CP$5))/$B20,0)</f>
        <v>0</v>
      </c>
      <c r="CP20" s="33">
        <f t="shared" ref="CP20" si="232">$E20*CO20</f>
        <v>0</v>
      </c>
      <c r="CQ20" s="18">
        <f>IF($B20&lt;&gt;0,(SUMIFS(DATA!$C:$C,DATA!$A:$A,'Percentage ALL'!$A20,DATA!$B:$B,'Percentage ALL'!CQ$5:CR$5))/$B20,0)</f>
        <v>0</v>
      </c>
      <c r="CR20" s="33">
        <f t="shared" ref="CR20" si="233">$E20*CQ20</f>
        <v>0</v>
      </c>
      <c r="CS20" s="18">
        <f>IF($B20&lt;&gt;0,(SUMIFS(DATA!$C:$C,DATA!$A:$A,'Percentage ALL'!$A20,DATA!$B:$B,'Percentage ALL'!CS$5:CT$5))/$B20,0)</f>
        <v>0</v>
      </c>
      <c r="CT20" s="33">
        <f t="shared" ref="CT20" si="234">$E20*CS20</f>
        <v>0</v>
      </c>
      <c r="CU20" s="18">
        <f>IF($B20&lt;&gt;0,(SUMIFS(DATA!$C:$C,DATA!$A:$A,'Percentage ALL'!$A20,DATA!$B:$B,'Percentage ALL'!CU$5:CV$5))/$B20,0)</f>
        <v>0</v>
      </c>
      <c r="CV20" s="33">
        <f t="shared" ref="CV20" si="235">$E20*CU20</f>
        <v>0</v>
      </c>
      <c r="CW20" s="18">
        <f>IF($B20&lt;&gt;0,(SUMIFS(DATA!$C:$C,DATA!$A:$A,'Percentage ALL'!$A20,DATA!$B:$B,'Percentage ALL'!CW$5:CX$5))/$B20,0)</f>
        <v>0</v>
      </c>
      <c r="CX20" s="33">
        <f t="shared" ref="CX20" si="236">$E20*CW20</f>
        <v>0</v>
      </c>
      <c r="CY20" s="18">
        <f>IF($B20&lt;&gt;0,(SUMIFS(DATA!$C:$C,DATA!$A:$A,'Percentage ALL'!$A20,DATA!$B:$B,'Percentage ALL'!CY$5:CZ$5))/$B20,0)</f>
        <v>0</v>
      </c>
      <c r="CZ20" s="33">
        <f t="shared" ref="CZ20" si="237">$E20*CY20</f>
        <v>0</v>
      </c>
      <c r="DA20" s="18">
        <f>IF($B20&lt;&gt;0,(SUMIFS(DATA!$C:$C,DATA!$A:$A,'Percentage ALL'!$A20,DATA!$B:$B,'Percentage ALL'!DA$5:DB$5))/$B20,0)</f>
        <v>0</v>
      </c>
      <c r="DB20" s="33">
        <f t="shared" ref="DB20" si="238">$E20*DA20</f>
        <v>0</v>
      </c>
      <c r="DC20" s="18">
        <f>IF($B20&lt;&gt;0,(SUMIFS(DATA!$C:$C,DATA!$A:$A,'Percentage ALL'!$A20,DATA!$B:$B,'Percentage ALL'!DC$5:DD$5))/$B20,0)</f>
        <v>0</v>
      </c>
      <c r="DD20" s="33">
        <f t="shared" ref="DD20" si="239">$E20*DC20</f>
        <v>0</v>
      </c>
      <c r="DE20" s="18">
        <f>IF($B20&lt;&gt;0,(SUMIFS(DATA!$C:$C,DATA!$A:$A,'Percentage ALL'!$A20,DATA!$B:$B,'Percentage ALL'!DE$5:DF$5))/$B20,0)</f>
        <v>0</v>
      </c>
      <c r="DF20" s="33">
        <f t="shared" ref="DF20" si="240">$E20*DE20</f>
        <v>0</v>
      </c>
      <c r="DG20" s="18">
        <f>IF($B20&lt;&gt;0,(SUMIFS(DATA!$C:$C,DATA!$A:$A,'Percentage ALL'!$A20,DATA!$B:$B,'Percentage ALL'!DG$5:DH$5))/$B20,0)</f>
        <v>0</v>
      </c>
      <c r="DH20" s="33">
        <f t="shared" ref="DH20" si="241">$E20*DG20</f>
        <v>0</v>
      </c>
      <c r="DI20" s="18">
        <f>IF($B20&lt;&gt;0,(SUMIFS(DATA!$C:$C,DATA!$A:$A,'Percentage ALL'!$A20,DATA!$B:$B,'Percentage ALL'!DI$5:DJ$5))/$B20,0)</f>
        <v>0</v>
      </c>
      <c r="DJ20" s="33">
        <f t="shared" ref="DJ20" si="242">$E20*DI20</f>
        <v>0</v>
      </c>
      <c r="DK20" s="18">
        <f>IF($B20&lt;&gt;0,(SUMIFS(DATA!$C:$C,DATA!$A:$A,'Percentage ALL'!$A20,DATA!$B:$B,'Percentage ALL'!DK$5:DL$5))/$B20,0)</f>
        <v>0</v>
      </c>
      <c r="DL20" s="33">
        <f t="shared" ref="DL20" si="243">$E20*DK20</f>
        <v>0</v>
      </c>
      <c r="DM20" s="18">
        <f>IF($B20&lt;&gt;0,(SUMIFS(DATA!$C:$C,DATA!$A:$A,'Percentage ALL'!$A20,DATA!$B:$B,'Percentage ALL'!DM$5:DN$5))/$B20,0)</f>
        <v>0</v>
      </c>
      <c r="DN20" s="33">
        <f t="shared" ref="DN20" si="244">$E20*DM20</f>
        <v>0</v>
      </c>
      <c r="DO20" s="18">
        <f>IF($B20&lt;&gt;0,(SUMIFS(DATA!$C:$C,DATA!$A:$A,'Percentage ALL'!$A20,DATA!$B:$B,'Percentage ALL'!DO$5:DP$5))/$B20,0)</f>
        <v>0</v>
      </c>
      <c r="DP20" s="33">
        <f t="shared" si="16"/>
        <v>0</v>
      </c>
      <c r="DQ20" s="18">
        <f>IF($B20&lt;&gt;0,(SUMIFS(DATA!$C:$C,DATA!$A:$A,'Percentage ALL'!$A20,DATA!$B:$B,'Percentage ALL'!DQ$5:DR$5))/$B20,0)</f>
        <v>0</v>
      </c>
      <c r="DR20" s="33">
        <f t="shared" si="17"/>
        <v>0</v>
      </c>
      <c r="DS20" s="18">
        <f>IF($B20&lt;&gt;0,(SUMIFS(DATA!$C:$C,DATA!$A:$A,'Percentage ALL'!$A20,DATA!$B:$B,'Percentage ALL'!DS$5:DT$5))/$B20,0)</f>
        <v>0</v>
      </c>
      <c r="DT20" s="33">
        <f t="shared" si="18"/>
        <v>0</v>
      </c>
      <c r="DU20" s="18">
        <f>IF($B20&lt;&gt;0,(SUMIFS(DATA!$C:$C,DATA!$A:$A,'Percentage ALL'!$A20,DATA!$B:$B,'Percentage ALL'!DU$5:DV$5))/$B20,0)</f>
        <v>0</v>
      </c>
      <c r="DV20" s="33">
        <f t="shared" si="19"/>
        <v>0</v>
      </c>
      <c r="DW20" s="18">
        <f>IF($B20&lt;&gt;0,(SUMIFS(DATA!$C:$C,DATA!$A:$A,'Percentage ALL'!$A20,DATA!$B:$B,'Percentage ALL'!DW$5:DX$5))/$B20,0)</f>
        <v>0</v>
      </c>
      <c r="DX20" s="33">
        <f t="shared" si="20"/>
        <v>0</v>
      </c>
      <c r="DY20" s="18">
        <f>IF($B20&lt;&gt;0,(SUMIFS(DATA!$C:$C,DATA!$A:$A,'Percentage ALL'!$A20,DATA!$B:$B,'Percentage ALL'!DY$5:DZ$5))/$B20,0)</f>
        <v>0</v>
      </c>
      <c r="DZ20" s="33">
        <f t="shared" si="21"/>
        <v>0</v>
      </c>
      <c r="EA20" s="18">
        <f>IF($B20&lt;&gt;0,(SUMIFS(DATA!$C:$C,DATA!$A:$A,'Percentage ALL'!$A20,DATA!$B:$B,'Percentage ALL'!EA$5:EB$5))/$B20,0)</f>
        <v>0</v>
      </c>
      <c r="EB20" s="33">
        <f t="shared" si="22"/>
        <v>0</v>
      </c>
      <c r="EC20" s="18">
        <f>IF($B20&lt;&gt;0,(SUMIFS(DATA!$C:$C,DATA!$A:$A,'Percentage ALL'!$A20,DATA!$B:$B,'Percentage ALL'!EC$5:ED$5))/$B20,0)</f>
        <v>0</v>
      </c>
      <c r="ED20" s="33">
        <f t="shared" si="23"/>
        <v>0</v>
      </c>
      <c r="EE20" s="18">
        <f>IF($B20&lt;&gt;0,(SUMIFS(DATA!$C:$C,DATA!$A:$A,'Percentage ALL'!$A20,DATA!$B:$B,'Percentage ALL'!EE$5:EF$5))/$B20,0)</f>
        <v>0</v>
      </c>
      <c r="EF20" s="33">
        <f t="shared" si="24"/>
        <v>0</v>
      </c>
      <c r="EG20" s="18">
        <f>IF($B20&lt;&gt;0,(SUMIFS(DATA!$C:$C,DATA!$A:$A,'Percentage ALL'!$A20,DATA!$B:$B,'Percentage ALL'!EG$5:EH$5))/$B20,0)</f>
        <v>0</v>
      </c>
      <c r="EH20" s="33">
        <f t="shared" si="25"/>
        <v>0</v>
      </c>
      <c r="EI20" s="18">
        <f>IF($B20&lt;&gt;0,(SUMIFS(DATA!$C:$C,DATA!$A:$A,'Percentage ALL'!$A20,DATA!$B:$B,'Percentage ALL'!EI$5:EJ$5))/$B20,0)</f>
        <v>0</v>
      </c>
      <c r="EJ20" s="33">
        <f t="shared" si="26"/>
        <v>0</v>
      </c>
      <c r="EK20" s="18">
        <f>IF($B20&lt;&gt;0,(SUMIFS(DATA!$C:$C,DATA!$A:$A,'Percentage ALL'!$A20,DATA!$B:$B,'Percentage ALL'!EK$5:EL$5))/$B20,0)</f>
        <v>0</v>
      </c>
      <c r="EL20" s="33">
        <f t="shared" si="27"/>
        <v>0</v>
      </c>
      <c r="EM20" s="18">
        <f>IF($B20&lt;&gt;0,(SUMIFS(DATA!$C:$C,DATA!$A:$A,'Percentage ALL'!$A20,DATA!$B:$B,'Percentage ALL'!EM$5:EN$5))/$B20,0)</f>
        <v>0</v>
      </c>
      <c r="EN20" s="33">
        <f t="shared" si="28"/>
        <v>0</v>
      </c>
      <c r="EO20" s="18">
        <f>IF($B20&lt;&gt;0,(SUMIFS(DATA!$C:$C,DATA!$A:$A,'Percentage ALL'!$A20,DATA!$B:$B,'Percentage ALL'!EO$5:EP$5))/$B20,0)</f>
        <v>0</v>
      </c>
      <c r="EP20" s="33">
        <f t="shared" si="29"/>
        <v>0</v>
      </c>
      <c r="EQ20" s="18">
        <f>IF($B20&lt;&gt;0,(SUMIFS(DATA!$C:$C,DATA!$A:$A,'Percentage ALL'!$A20,DATA!$B:$B,'Percentage ALL'!EQ$5:ER$5))/$B20,0)</f>
        <v>0</v>
      </c>
      <c r="ER20" s="33">
        <f t="shared" si="30"/>
        <v>0</v>
      </c>
      <c r="ES20" s="18">
        <f>IF($B20&lt;&gt;0,(SUMIFS(DATA!$C:$C,DATA!$A:$A,'Percentage ALL'!$A20,DATA!$B:$B,'Percentage ALL'!ES$5:ET$5))/$B20,0)</f>
        <v>0</v>
      </c>
      <c r="ET20" s="33">
        <f t="shared" si="31"/>
        <v>0</v>
      </c>
      <c r="EU20" s="18">
        <f>IF($B20&lt;&gt;0,(SUMIFS(DATA!$C:$C,DATA!$A:$A,'Percentage ALL'!$A20,DATA!$B:$B,'Percentage ALL'!EU$5:EV$5))/$B20,0)</f>
        <v>0</v>
      </c>
      <c r="EV20" s="33">
        <f t="shared" si="32"/>
        <v>0</v>
      </c>
      <c r="EW20" s="18">
        <f>IF($B20&lt;&gt;0,(SUMIFS(DATA!$C:$C,DATA!$A:$A,'Percentage ALL'!$A20,DATA!$B:$B,'Percentage ALL'!EW$5:EX$5))/$B20,0)</f>
        <v>0</v>
      </c>
      <c r="EX20" s="33">
        <f t="shared" si="33"/>
        <v>0</v>
      </c>
      <c r="EY20" s="18">
        <f>IF($B20&lt;&gt;0,(SUMIFS(DATA!$C:$C,DATA!$A:$A,'Percentage ALL'!$A20,DATA!$B:$B,'Percentage ALL'!EY$5:EZ$5))/$B20,0)</f>
        <v>0</v>
      </c>
      <c r="EZ20" s="33">
        <f t="shared" si="88"/>
        <v>0</v>
      </c>
      <c r="FA20" s="18">
        <f>IF($B20&lt;&gt;0,(SUMIFS(DATA!$C:$C,DATA!$A:$A,'Percentage ALL'!$A20,DATA!$B:$B,'Percentage ALL'!FA$5:FB$5))/$B20,0)</f>
        <v>0</v>
      </c>
      <c r="FB20" s="33">
        <f t="shared" si="89"/>
        <v>0</v>
      </c>
      <c r="FC20" s="18">
        <f>IF($B20&lt;&gt;0,(SUMIFS(DATA!$C:$C,DATA!$A:$A,'Percentage ALL'!$A20,DATA!$B:$B,'Percentage ALL'!FC$5:FD$5))/$B20,0)</f>
        <v>0</v>
      </c>
      <c r="FD20" s="33">
        <f t="shared" si="90"/>
        <v>0</v>
      </c>
      <c r="FE20" s="18">
        <f>IF($B20&lt;&gt;0,(SUMIFS(DATA!$C:$C,DATA!$A:$A,'Percentage ALL'!$A20,DATA!$B:$B,'Percentage ALL'!FE$5:FF$5))/$B20,0)</f>
        <v>0</v>
      </c>
      <c r="FF20" s="33">
        <f t="shared" ref="FF20" si="245">$E20*FE20</f>
        <v>0</v>
      </c>
      <c r="FG20" s="19">
        <f t="shared" si="92"/>
        <v>1</v>
      </c>
    </row>
    <row r="21" spans="1:163" ht="23.25" x14ac:dyDescent="0.5">
      <c r="A21" s="20" t="s">
        <v>133</v>
      </c>
      <c r="B21" s="21">
        <f>SUMIF(DATA!A:A,"=" &amp; 'Percentage ALL'!A21,DATA!C:C)</f>
        <v>152</v>
      </c>
      <c r="C21" s="9">
        <v>6</v>
      </c>
      <c r="D21" s="11" t="s">
        <v>65</v>
      </c>
      <c r="E21" s="23"/>
      <c r="F21" s="35">
        <v>10200</v>
      </c>
      <c r="G21" s="18">
        <f>IF($B21&lt;&gt;0,(SUMIFS(DATA!$C:$C,DATA!$A:$A,'Percentage ALL'!$A21,DATA!$B:$B,'Percentage ALL'!G$5:H$5))/$B21,0)</f>
        <v>0</v>
      </c>
      <c r="H21" s="33">
        <f t="shared" si="34"/>
        <v>0</v>
      </c>
      <c r="I21" s="18">
        <f>IF($B21&lt;&gt;0,(SUMIFS(DATA!$C:$C,DATA!$A:$A,'Percentage ALL'!$A21,DATA!$B:$B,'Percentage ALL'!I$5:J$5))/$B21,0)</f>
        <v>0</v>
      </c>
      <c r="J21" s="33">
        <f t="shared" si="34"/>
        <v>0</v>
      </c>
      <c r="K21" s="18">
        <f>IF($B21&lt;&gt;0,(SUMIFS(DATA!$C:$C,DATA!$A:$A,'Percentage ALL'!$A21,DATA!$B:$B,'Percentage ALL'!K$5:L$5))/$B21,0)</f>
        <v>0</v>
      </c>
      <c r="L21" s="33">
        <f t="shared" si="35"/>
        <v>0</v>
      </c>
      <c r="M21" s="18">
        <f>IF($B21&lt;&gt;0,(SUMIFS(DATA!$C:$C,DATA!$A:$A,'Percentage ALL'!$A21,DATA!$B:$B,'Percentage ALL'!M$5:N$5))/$B21,0)</f>
        <v>0</v>
      </c>
      <c r="N21" s="33">
        <f t="shared" ref="N21" si="246">$E21*M21</f>
        <v>0</v>
      </c>
      <c r="O21" s="18">
        <f>IF($B21&lt;&gt;0,(SUMIFS(DATA!$C:$C,DATA!$A:$A,'Percentage ALL'!$A21,DATA!$B:$B,'Percentage ALL'!O$5:P$5))/$B21,0)</f>
        <v>0</v>
      </c>
      <c r="P21" s="33">
        <f>$E21*O21</f>
        <v>0</v>
      </c>
      <c r="Q21" s="18">
        <f>IF($B21&lt;&gt;0,(SUMIFS(DATA!$C:$C,DATA!$A:$A,'Percentage ALL'!$A21,DATA!$B:$B,'Percentage ALL'!Q$5:R$5))/$B21,0)</f>
        <v>0</v>
      </c>
      <c r="R21" s="33">
        <f t="shared" ref="R21" si="247">$E21*Q21</f>
        <v>0</v>
      </c>
      <c r="S21" s="18">
        <f>IF($B21&lt;&gt;0,(SUMIFS(DATA!$C:$C,DATA!$A:$A,'Percentage ALL'!$A21,DATA!$B:$B,'Percentage ALL'!S$5:T$5))/$B21,0)</f>
        <v>0</v>
      </c>
      <c r="T21" s="33">
        <f t="shared" ref="T21" si="248">$E21*S21</f>
        <v>0</v>
      </c>
      <c r="U21" s="18">
        <f>IF($B21&lt;&gt;0,(SUMIFS(DATA!$C:$C,DATA!$A:$A,'Percentage ALL'!$A21,DATA!$B:$B,'Percentage ALL'!U$5:V$5))/$B21,0)</f>
        <v>0</v>
      </c>
      <c r="V21" s="33">
        <f t="shared" ref="V21" si="249">$E21*U21</f>
        <v>0</v>
      </c>
      <c r="W21" s="18">
        <f>IF($B21&lt;&gt;0,(SUMIFS(DATA!$C:$C,DATA!$A:$A,'Percentage ALL'!$A21,DATA!$B:$B,'Percentage ALL'!W$5:X$5))/$B21,0)</f>
        <v>0</v>
      </c>
      <c r="X21" s="33">
        <f t="shared" ref="X21" si="250">$E21*W21</f>
        <v>0</v>
      </c>
      <c r="Y21" s="18">
        <f>IF($B21&lt;&gt;0,(SUMIFS(DATA!$C:$C,DATA!$A:$A,'Percentage ALL'!$A21,DATA!$B:$B,'Percentage ALL'!Y$5:Z$5))/$B21,0)</f>
        <v>0</v>
      </c>
      <c r="Z21" s="33">
        <f t="shared" ref="Z21" si="251">$E21*Y21</f>
        <v>0</v>
      </c>
      <c r="AA21" s="18">
        <f>IF($B21&lt;&gt;0,(SUMIFS(DATA!$C:$C,DATA!$A:$A,'Percentage ALL'!$A21,DATA!$B:$B,'Percentage ALL'!AA$5:AB$5))/$B21,0)</f>
        <v>0.73684210526315785</v>
      </c>
      <c r="AB21" s="33">
        <f t="shared" ref="AB21" si="252">$E21*AA21</f>
        <v>0</v>
      </c>
      <c r="AC21" s="18">
        <f>IF($B21&lt;&gt;0,(SUMIFS(DATA!$C:$C,DATA!$A:$A,'Percentage ALL'!$A21,DATA!$B:$B,'Percentage ALL'!AC$5:AD$5))/$B21,0)</f>
        <v>0</v>
      </c>
      <c r="AD21" s="33">
        <f t="shared" ref="AD21" si="253">$E21*AC21</f>
        <v>0</v>
      </c>
      <c r="AE21" s="18">
        <f>IF($B21&lt;&gt;0,(SUMIFS(DATA!$C:$C,DATA!$A:$A,'Percentage ALL'!$A21,DATA!$B:$B,'Percentage ALL'!AE$5:AF$5))/$B21,0)</f>
        <v>0</v>
      </c>
      <c r="AF21" s="33">
        <f t="shared" ref="AF21" si="254">$E21*AE21</f>
        <v>0</v>
      </c>
      <c r="AG21" s="18">
        <f>IF($B21&lt;&gt;0,(SUMIFS(DATA!$C:$C,DATA!$A:$A,'Percentage ALL'!$A21,DATA!$B:$B,'Percentage ALL'!AG$5:AH$5))/$B21,0)</f>
        <v>0</v>
      </c>
      <c r="AH21" s="33">
        <f t="shared" ref="AH21" si="255">$E21*AG21</f>
        <v>0</v>
      </c>
      <c r="AI21" s="18">
        <f>IF($B21&lt;&gt;0,(SUMIFS(DATA!$C:$C,DATA!$A:$A,'Percentage ALL'!$A21,DATA!$B:$B,'Percentage ALL'!AI$5:AJ$5))/$B21,0)</f>
        <v>0</v>
      </c>
      <c r="AJ21" s="33">
        <f t="shared" ref="AJ21" si="256">$E21*AI21</f>
        <v>0</v>
      </c>
      <c r="AK21" s="18">
        <f>IF($B21&lt;&gt;0,(SUMIFS(DATA!$C:$C,DATA!$A:$A,'Percentage ALL'!$A21,DATA!$B:$B,'Percentage ALL'!AK$5:AL$5))/$B21,0)</f>
        <v>0</v>
      </c>
      <c r="AL21" s="33">
        <f t="shared" ref="AL21" si="257">$E21*AK21</f>
        <v>0</v>
      </c>
      <c r="AM21" s="18">
        <f>IF($B21&lt;&gt;0,(SUMIFS(DATA!$C:$C,DATA!$A:$A,'Percentage ALL'!$A21,DATA!$B:$B,'Percentage ALL'!AM$5:AN$5))/$B21,0)</f>
        <v>0</v>
      </c>
      <c r="AN21" s="33">
        <f t="shared" ref="AN21" si="258">$E21*AM21</f>
        <v>0</v>
      </c>
      <c r="AO21" s="18">
        <f>IF($B21&lt;&gt;0,(SUMIFS(DATA!$C:$C,DATA!$A:$A,'Percentage ALL'!$A21,DATA!$B:$B,'Percentage ALL'!AO$5:AP$5))/$B21,0)</f>
        <v>0</v>
      </c>
      <c r="AP21" s="33">
        <f t="shared" ref="AP21" si="259">$E21*AO21</f>
        <v>0</v>
      </c>
      <c r="AQ21" s="18">
        <f>IF($B21&lt;&gt;0,(SUMIFS(DATA!$C:$C,DATA!$A:$A,'Percentage ALL'!$A21,DATA!$B:$B,'Percentage ALL'!AQ$5:AR$5))/$B21,0)</f>
        <v>0</v>
      </c>
      <c r="AR21" s="33">
        <f t="shared" ref="AR21" si="260">$E21*AQ21</f>
        <v>0</v>
      </c>
      <c r="AS21" s="18">
        <f>IF($B21&lt;&gt;0,(SUMIFS(DATA!$C:$C,DATA!$A:$A,'Percentage ALL'!$A21,DATA!$B:$B,'Percentage ALL'!AS$5:AT$5))/$B21,0)</f>
        <v>0</v>
      </c>
      <c r="AT21" s="33">
        <f t="shared" ref="AT21" si="261">$E21*AS21</f>
        <v>0</v>
      </c>
      <c r="AU21" s="18">
        <f>IF($B21&lt;&gt;0,(SUMIFS(DATA!$C:$C,DATA!$A:$A,'Percentage ALL'!$A21,DATA!$B:$B,'Percentage ALL'!AU$5:AV$5))/$B21,0)</f>
        <v>0</v>
      </c>
      <c r="AV21" s="33">
        <f t="shared" ref="AV21" si="262">$E21*AU21</f>
        <v>0</v>
      </c>
      <c r="AW21" s="18">
        <f>IF($B21&lt;&gt;0,(SUMIFS(DATA!$C:$C,DATA!$A:$A,'Percentage ALL'!$A21,DATA!$B:$B,'Percentage ALL'!AW$5:AX$5))/$B21,0)</f>
        <v>0</v>
      </c>
      <c r="AX21" s="33">
        <f t="shared" ref="AX21" si="263">$E21*AW21</f>
        <v>0</v>
      </c>
      <c r="AY21" s="18">
        <f>IF($B21&lt;&gt;0,(SUMIFS(DATA!$C:$C,DATA!$A:$A,'Percentage ALL'!$A21,DATA!$B:$B,'Percentage ALL'!AY$5:AZ$5))/$B21,0)</f>
        <v>0</v>
      </c>
      <c r="AZ21" s="33">
        <f t="shared" ref="AZ21" si="264">$E21*AY21</f>
        <v>0</v>
      </c>
      <c r="BA21" s="18">
        <f>IF($B21&lt;&gt;0,(SUMIFS(DATA!$C:$C,DATA!$A:$A,'Percentage ALL'!$A21,DATA!$B:$B,'Percentage ALL'!BA$5:BB$5))/$B21,0)</f>
        <v>0</v>
      </c>
      <c r="BB21" s="33">
        <f t="shared" ref="BB21" si="265">$E21*BA21</f>
        <v>0</v>
      </c>
      <c r="BC21" s="18">
        <f>IF($B21&lt;&gt;0,(SUMIFS(DATA!$C:$C,DATA!$A:$A,'Percentage ALL'!$A21,DATA!$B:$B,'Percentage ALL'!BC$5:BD$5))/$B21,0)</f>
        <v>0</v>
      </c>
      <c r="BD21" s="33">
        <f t="shared" ref="BD21" si="266">$E21*BC21</f>
        <v>0</v>
      </c>
      <c r="BE21" s="18">
        <f>IF($B21&lt;&gt;0,(SUMIFS(DATA!$C:$C,DATA!$A:$A,'Percentage ALL'!$A21,DATA!$B:$B,'Percentage ALL'!BE$5:BF$5))/$B21,0)</f>
        <v>0</v>
      </c>
      <c r="BF21" s="33">
        <f t="shared" ref="BF21" si="267">$E21*BE21</f>
        <v>0</v>
      </c>
      <c r="BG21" s="18">
        <f>IF($B21&lt;&gt;0,(SUMIFS(DATA!$C:$C,DATA!$A:$A,'Percentage ALL'!$A21,DATA!$B:$B,'Percentage ALL'!BG$5:BH$5))/$B21,0)</f>
        <v>0</v>
      </c>
      <c r="BH21" s="33">
        <f t="shared" ref="BH21" si="268">$E21*BG21</f>
        <v>0</v>
      </c>
      <c r="BI21" s="18">
        <f>IF($B21&lt;&gt;0,(SUMIFS(DATA!$C:$C,DATA!$A:$A,'Percentage ALL'!$A21,DATA!$B:$B,'Percentage ALL'!BI$5:BJ$5))/$B21,0)</f>
        <v>0</v>
      </c>
      <c r="BJ21" s="33">
        <f t="shared" ref="BJ21" si="269">$E21*BI21</f>
        <v>0</v>
      </c>
      <c r="BK21" s="18">
        <f>IF($B21&lt;&gt;0,(SUMIFS(DATA!$C:$C,DATA!$A:$A,'Percentage ALL'!$A21,DATA!$B:$B,'Percentage ALL'!BK$5:BL$5))/$B21,0)</f>
        <v>0</v>
      </c>
      <c r="BL21" s="33">
        <f t="shared" si="15"/>
        <v>0</v>
      </c>
      <c r="BM21" s="18">
        <f>IF($B21&lt;&gt;0,(SUMIFS(DATA!$C:$C,DATA!$A:$A,'Percentage ALL'!$A21,DATA!$B:$B,'Percentage ALL'!BM$5:BN$5))/$B21,0)</f>
        <v>0</v>
      </c>
      <c r="BN21" s="33">
        <f t="shared" ref="BN21" si="270">$E21*BM21</f>
        <v>0</v>
      </c>
      <c r="BO21" s="18">
        <f>IF($B21&lt;&gt;0,(SUMIFS(DATA!$C:$C,DATA!$A:$A,'Percentage ALL'!$A21,DATA!$B:$B,'Percentage ALL'!BO$5:BP$5))/$B21,0)</f>
        <v>0</v>
      </c>
      <c r="BP21" s="33">
        <f t="shared" ref="BP21" si="271">$E21*BO21</f>
        <v>0</v>
      </c>
      <c r="BQ21" s="18">
        <f>IF($B21&lt;&gt;0,(SUMIFS(DATA!$C:$C,DATA!$A:$A,'Percentage ALL'!$A21,DATA!$B:$B,'Percentage ALL'!BQ$5:BR$5))/$B21,0)</f>
        <v>0</v>
      </c>
      <c r="BR21" s="33">
        <f t="shared" ref="BR21" si="272">$E21*BQ21</f>
        <v>0</v>
      </c>
      <c r="BS21" s="18">
        <f>IF($B21&lt;&gt;0,(SUMIFS(DATA!$C:$C,DATA!$A:$A,'Percentage ALL'!$A21,DATA!$B:$B,'Percentage ALL'!BS$5:BT$5))/$B21,0)</f>
        <v>0</v>
      </c>
      <c r="BT21" s="33">
        <f t="shared" ref="BT21" si="273">$E21*BS21</f>
        <v>0</v>
      </c>
      <c r="BU21" s="18">
        <f>IF($B21&lt;&gt;0,(SUMIFS(DATA!$C:$C,DATA!$A:$A,'Percentage ALL'!$A21,DATA!$B:$B,'Percentage ALL'!BU$5:BV$5))/$B21,0)</f>
        <v>0</v>
      </c>
      <c r="BV21" s="33">
        <f t="shared" ref="BV21" si="274">$E21*BU21</f>
        <v>0</v>
      </c>
      <c r="BW21" s="18">
        <f>IF($B21&lt;&gt;0,(SUMIFS(DATA!$C:$C,DATA!$A:$A,'Percentage ALL'!$A21,DATA!$B:$B,'Percentage ALL'!BW$5:BX$5))/$B21,0)</f>
        <v>0</v>
      </c>
      <c r="BX21" s="33">
        <f t="shared" si="66"/>
        <v>0</v>
      </c>
      <c r="BY21" s="18">
        <f>IF($B21&lt;&gt;0,(SUMIFS(DATA!$C:$C,DATA!$A:$A,'Percentage ALL'!$A21,DATA!$B:$B,'Percentage ALL'!BY$5:BZ$5))/$B21,0)</f>
        <v>0</v>
      </c>
      <c r="BZ21" s="33">
        <f t="shared" ref="BZ21" si="275">$E21*BY21</f>
        <v>0</v>
      </c>
      <c r="CA21" s="18">
        <f>IF($B21&lt;&gt;0,(SUMIFS(DATA!$C:$C,DATA!$A:$A,'Percentage ALL'!$A21,DATA!$B:$B,'Percentage ALL'!CA$5:CB$5))/$B21,0)</f>
        <v>0</v>
      </c>
      <c r="CB21" s="33">
        <f t="shared" si="68"/>
        <v>0</v>
      </c>
      <c r="CC21" s="18">
        <f>IF($B21&lt;&gt;0,(SUMIFS(DATA!$C:$C,DATA!$A:$A,'Percentage ALL'!$A21,DATA!$B:$B,'Percentage ALL'!CC$5:CD$5))/$B21,0)</f>
        <v>0</v>
      </c>
      <c r="CD21" s="33">
        <f t="shared" ref="CD21" si="276">$E21*CC21</f>
        <v>0</v>
      </c>
      <c r="CE21" s="18">
        <f>IF($B21&lt;&gt;0,(SUMIFS(DATA!$C:$C,DATA!$A:$A,'Percentage ALL'!$A21,DATA!$B:$B,'Percentage ALL'!CE$5:CF$5))/$B21,0)</f>
        <v>0</v>
      </c>
      <c r="CF21" s="33">
        <f t="shared" ref="CF21" si="277">$E21*CE21</f>
        <v>0</v>
      </c>
      <c r="CG21" s="18">
        <f>IF($B21&lt;&gt;0,(SUMIFS(DATA!$C:$C,DATA!$A:$A,'Percentage ALL'!$A21,DATA!$B:$B,'Percentage ALL'!CG$5:CH$5))/$B21,0)</f>
        <v>0</v>
      </c>
      <c r="CH21" s="33">
        <f t="shared" ref="CH21" si="278">$E21*CG21</f>
        <v>0</v>
      </c>
      <c r="CI21" s="18">
        <f>IF($B21&lt;&gt;0,(SUMIFS(DATA!$C:$C,DATA!$A:$A,'Percentage ALL'!$A21,DATA!$B:$B,'Percentage ALL'!CI$5:CJ$5))/$B21,0)</f>
        <v>0</v>
      </c>
      <c r="CJ21" s="33">
        <f t="shared" ref="CJ21" si="279">$E21*CI21</f>
        <v>0</v>
      </c>
      <c r="CK21" s="18">
        <f>IF($B21&lt;&gt;0,(SUMIFS(DATA!$C:$C,DATA!$A:$A,'Percentage ALL'!$A21,DATA!$B:$B,'Percentage ALL'!CK$5:CL$5))/$B21,0)</f>
        <v>0</v>
      </c>
      <c r="CL21" s="33">
        <f t="shared" ref="CL21" si="280">$E21*CK21</f>
        <v>0</v>
      </c>
      <c r="CM21" s="18">
        <f>IF($B21&lt;&gt;0,(SUMIFS(DATA!$C:$C,DATA!$A:$A,'Percentage ALL'!$A21,DATA!$B:$B,'Percentage ALL'!CM$5:CN$5))/$B21,0)</f>
        <v>0</v>
      </c>
      <c r="CN21" s="33">
        <f t="shared" ref="CN21" si="281">$E21*CM21</f>
        <v>0</v>
      </c>
      <c r="CO21" s="18">
        <f>IF($B21&lt;&gt;0,(SUMIFS(DATA!$C:$C,DATA!$A:$A,'Percentage ALL'!$A21,DATA!$B:$B,'Percentage ALL'!CO$5:CP$5))/$B21,0)</f>
        <v>0</v>
      </c>
      <c r="CP21" s="33">
        <f t="shared" ref="CP21" si="282">$E21*CO21</f>
        <v>0</v>
      </c>
      <c r="CQ21" s="18">
        <f>IF($B21&lt;&gt;0,(SUMIFS(DATA!$C:$C,DATA!$A:$A,'Percentage ALL'!$A21,DATA!$B:$B,'Percentage ALL'!CQ$5:CR$5))/$B21,0)</f>
        <v>0</v>
      </c>
      <c r="CR21" s="33">
        <f t="shared" ref="CR21" si="283">$E21*CQ21</f>
        <v>0</v>
      </c>
      <c r="CS21" s="18">
        <f>IF($B21&lt;&gt;0,(SUMIFS(DATA!$C:$C,DATA!$A:$A,'Percentage ALL'!$A21,DATA!$B:$B,'Percentage ALL'!CS$5:CT$5))/$B21,0)</f>
        <v>0</v>
      </c>
      <c r="CT21" s="33">
        <f t="shared" ref="CT21" si="284">$E21*CS21</f>
        <v>0</v>
      </c>
      <c r="CU21" s="18">
        <f>IF($B21&lt;&gt;0,(SUMIFS(DATA!$C:$C,DATA!$A:$A,'Percentage ALL'!$A21,DATA!$B:$B,'Percentage ALL'!CU$5:CV$5))/$B21,0)</f>
        <v>0</v>
      </c>
      <c r="CV21" s="33">
        <f t="shared" ref="CV21" si="285">$E21*CU21</f>
        <v>0</v>
      </c>
      <c r="CW21" s="18">
        <f>IF($B21&lt;&gt;0,(SUMIFS(DATA!$C:$C,DATA!$A:$A,'Percentage ALL'!$A21,DATA!$B:$B,'Percentage ALL'!CW$5:CX$5))/$B21,0)</f>
        <v>0</v>
      </c>
      <c r="CX21" s="33">
        <f t="shared" ref="CX21" si="286">$E21*CW21</f>
        <v>0</v>
      </c>
      <c r="CY21" s="18">
        <f>IF($B21&lt;&gt;0,(SUMIFS(DATA!$C:$C,DATA!$A:$A,'Percentage ALL'!$A21,DATA!$B:$B,'Percentage ALL'!CY$5:CZ$5))/$B21,0)</f>
        <v>0</v>
      </c>
      <c r="CZ21" s="33">
        <f t="shared" ref="CZ21" si="287">$E21*CY21</f>
        <v>0</v>
      </c>
      <c r="DA21" s="18">
        <f>IF($B21&lt;&gt;0,(SUMIFS(DATA!$C:$C,DATA!$A:$A,'Percentage ALL'!$A21,DATA!$B:$B,'Percentage ALL'!DA$5:DB$5))/$B21,0)</f>
        <v>0</v>
      </c>
      <c r="DB21" s="33">
        <f t="shared" ref="DB21" si="288">$E21*DA21</f>
        <v>0</v>
      </c>
      <c r="DC21" s="18">
        <f>IF($B21&lt;&gt;0,(SUMIFS(DATA!$C:$C,DATA!$A:$A,'Percentage ALL'!$A21,DATA!$B:$B,'Percentage ALL'!DC$5:DD$5))/$B21,0)</f>
        <v>0</v>
      </c>
      <c r="DD21" s="33">
        <f t="shared" ref="DD21" si="289">$E21*DC21</f>
        <v>0</v>
      </c>
      <c r="DE21" s="18">
        <f>IF($B21&lt;&gt;0,(SUMIFS(DATA!$C:$C,DATA!$A:$A,'Percentage ALL'!$A21,DATA!$B:$B,'Percentage ALL'!DE$5:DF$5))/$B21,0)</f>
        <v>0</v>
      </c>
      <c r="DF21" s="33">
        <f t="shared" ref="DF21" si="290">$E21*DE21</f>
        <v>0</v>
      </c>
      <c r="DG21" s="18">
        <f>IF($B21&lt;&gt;0,(SUMIFS(DATA!$C:$C,DATA!$A:$A,'Percentage ALL'!$A21,DATA!$B:$B,'Percentage ALL'!DG$5:DH$5))/$B21,0)</f>
        <v>0</v>
      </c>
      <c r="DH21" s="33">
        <f t="shared" ref="DH21" si="291">$E21*DG21</f>
        <v>0</v>
      </c>
      <c r="DI21" s="18">
        <f>IF($B21&lt;&gt;0,(SUMIFS(DATA!$C:$C,DATA!$A:$A,'Percentage ALL'!$A21,DATA!$B:$B,'Percentage ALL'!DI$5:DJ$5))/$B21,0)</f>
        <v>0</v>
      </c>
      <c r="DJ21" s="33">
        <f t="shared" ref="DJ21" si="292">$E21*DI21</f>
        <v>0</v>
      </c>
      <c r="DK21" s="18">
        <f>IF($B21&lt;&gt;0,(SUMIFS(DATA!$C:$C,DATA!$A:$A,'Percentage ALL'!$A21,DATA!$B:$B,'Percentage ALL'!DK$5:DL$5))/$B21,0)</f>
        <v>0</v>
      </c>
      <c r="DL21" s="33">
        <f t="shared" ref="DL21" si="293">$E21*DK21</f>
        <v>0</v>
      </c>
      <c r="DM21" s="18">
        <f>IF($B21&lt;&gt;0,(SUMIFS(DATA!$C:$C,DATA!$A:$A,'Percentage ALL'!$A21,DATA!$B:$B,'Percentage ALL'!DM$5:DN$5))/$B21,0)</f>
        <v>0</v>
      </c>
      <c r="DN21" s="33">
        <f t="shared" ref="DN21" si="294">$E21*DM21</f>
        <v>0</v>
      </c>
      <c r="DO21" s="18">
        <f>IF($B21&lt;&gt;0,(SUMIFS(DATA!$C:$C,DATA!$A:$A,'Percentage ALL'!$A21,DATA!$B:$B,'Percentage ALL'!DO$5:DP$5))/$B21,0)</f>
        <v>0</v>
      </c>
      <c r="DP21" s="33">
        <f t="shared" si="16"/>
        <v>0</v>
      </c>
      <c r="DQ21" s="18">
        <f>IF($B21&lt;&gt;0,(SUMIFS(DATA!$C:$C,DATA!$A:$A,'Percentage ALL'!$A21,DATA!$B:$B,'Percentage ALL'!DQ$5:DR$5))/$B21,0)</f>
        <v>0</v>
      </c>
      <c r="DR21" s="33">
        <f t="shared" si="17"/>
        <v>0</v>
      </c>
      <c r="DS21" s="18">
        <f>IF($B21&lt;&gt;0,(SUMIFS(DATA!$C:$C,DATA!$A:$A,'Percentage ALL'!$A21,DATA!$B:$B,'Percentage ALL'!DS$5:DT$5))/$B21,0)</f>
        <v>0</v>
      </c>
      <c r="DT21" s="33">
        <f t="shared" si="18"/>
        <v>0</v>
      </c>
      <c r="DU21" s="18">
        <f>IF($B21&lt;&gt;0,(SUMIFS(DATA!$C:$C,DATA!$A:$A,'Percentage ALL'!$A21,DATA!$B:$B,'Percentage ALL'!DU$5:DV$5))/$B21,0)</f>
        <v>0</v>
      </c>
      <c r="DV21" s="33">
        <f t="shared" si="19"/>
        <v>0</v>
      </c>
      <c r="DW21" s="18">
        <f>IF($B21&lt;&gt;0,(SUMIFS(DATA!$C:$C,DATA!$A:$A,'Percentage ALL'!$A21,DATA!$B:$B,'Percentage ALL'!DW$5:DX$5))/$B21,0)</f>
        <v>0</v>
      </c>
      <c r="DX21" s="33">
        <f t="shared" si="20"/>
        <v>0</v>
      </c>
      <c r="DY21" s="18">
        <f>IF($B21&lt;&gt;0,(SUMIFS(DATA!$C:$C,DATA!$A:$A,'Percentage ALL'!$A21,DATA!$B:$B,'Percentage ALL'!DY$5:DZ$5))/$B21,0)</f>
        <v>0</v>
      </c>
      <c r="DZ21" s="33">
        <f t="shared" si="21"/>
        <v>0</v>
      </c>
      <c r="EA21" s="18">
        <f>IF($B21&lt;&gt;0,(SUMIFS(DATA!$C:$C,DATA!$A:$A,'Percentage ALL'!$A21,DATA!$B:$B,'Percentage ALL'!EA$5:EB$5))/$B21,0)</f>
        <v>0</v>
      </c>
      <c r="EB21" s="33">
        <f t="shared" si="22"/>
        <v>0</v>
      </c>
      <c r="EC21" s="18">
        <f>IF($B21&lt;&gt;0,(SUMIFS(DATA!$C:$C,DATA!$A:$A,'Percentage ALL'!$A21,DATA!$B:$B,'Percentage ALL'!EC$5:ED$5))/$B21,0)</f>
        <v>0</v>
      </c>
      <c r="ED21" s="33">
        <f t="shared" si="23"/>
        <v>0</v>
      </c>
      <c r="EE21" s="18">
        <f>IF($B21&lt;&gt;0,(SUMIFS(DATA!$C:$C,DATA!$A:$A,'Percentage ALL'!$A21,DATA!$B:$B,'Percentage ALL'!EE$5:EF$5))/$B21,0)</f>
        <v>0</v>
      </c>
      <c r="EF21" s="33">
        <f t="shared" si="24"/>
        <v>0</v>
      </c>
      <c r="EG21" s="18">
        <f>IF($B21&lt;&gt;0,(SUMIFS(DATA!$C:$C,DATA!$A:$A,'Percentage ALL'!$A21,DATA!$B:$B,'Percentage ALL'!EG$5:EH$5))/$B21,0)</f>
        <v>0</v>
      </c>
      <c r="EH21" s="33">
        <f t="shared" si="25"/>
        <v>0</v>
      </c>
      <c r="EI21" s="18">
        <f>IF($B21&lt;&gt;0,(SUMIFS(DATA!$C:$C,DATA!$A:$A,'Percentage ALL'!$A21,DATA!$B:$B,'Percentage ALL'!EI$5:EJ$5))/$B21,0)</f>
        <v>0</v>
      </c>
      <c r="EJ21" s="33">
        <f t="shared" si="26"/>
        <v>0</v>
      </c>
      <c r="EK21" s="18">
        <f>IF($B21&lt;&gt;0,(SUMIFS(DATA!$C:$C,DATA!$A:$A,'Percentage ALL'!$A21,DATA!$B:$B,'Percentage ALL'!EK$5:EL$5))/$B21,0)</f>
        <v>0</v>
      </c>
      <c r="EL21" s="33">
        <f t="shared" si="27"/>
        <v>0</v>
      </c>
      <c r="EM21" s="18">
        <f>IF($B21&lt;&gt;0,(SUMIFS(DATA!$C:$C,DATA!$A:$A,'Percentage ALL'!$A21,DATA!$B:$B,'Percentage ALL'!EM$5:EN$5))/$B21,0)</f>
        <v>0</v>
      </c>
      <c r="EN21" s="33">
        <f t="shared" si="28"/>
        <v>0</v>
      </c>
      <c r="EO21" s="18">
        <f>IF($B21&lt;&gt;0,(SUMIFS(DATA!$C:$C,DATA!$A:$A,'Percentage ALL'!$A21,DATA!$B:$B,'Percentage ALL'!EO$5:EP$5))/$B21,0)</f>
        <v>0</v>
      </c>
      <c r="EP21" s="33">
        <f t="shared" si="29"/>
        <v>0</v>
      </c>
      <c r="EQ21" s="18">
        <f>IF($B21&lt;&gt;0,(SUMIFS(DATA!$C:$C,DATA!$A:$A,'Percentage ALL'!$A21,DATA!$B:$B,'Percentage ALL'!EQ$5:ER$5))/$B21,0)</f>
        <v>0</v>
      </c>
      <c r="ER21" s="33">
        <f t="shared" si="30"/>
        <v>0</v>
      </c>
      <c r="ES21" s="18">
        <f>IF($B21&lt;&gt;0,(SUMIFS(DATA!$C:$C,DATA!$A:$A,'Percentage ALL'!$A21,DATA!$B:$B,'Percentage ALL'!ES$5:ET$5))/$B21,0)</f>
        <v>0</v>
      </c>
      <c r="ET21" s="33">
        <f t="shared" si="31"/>
        <v>0</v>
      </c>
      <c r="EU21" s="18">
        <f>IF($B21&lt;&gt;0,(SUMIFS(DATA!$C:$C,DATA!$A:$A,'Percentage ALL'!$A21,DATA!$B:$B,'Percentage ALL'!EU$5:EV$5))/$B21,0)</f>
        <v>0</v>
      </c>
      <c r="EV21" s="33">
        <f t="shared" si="32"/>
        <v>0</v>
      </c>
      <c r="EW21" s="18">
        <f>IF($B21&lt;&gt;0,(SUMIFS(DATA!$C:$C,DATA!$A:$A,'Percentage ALL'!$A21,DATA!$B:$B,'Percentage ALL'!EW$5:EX$5))/$B21,0)</f>
        <v>0</v>
      </c>
      <c r="EX21" s="33">
        <f t="shared" si="33"/>
        <v>0</v>
      </c>
      <c r="EY21" s="18">
        <f>IF($B21&lt;&gt;0,(SUMIFS(DATA!$C:$C,DATA!$A:$A,'Percentage ALL'!$A21,DATA!$B:$B,'Percentage ALL'!EY$5:EZ$5))/$B21,0)</f>
        <v>0</v>
      </c>
      <c r="EZ21" s="33">
        <f t="shared" si="88"/>
        <v>0</v>
      </c>
      <c r="FA21" s="18">
        <f>IF($B21&lt;&gt;0,(SUMIFS(DATA!$C:$C,DATA!$A:$A,'Percentage ALL'!$A21,DATA!$B:$B,'Percentage ALL'!FA$5:FB$5))/$B21,0)</f>
        <v>0</v>
      </c>
      <c r="FB21" s="33">
        <f t="shared" si="89"/>
        <v>0</v>
      </c>
      <c r="FC21" s="18">
        <f>IF($B21&lt;&gt;0,(SUMIFS(DATA!$C:$C,DATA!$A:$A,'Percentage ALL'!$A21,DATA!$B:$B,'Percentage ALL'!FC$5:FD$5))/$B21,0)</f>
        <v>0</v>
      </c>
      <c r="FD21" s="33">
        <f t="shared" si="90"/>
        <v>0</v>
      </c>
      <c r="FE21" s="18">
        <f>IF($B21&lt;&gt;0,(SUMIFS(DATA!$C:$C,DATA!$A:$A,'Percentage ALL'!$A21,DATA!$B:$B,'Percentage ALL'!FE$5:FF$5))/$B21,0)</f>
        <v>0.26315789473684209</v>
      </c>
      <c r="FF21" s="33">
        <f t="shared" ref="FF21" si="295">$E21*FE21</f>
        <v>0</v>
      </c>
      <c r="FG21" s="19">
        <f t="shared" si="92"/>
        <v>1</v>
      </c>
    </row>
    <row r="22" spans="1:163" ht="23.25" x14ac:dyDescent="0.5">
      <c r="A22" s="20" t="s">
        <v>134</v>
      </c>
      <c r="B22" s="21">
        <f>SUMIF(DATA!A:A,"=" &amp; 'Percentage ALL'!A22,DATA!C:C)</f>
        <v>102</v>
      </c>
      <c r="C22" s="9">
        <v>7</v>
      </c>
      <c r="D22" s="11" t="s">
        <v>66</v>
      </c>
      <c r="E22" s="23"/>
      <c r="F22" s="35">
        <v>10200</v>
      </c>
      <c r="G22" s="18">
        <f>IF($B22&lt;&gt;0,(SUMIFS(DATA!$C:$C,DATA!$A:$A,'Percentage ALL'!$A22,DATA!$B:$B,'Percentage ALL'!G$5:H$5))/$B22,0)</f>
        <v>0</v>
      </c>
      <c r="H22" s="33">
        <f t="shared" si="34"/>
        <v>0</v>
      </c>
      <c r="I22" s="18">
        <f>IF($B22&lt;&gt;0,(SUMIFS(DATA!$C:$C,DATA!$A:$A,'Percentage ALL'!$A22,DATA!$B:$B,'Percentage ALL'!I$5:J$5))/$B22,0)</f>
        <v>0</v>
      </c>
      <c r="J22" s="33">
        <f t="shared" si="34"/>
        <v>0</v>
      </c>
      <c r="K22" s="18">
        <f>IF($B22&lt;&gt;0,(SUMIFS(DATA!$C:$C,DATA!$A:$A,'Percentage ALL'!$A22,DATA!$B:$B,'Percentage ALL'!K$5:L$5))/$B22,0)</f>
        <v>0</v>
      </c>
      <c r="L22" s="33">
        <f t="shared" si="35"/>
        <v>0</v>
      </c>
      <c r="M22" s="18">
        <f>IF($B22&lt;&gt;0,(SUMIFS(DATA!$C:$C,DATA!$A:$A,'Percentage ALL'!$A22,DATA!$B:$B,'Percentage ALL'!M$5:N$5))/$B22,0)</f>
        <v>0</v>
      </c>
      <c r="N22" s="33">
        <f t="shared" ref="N22" si="296">$E22*M22</f>
        <v>0</v>
      </c>
      <c r="O22" s="18">
        <f>IF($B22&lt;&gt;0,(SUMIFS(DATA!$C:$C,DATA!$A:$A,'Percentage ALL'!$A22,DATA!$B:$B,'Percentage ALL'!O$5:P$5))/$B22,0)</f>
        <v>0</v>
      </c>
      <c r="P22" s="33">
        <f t="shared" ref="P22" si="297">$E22*O22</f>
        <v>0</v>
      </c>
      <c r="Q22" s="18">
        <f>IF($B22&lt;&gt;0,(SUMIFS(DATA!$C:$C,DATA!$A:$A,'Percentage ALL'!$A22,DATA!$B:$B,'Percentage ALL'!Q$5:R$5))/$B22,0)</f>
        <v>0</v>
      </c>
      <c r="R22" s="33">
        <f t="shared" ref="R22" si="298">$E22*Q22</f>
        <v>0</v>
      </c>
      <c r="S22" s="18">
        <f>IF($B22&lt;&gt;0,(SUMIFS(DATA!$C:$C,DATA!$A:$A,'Percentage ALL'!$A22,DATA!$B:$B,'Percentage ALL'!S$5:T$5))/$B22,0)</f>
        <v>0</v>
      </c>
      <c r="T22" s="33">
        <f t="shared" ref="T22" si="299">$E22*S22</f>
        <v>0</v>
      </c>
      <c r="U22" s="18">
        <f>IF($B22&lt;&gt;0,(SUMIFS(DATA!$C:$C,DATA!$A:$A,'Percentage ALL'!$A22,DATA!$B:$B,'Percentage ALL'!U$5:V$5))/$B22,0)</f>
        <v>0</v>
      </c>
      <c r="V22" s="33">
        <f t="shared" ref="V22" si="300">$E22*U22</f>
        <v>0</v>
      </c>
      <c r="W22" s="18">
        <f>IF($B22&lt;&gt;0,(SUMIFS(DATA!$C:$C,DATA!$A:$A,'Percentage ALL'!$A22,DATA!$B:$B,'Percentage ALL'!W$5:X$5))/$B22,0)</f>
        <v>0</v>
      </c>
      <c r="X22" s="33">
        <f t="shared" ref="X22" si="301">$E22*W22</f>
        <v>0</v>
      </c>
      <c r="Y22" s="18">
        <f>IF($B22&lt;&gt;0,(SUMIFS(DATA!$C:$C,DATA!$A:$A,'Percentage ALL'!$A22,DATA!$B:$B,'Percentage ALL'!Y$5:Z$5))/$B22,0)</f>
        <v>0</v>
      </c>
      <c r="Z22" s="33">
        <f t="shared" ref="Z22" si="302">$E22*Y22</f>
        <v>0</v>
      </c>
      <c r="AA22" s="18">
        <f>IF($B22&lt;&gt;0,(SUMIFS(DATA!$C:$C,DATA!$A:$A,'Percentage ALL'!$A22,DATA!$B:$B,'Percentage ALL'!AA$5:AB$5))/$B22,0)</f>
        <v>0</v>
      </c>
      <c r="AB22" s="33">
        <f t="shared" ref="AB22" si="303">$E22*AA22</f>
        <v>0</v>
      </c>
      <c r="AC22" s="18">
        <f>IF($B22&lt;&gt;0,(SUMIFS(DATA!$C:$C,DATA!$A:$A,'Percentage ALL'!$A22,DATA!$B:$B,'Percentage ALL'!AC$5:AD$5))/$B22,0)</f>
        <v>0</v>
      </c>
      <c r="AD22" s="33">
        <f t="shared" ref="AD22" si="304">$E22*AC22</f>
        <v>0</v>
      </c>
      <c r="AE22" s="18">
        <f>IF($B22&lt;&gt;0,(SUMIFS(DATA!$C:$C,DATA!$A:$A,'Percentage ALL'!$A22,DATA!$B:$B,'Percentage ALL'!AE$5:AF$5))/$B22,0)</f>
        <v>0.19607843137254902</v>
      </c>
      <c r="AF22" s="33">
        <f t="shared" ref="AF22" si="305">$E22*AE22</f>
        <v>0</v>
      </c>
      <c r="AG22" s="18">
        <f>IF($B22&lt;&gt;0,(SUMIFS(DATA!$C:$C,DATA!$A:$A,'Percentage ALL'!$A22,DATA!$B:$B,'Percentage ALL'!AG$5:AH$5))/$B22,0)</f>
        <v>0</v>
      </c>
      <c r="AH22" s="33">
        <f t="shared" ref="AH22" si="306">$E22*AG22</f>
        <v>0</v>
      </c>
      <c r="AI22" s="18">
        <f>IF($B22&lt;&gt;0,(SUMIFS(DATA!$C:$C,DATA!$A:$A,'Percentage ALL'!$A22,DATA!$B:$B,'Percentage ALL'!AI$5:AJ$5))/$B22,0)</f>
        <v>0</v>
      </c>
      <c r="AJ22" s="33">
        <f t="shared" ref="AJ22" si="307">$E22*AI22</f>
        <v>0</v>
      </c>
      <c r="AK22" s="18">
        <f>IF($B22&lt;&gt;0,(SUMIFS(DATA!$C:$C,DATA!$A:$A,'Percentage ALL'!$A22,DATA!$B:$B,'Percentage ALL'!AK$5:AL$5))/$B22,0)</f>
        <v>0</v>
      </c>
      <c r="AL22" s="33">
        <f t="shared" ref="AL22" si="308">$E22*AK22</f>
        <v>0</v>
      </c>
      <c r="AM22" s="18">
        <f>IF($B22&lt;&gt;0,(SUMIFS(DATA!$C:$C,DATA!$A:$A,'Percentage ALL'!$A22,DATA!$B:$B,'Percentage ALL'!AM$5:AN$5))/$B22,0)</f>
        <v>0</v>
      </c>
      <c r="AN22" s="33">
        <f t="shared" ref="AN22" si="309">$E22*AM22</f>
        <v>0</v>
      </c>
      <c r="AO22" s="18">
        <f>IF($B22&lt;&gt;0,(SUMIFS(DATA!$C:$C,DATA!$A:$A,'Percentage ALL'!$A22,DATA!$B:$B,'Percentage ALL'!AO$5:AP$5))/$B22,0)</f>
        <v>0</v>
      </c>
      <c r="AP22" s="33">
        <f t="shared" ref="AP22" si="310">$E22*AO22</f>
        <v>0</v>
      </c>
      <c r="AQ22" s="18">
        <f>IF($B22&lt;&gt;0,(SUMIFS(DATA!$C:$C,DATA!$A:$A,'Percentage ALL'!$A22,DATA!$B:$B,'Percentage ALL'!AQ$5:AR$5))/$B22,0)</f>
        <v>0</v>
      </c>
      <c r="AR22" s="33">
        <f t="shared" ref="AR22" si="311">$E22*AQ22</f>
        <v>0</v>
      </c>
      <c r="AS22" s="18">
        <f>IF($B22&lt;&gt;0,(SUMIFS(DATA!$C:$C,DATA!$A:$A,'Percentage ALL'!$A22,DATA!$B:$B,'Percentage ALL'!AS$5:AT$5))/$B22,0)</f>
        <v>0</v>
      </c>
      <c r="AT22" s="33">
        <f t="shared" ref="AT22" si="312">$E22*AS22</f>
        <v>0</v>
      </c>
      <c r="AU22" s="18">
        <f>IF($B22&lt;&gt;0,(SUMIFS(DATA!$C:$C,DATA!$A:$A,'Percentage ALL'!$A22,DATA!$B:$B,'Percentage ALL'!AU$5:AV$5))/$B22,0)</f>
        <v>0</v>
      </c>
      <c r="AV22" s="33">
        <f t="shared" ref="AV22" si="313">$E22*AU22</f>
        <v>0</v>
      </c>
      <c r="AW22" s="18">
        <f>IF($B22&lt;&gt;0,(SUMIFS(DATA!$C:$C,DATA!$A:$A,'Percentage ALL'!$A22,DATA!$B:$B,'Percentage ALL'!AW$5:AX$5))/$B22,0)</f>
        <v>0</v>
      </c>
      <c r="AX22" s="33">
        <f t="shared" ref="AX22" si="314">$E22*AW22</f>
        <v>0</v>
      </c>
      <c r="AY22" s="18">
        <f>IF($B22&lt;&gt;0,(SUMIFS(DATA!$C:$C,DATA!$A:$A,'Percentage ALL'!$A22,DATA!$B:$B,'Percentage ALL'!AY$5:AZ$5))/$B22,0)</f>
        <v>0</v>
      </c>
      <c r="AZ22" s="33">
        <f t="shared" ref="AZ22" si="315">$E22*AY22</f>
        <v>0</v>
      </c>
      <c r="BA22" s="18">
        <f>IF($B22&lt;&gt;0,(SUMIFS(DATA!$C:$C,DATA!$A:$A,'Percentage ALL'!$A22,DATA!$B:$B,'Percentage ALL'!BA$5:BB$5))/$B22,0)</f>
        <v>0</v>
      </c>
      <c r="BB22" s="33">
        <f t="shared" ref="BB22" si="316">$E22*BA22</f>
        <v>0</v>
      </c>
      <c r="BC22" s="18">
        <f>IF($B22&lt;&gt;0,(SUMIFS(DATA!$C:$C,DATA!$A:$A,'Percentage ALL'!$A22,DATA!$B:$B,'Percentage ALL'!BC$5:BD$5))/$B22,0)</f>
        <v>0</v>
      </c>
      <c r="BD22" s="33">
        <f t="shared" ref="BD22" si="317">$E22*BC22</f>
        <v>0</v>
      </c>
      <c r="BE22" s="18">
        <f>IF($B22&lt;&gt;0,(SUMIFS(DATA!$C:$C,DATA!$A:$A,'Percentage ALL'!$A22,DATA!$B:$B,'Percentage ALL'!BE$5:BF$5))/$B22,0)</f>
        <v>0</v>
      </c>
      <c r="BF22" s="33">
        <f t="shared" ref="BF22" si="318">$E22*BE22</f>
        <v>0</v>
      </c>
      <c r="BG22" s="18">
        <f>IF($B22&lt;&gt;0,(SUMIFS(DATA!$C:$C,DATA!$A:$A,'Percentage ALL'!$A22,DATA!$B:$B,'Percentage ALL'!BG$5:BH$5))/$B22,0)</f>
        <v>0</v>
      </c>
      <c r="BH22" s="33">
        <f t="shared" ref="BH22" si="319">$E22*BG22</f>
        <v>0</v>
      </c>
      <c r="BI22" s="18">
        <f>IF($B22&lt;&gt;0,(SUMIFS(DATA!$C:$C,DATA!$A:$A,'Percentage ALL'!$A22,DATA!$B:$B,'Percentage ALL'!BI$5:BJ$5))/$B22,0)</f>
        <v>0</v>
      </c>
      <c r="BJ22" s="33">
        <f t="shared" ref="BJ22" si="320">$E22*BI22</f>
        <v>0</v>
      </c>
      <c r="BK22" s="18">
        <f>IF($B22&lt;&gt;0,(SUMIFS(DATA!$C:$C,DATA!$A:$A,'Percentage ALL'!$A22,DATA!$B:$B,'Percentage ALL'!BK$5:BL$5))/$B22,0)</f>
        <v>0</v>
      </c>
      <c r="BL22" s="33">
        <f t="shared" si="15"/>
        <v>0</v>
      </c>
      <c r="BM22" s="18">
        <f>IF($B22&lt;&gt;0,(SUMIFS(DATA!$C:$C,DATA!$A:$A,'Percentage ALL'!$A22,DATA!$B:$B,'Percentage ALL'!BM$5:BN$5))/$B22,0)</f>
        <v>0</v>
      </c>
      <c r="BN22" s="33">
        <f t="shared" ref="BN22" si="321">$E22*BM22</f>
        <v>0</v>
      </c>
      <c r="BO22" s="18">
        <f>IF($B22&lt;&gt;0,(SUMIFS(DATA!$C:$C,DATA!$A:$A,'Percentage ALL'!$A22,DATA!$B:$B,'Percentage ALL'!BO$5:BP$5))/$B22,0)</f>
        <v>0</v>
      </c>
      <c r="BP22" s="33">
        <f t="shared" ref="BP22" si="322">$E22*BO22</f>
        <v>0</v>
      </c>
      <c r="BQ22" s="18">
        <f>IF($B22&lt;&gt;0,(SUMIFS(DATA!$C:$C,DATA!$A:$A,'Percentage ALL'!$A22,DATA!$B:$B,'Percentage ALL'!BQ$5:BR$5))/$B22,0)</f>
        <v>0</v>
      </c>
      <c r="BR22" s="33">
        <f t="shared" ref="BR22" si="323">$E22*BQ22</f>
        <v>0</v>
      </c>
      <c r="BS22" s="18">
        <f>IF($B22&lt;&gt;0,(SUMIFS(DATA!$C:$C,DATA!$A:$A,'Percentage ALL'!$A22,DATA!$B:$B,'Percentage ALL'!BS$5:BT$5))/$B22,0)</f>
        <v>0</v>
      </c>
      <c r="BT22" s="33">
        <f t="shared" ref="BT22" si="324">$E22*BS22</f>
        <v>0</v>
      </c>
      <c r="BU22" s="18">
        <f>IF($B22&lt;&gt;0,(SUMIFS(DATA!$C:$C,DATA!$A:$A,'Percentage ALL'!$A22,DATA!$B:$B,'Percentage ALL'!BU$5:BV$5))/$B22,0)</f>
        <v>0</v>
      </c>
      <c r="BV22" s="33">
        <f t="shared" ref="BV22" si="325">$E22*BU22</f>
        <v>0</v>
      </c>
      <c r="BW22" s="18">
        <f>IF($B22&lt;&gt;0,(SUMIFS(DATA!$C:$C,DATA!$A:$A,'Percentage ALL'!$A22,DATA!$B:$B,'Percentage ALL'!BW$5:BX$5))/$B22,0)</f>
        <v>0</v>
      </c>
      <c r="BX22" s="33">
        <f t="shared" si="66"/>
        <v>0</v>
      </c>
      <c r="BY22" s="18">
        <f>IF($B22&lt;&gt;0,(SUMIFS(DATA!$C:$C,DATA!$A:$A,'Percentage ALL'!$A22,DATA!$B:$B,'Percentage ALL'!BY$5:BZ$5))/$B22,0)</f>
        <v>0</v>
      </c>
      <c r="BZ22" s="33">
        <f t="shared" ref="BZ22" si="326">$E22*BY22</f>
        <v>0</v>
      </c>
      <c r="CA22" s="18">
        <f>IF($B22&lt;&gt;0,(SUMIFS(DATA!$C:$C,DATA!$A:$A,'Percentage ALL'!$A22,DATA!$B:$B,'Percentage ALL'!CA$5:CB$5))/$B22,0)</f>
        <v>0</v>
      </c>
      <c r="CB22" s="33">
        <f t="shared" si="68"/>
        <v>0</v>
      </c>
      <c r="CC22" s="18">
        <f>IF($B22&lt;&gt;0,(SUMIFS(DATA!$C:$C,DATA!$A:$A,'Percentage ALL'!$A22,DATA!$B:$B,'Percentage ALL'!CC$5:CD$5))/$B22,0)</f>
        <v>0</v>
      </c>
      <c r="CD22" s="33">
        <f t="shared" ref="CD22" si="327">$E22*CC22</f>
        <v>0</v>
      </c>
      <c r="CE22" s="18">
        <f>IF($B22&lt;&gt;0,(SUMIFS(DATA!$C:$C,DATA!$A:$A,'Percentage ALL'!$A22,DATA!$B:$B,'Percentage ALL'!CE$5:CF$5))/$B22,0)</f>
        <v>0</v>
      </c>
      <c r="CF22" s="33">
        <f t="shared" ref="CF22" si="328">$E22*CE22</f>
        <v>0</v>
      </c>
      <c r="CG22" s="18">
        <f>IF($B22&lt;&gt;0,(SUMIFS(DATA!$C:$C,DATA!$A:$A,'Percentage ALL'!$A22,DATA!$B:$B,'Percentage ALL'!CG$5:CH$5))/$B22,0)</f>
        <v>0</v>
      </c>
      <c r="CH22" s="33">
        <f t="shared" ref="CH22" si="329">$E22*CG22</f>
        <v>0</v>
      </c>
      <c r="CI22" s="18">
        <f>IF($B22&lt;&gt;0,(SUMIFS(DATA!$C:$C,DATA!$A:$A,'Percentage ALL'!$A22,DATA!$B:$B,'Percentage ALL'!CI$5:CJ$5))/$B22,0)</f>
        <v>0</v>
      </c>
      <c r="CJ22" s="33">
        <f t="shared" ref="CJ22" si="330">$E22*CI22</f>
        <v>0</v>
      </c>
      <c r="CK22" s="18">
        <f>IF($B22&lt;&gt;0,(SUMIFS(DATA!$C:$C,DATA!$A:$A,'Percentage ALL'!$A22,DATA!$B:$B,'Percentage ALL'!CK$5:CL$5))/$B22,0)</f>
        <v>0</v>
      </c>
      <c r="CL22" s="33">
        <f t="shared" ref="CL22" si="331">$E22*CK22</f>
        <v>0</v>
      </c>
      <c r="CM22" s="18">
        <f>IF($B22&lt;&gt;0,(SUMIFS(DATA!$C:$C,DATA!$A:$A,'Percentage ALL'!$A22,DATA!$B:$B,'Percentage ALL'!CM$5:CN$5))/$B22,0)</f>
        <v>0</v>
      </c>
      <c r="CN22" s="33">
        <f t="shared" ref="CN22" si="332">$E22*CM22</f>
        <v>0</v>
      </c>
      <c r="CO22" s="18">
        <f>IF($B22&lt;&gt;0,(SUMIFS(DATA!$C:$C,DATA!$A:$A,'Percentage ALL'!$A22,DATA!$B:$B,'Percentage ALL'!CO$5:CP$5))/$B22,0)</f>
        <v>0</v>
      </c>
      <c r="CP22" s="33">
        <f t="shared" ref="CP22" si="333">$E22*CO22</f>
        <v>0</v>
      </c>
      <c r="CQ22" s="18">
        <f>IF($B22&lt;&gt;0,(SUMIFS(DATA!$C:$C,DATA!$A:$A,'Percentage ALL'!$A22,DATA!$B:$B,'Percentage ALL'!CQ$5:CR$5))/$B22,0)</f>
        <v>0</v>
      </c>
      <c r="CR22" s="33">
        <f t="shared" ref="CR22" si="334">$E22*CQ22</f>
        <v>0</v>
      </c>
      <c r="CS22" s="18">
        <f>IF($B22&lt;&gt;0,(SUMIFS(DATA!$C:$C,DATA!$A:$A,'Percentage ALL'!$A22,DATA!$B:$B,'Percentage ALL'!CS$5:CT$5))/$B22,0)</f>
        <v>0</v>
      </c>
      <c r="CT22" s="33">
        <f t="shared" ref="CT22" si="335">$E22*CS22</f>
        <v>0</v>
      </c>
      <c r="CU22" s="18">
        <f>IF($B22&lt;&gt;0,(SUMIFS(DATA!$C:$C,DATA!$A:$A,'Percentage ALL'!$A22,DATA!$B:$B,'Percentage ALL'!CU$5:CV$5))/$B22,0)</f>
        <v>0</v>
      </c>
      <c r="CV22" s="33">
        <f t="shared" ref="CV22" si="336">$E22*CU22</f>
        <v>0</v>
      </c>
      <c r="CW22" s="18">
        <f>IF($B22&lt;&gt;0,(SUMIFS(DATA!$C:$C,DATA!$A:$A,'Percentage ALL'!$A22,DATA!$B:$B,'Percentage ALL'!CW$5:CX$5))/$B22,0)</f>
        <v>0</v>
      </c>
      <c r="CX22" s="33">
        <f t="shared" ref="CX22" si="337">$E22*CW22</f>
        <v>0</v>
      </c>
      <c r="CY22" s="18">
        <f>IF($B22&lt;&gt;0,(SUMIFS(DATA!$C:$C,DATA!$A:$A,'Percentage ALL'!$A22,DATA!$B:$B,'Percentage ALL'!CY$5:CZ$5))/$B22,0)</f>
        <v>0</v>
      </c>
      <c r="CZ22" s="33">
        <f t="shared" ref="CZ22" si="338">$E22*CY22</f>
        <v>0</v>
      </c>
      <c r="DA22" s="18">
        <f>IF($B22&lt;&gt;0,(SUMIFS(DATA!$C:$C,DATA!$A:$A,'Percentage ALL'!$A22,DATA!$B:$B,'Percentage ALL'!DA$5:DB$5))/$B22,0)</f>
        <v>0</v>
      </c>
      <c r="DB22" s="33">
        <f t="shared" ref="DB22" si="339">$E22*DA22</f>
        <v>0</v>
      </c>
      <c r="DC22" s="18">
        <f>IF($B22&lt;&gt;0,(SUMIFS(DATA!$C:$C,DATA!$A:$A,'Percentage ALL'!$A22,DATA!$B:$B,'Percentage ALL'!DC$5:DD$5))/$B22,0)</f>
        <v>0</v>
      </c>
      <c r="DD22" s="33">
        <f t="shared" ref="DD22" si="340">$E22*DC22</f>
        <v>0</v>
      </c>
      <c r="DE22" s="18">
        <f>IF($B22&lt;&gt;0,(SUMIFS(DATA!$C:$C,DATA!$A:$A,'Percentage ALL'!$A22,DATA!$B:$B,'Percentage ALL'!DE$5:DF$5))/$B22,0)</f>
        <v>0</v>
      </c>
      <c r="DF22" s="33">
        <f t="shared" ref="DF22" si="341">$E22*DE22</f>
        <v>0</v>
      </c>
      <c r="DG22" s="18">
        <f>IF($B22&lt;&gt;0,(SUMIFS(DATA!$C:$C,DATA!$A:$A,'Percentage ALL'!$A22,DATA!$B:$B,'Percentage ALL'!DG$5:DH$5))/$B22,0)</f>
        <v>0</v>
      </c>
      <c r="DH22" s="33">
        <f t="shared" ref="DH22" si="342">$E22*DG22</f>
        <v>0</v>
      </c>
      <c r="DI22" s="18">
        <f>IF($B22&lt;&gt;0,(SUMIFS(DATA!$C:$C,DATA!$A:$A,'Percentage ALL'!$A22,DATA!$B:$B,'Percentage ALL'!DI$5:DJ$5))/$B22,0)</f>
        <v>0</v>
      </c>
      <c r="DJ22" s="33">
        <f t="shared" ref="DJ22" si="343">$E22*DI22</f>
        <v>0</v>
      </c>
      <c r="DK22" s="18">
        <f>IF($B22&lt;&gt;0,(SUMIFS(DATA!$C:$C,DATA!$A:$A,'Percentage ALL'!$A22,DATA!$B:$B,'Percentage ALL'!DK$5:DL$5))/$B22,0)</f>
        <v>0</v>
      </c>
      <c r="DL22" s="33">
        <f t="shared" ref="DL22" si="344">$E22*DK22</f>
        <v>0</v>
      </c>
      <c r="DM22" s="18">
        <f>IF($B22&lt;&gt;0,(SUMIFS(DATA!$C:$C,DATA!$A:$A,'Percentage ALL'!$A22,DATA!$B:$B,'Percentage ALL'!DM$5:DN$5))/$B22,0)</f>
        <v>0</v>
      </c>
      <c r="DN22" s="33">
        <f t="shared" ref="DN22" si="345">$E22*DM22</f>
        <v>0</v>
      </c>
      <c r="DO22" s="18">
        <f>IF($B22&lt;&gt;0,(SUMIFS(DATA!$C:$C,DATA!$A:$A,'Percentage ALL'!$A22,DATA!$B:$B,'Percentage ALL'!DO$5:DP$5))/$B22,0)</f>
        <v>0</v>
      </c>
      <c r="DP22" s="33">
        <f t="shared" si="16"/>
        <v>0</v>
      </c>
      <c r="DQ22" s="18">
        <f>IF($B22&lt;&gt;0,(SUMIFS(DATA!$C:$C,DATA!$A:$A,'Percentage ALL'!$A22,DATA!$B:$B,'Percentage ALL'!DQ$5:DR$5))/$B22,0)</f>
        <v>0</v>
      </c>
      <c r="DR22" s="33">
        <f t="shared" si="17"/>
        <v>0</v>
      </c>
      <c r="DS22" s="18">
        <f>IF($B22&lt;&gt;0,(SUMIFS(DATA!$C:$C,DATA!$A:$A,'Percentage ALL'!$A22,DATA!$B:$B,'Percentage ALL'!DS$5:DT$5))/$B22,0)</f>
        <v>0</v>
      </c>
      <c r="DT22" s="33">
        <f t="shared" si="18"/>
        <v>0</v>
      </c>
      <c r="DU22" s="18">
        <f>IF($B22&lt;&gt;0,(SUMIFS(DATA!$C:$C,DATA!$A:$A,'Percentage ALL'!$A22,DATA!$B:$B,'Percentage ALL'!DU$5:DV$5))/$B22,0)</f>
        <v>0</v>
      </c>
      <c r="DV22" s="33">
        <f t="shared" si="19"/>
        <v>0</v>
      </c>
      <c r="DW22" s="18">
        <f>IF($B22&lt;&gt;0,(SUMIFS(DATA!$C:$C,DATA!$A:$A,'Percentage ALL'!$A22,DATA!$B:$B,'Percentage ALL'!DW$5:DX$5))/$B22,0)</f>
        <v>0</v>
      </c>
      <c r="DX22" s="33">
        <f t="shared" si="20"/>
        <v>0</v>
      </c>
      <c r="DY22" s="18">
        <f>IF($B22&lt;&gt;0,(SUMIFS(DATA!$C:$C,DATA!$A:$A,'Percentage ALL'!$A22,DATA!$B:$B,'Percentage ALL'!DY$5:DZ$5))/$B22,0)</f>
        <v>0</v>
      </c>
      <c r="DZ22" s="33">
        <f t="shared" si="21"/>
        <v>0</v>
      </c>
      <c r="EA22" s="18">
        <f>IF($B22&lt;&gt;0,(SUMIFS(DATA!$C:$C,DATA!$A:$A,'Percentage ALL'!$A22,DATA!$B:$B,'Percentage ALL'!EA$5:EB$5))/$B22,0)</f>
        <v>0</v>
      </c>
      <c r="EB22" s="33">
        <f t="shared" si="22"/>
        <v>0</v>
      </c>
      <c r="EC22" s="18">
        <f>IF($B22&lt;&gt;0,(SUMIFS(DATA!$C:$C,DATA!$A:$A,'Percentage ALL'!$A22,DATA!$B:$B,'Percentage ALL'!EC$5:ED$5))/$B22,0)</f>
        <v>0</v>
      </c>
      <c r="ED22" s="33">
        <f t="shared" si="23"/>
        <v>0</v>
      </c>
      <c r="EE22" s="18">
        <f>IF($B22&lt;&gt;0,(SUMIFS(DATA!$C:$C,DATA!$A:$A,'Percentage ALL'!$A22,DATA!$B:$B,'Percentage ALL'!EE$5:EF$5))/$B22,0)</f>
        <v>0</v>
      </c>
      <c r="EF22" s="33">
        <f t="shared" si="24"/>
        <v>0</v>
      </c>
      <c r="EG22" s="18">
        <f>IF($B22&lt;&gt;0,(SUMIFS(DATA!$C:$C,DATA!$A:$A,'Percentage ALL'!$A22,DATA!$B:$B,'Percentage ALL'!EG$5:EH$5))/$B22,0)</f>
        <v>0</v>
      </c>
      <c r="EH22" s="33">
        <f t="shared" si="25"/>
        <v>0</v>
      </c>
      <c r="EI22" s="18">
        <f>IF($B22&lt;&gt;0,(SUMIFS(DATA!$C:$C,DATA!$A:$A,'Percentage ALL'!$A22,DATA!$B:$B,'Percentage ALL'!EI$5:EJ$5))/$B22,0)</f>
        <v>0</v>
      </c>
      <c r="EJ22" s="33">
        <f t="shared" si="26"/>
        <v>0</v>
      </c>
      <c r="EK22" s="18">
        <f>IF($B22&lt;&gt;0,(SUMIFS(DATA!$C:$C,DATA!$A:$A,'Percentage ALL'!$A22,DATA!$B:$B,'Percentage ALL'!EK$5:EL$5))/$B22,0)</f>
        <v>0</v>
      </c>
      <c r="EL22" s="33">
        <f t="shared" si="27"/>
        <v>0</v>
      </c>
      <c r="EM22" s="18">
        <f>IF($B22&lt;&gt;0,(SUMIFS(DATA!$C:$C,DATA!$A:$A,'Percentage ALL'!$A22,DATA!$B:$B,'Percentage ALL'!EM$5:EN$5))/$B22,0)</f>
        <v>0</v>
      </c>
      <c r="EN22" s="33">
        <f t="shared" si="28"/>
        <v>0</v>
      </c>
      <c r="EO22" s="18">
        <f>IF($B22&lt;&gt;0,(SUMIFS(DATA!$C:$C,DATA!$A:$A,'Percentage ALL'!$A22,DATA!$B:$B,'Percentage ALL'!EO$5:EP$5))/$B22,0)</f>
        <v>0</v>
      </c>
      <c r="EP22" s="33">
        <f t="shared" si="29"/>
        <v>0</v>
      </c>
      <c r="EQ22" s="18">
        <f>IF($B22&lt;&gt;0,(SUMIFS(DATA!$C:$C,DATA!$A:$A,'Percentage ALL'!$A22,DATA!$B:$B,'Percentage ALL'!EQ$5:ER$5))/$B22,0)</f>
        <v>0</v>
      </c>
      <c r="ER22" s="33">
        <f t="shared" si="30"/>
        <v>0</v>
      </c>
      <c r="ES22" s="18">
        <f>IF($B22&lt;&gt;0,(SUMIFS(DATA!$C:$C,DATA!$A:$A,'Percentage ALL'!$A22,DATA!$B:$B,'Percentage ALL'!ES$5:ET$5))/$B22,0)</f>
        <v>0</v>
      </c>
      <c r="ET22" s="33">
        <f t="shared" si="31"/>
        <v>0</v>
      </c>
      <c r="EU22" s="18">
        <f>IF($B22&lt;&gt;0,(SUMIFS(DATA!$C:$C,DATA!$A:$A,'Percentage ALL'!$A22,DATA!$B:$B,'Percentage ALL'!EU$5:EV$5))/$B22,0)</f>
        <v>0</v>
      </c>
      <c r="EV22" s="33">
        <f t="shared" si="32"/>
        <v>0</v>
      </c>
      <c r="EW22" s="18">
        <f>IF($B22&lt;&gt;0,(SUMIFS(DATA!$C:$C,DATA!$A:$A,'Percentage ALL'!$A22,DATA!$B:$B,'Percentage ALL'!EW$5:EX$5))/$B22,0)</f>
        <v>0</v>
      </c>
      <c r="EX22" s="33">
        <f t="shared" si="33"/>
        <v>0</v>
      </c>
      <c r="EY22" s="18">
        <f>IF($B22&lt;&gt;0,(SUMIFS(DATA!$C:$C,DATA!$A:$A,'Percentage ALL'!$A22,DATA!$B:$B,'Percentage ALL'!EY$5:EZ$5))/$B22,0)</f>
        <v>0.11764705882352941</v>
      </c>
      <c r="EZ22" s="33">
        <f t="shared" si="88"/>
        <v>0</v>
      </c>
      <c r="FA22" s="18">
        <f>IF($B22&lt;&gt;0,(SUMIFS(DATA!$C:$C,DATA!$A:$A,'Percentage ALL'!$A22,DATA!$B:$B,'Percentage ALL'!FA$5:FB$5))/$B22,0)</f>
        <v>0.31372549019607843</v>
      </c>
      <c r="FB22" s="33">
        <f t="shared" si="89"/>
        <v>0</v>
      </c>
      <c r="FC22" s="18">
        <f>IF($B22&lt;&gt;0,(SUMIFS(DATA!$C:$C,DATA!$A:$A,'Percentage ALL'!$A22,DATA!$B:$B,'Percentage ALL'!FC$5:FD$5))/$B22,0)</f>
        <v>0</v>
      </c>
      <c r="FD22" s="33">
        <f t="shared" si="90"/>
        <v>0</v>
      </c>
      <c r="FE22" s="18">
        <f>IF($B22&lt;&gt;0,(SUMIFS(DATA!$C:$C,DATA!$A:$A,'Percentage ALL'!$A22,DATA!$B:$B,'Percentage ALL'!FE$5:FF$5))/$B22,0)</f>
        <v>0.37254901960784315</v>
      </c>
      <c r="FF22" s="33">
        <f t="shared" ref="FF22" si="346">$E22*FE22</f>
        <v>0</v>
      </c>
      <c r="FG22" s="19">
        <f t="shared" si="92"/>
        <v>1</v>
      </c>
    </row>
    <row r="23" spans="1:163" ht="23.25" x14ac:dyDescent="0.5">
      <c r="A23" s="20" t="s">
        <v>129</v>
      </c>
      <c r="B23" s="21">
        <f>SUMIF(DATA!A:A,"=" &amp; 'Percentage ALL'!A23,DATA!C:C)</f>
        <v>198</v>
      </c>
      <c r="C23" s="9">
        <v>8</v>
      </c>
      <c r="D23" s="12" t="s">
        <v>67</v>
      </c>
      <c r="E23" s="23"/>
      <c r="F23" s="35">
        <v>10200</v>
      </c>
      <c r="G23" s="18">
        <f>IF($B23&lt;&gt;0,(SUMIFS(DATA!$C:$C,DATA!$A:$A,'Percentage ALL'!$A23,DATA!$B:$B,'Percentage ALL'!G$5:H$5))/$B23,0)</f>
        <v>0</v>
      </c>
      <c r="H23" s="33">
        <f t="shared" si="34"/>
        <v>0</v>
      </c>
      <c r="I23" s="18">
        <f>IF($B23&lt;&gt;0,(SUMIFS(DATA!$C:$C,DATA!$A:$A,'Percentage ALL'!$A23,DATA!$B:$B,'Percentage ALL'!I$5:J$5))/$B23,0)</f>
        <v>0</v>
      </c>
      <c r="J23" s="33">
        <f t="shared" si="34"/>
        <v>0</v>
      </c>
      <c r="K23" s="18">
        <f>IF($B23&lt;&gt;0,(SUMIFS(DATA!$C:$C,DATA!$A:$A,'Percentage ALL'!$A23,DATA!$B:$B,'Percentage ALL'!K$5:L$5))/$B23,0)</f>
        <v>0</v>
      </c>
      <c r="L23" s="33">
        <f t="shared" si="35"/>
        <v>0</v>
      </c>
      <c r="M23" s="18">
        <f>IF($B23&lt;&gt;0,(SUMIFS(DATA!$C:$C,DATA!$A:$A,'Percentage ALL'!$A23,DATA!$B:$B,'Percentage ALL'!M$5:N$5))/$B23,0)</f>
        <v>0</v>
      </c>
      <c r="N23" s="33">
        <f t="shared" ref="N23" si="347">$E23*M23</f>
        <v>0</v>
      </c>
      <c r="O23" s="18">
        <f>IF($B23&lt;&gt;0,(SUMIFS(DATA!$C:$C,DATA!$A:$A,'Percentage ALL'!$A23,DATA!$B:$B,'Percentage ALL'!O$5:P$5))/$B23,0)</f>
        <v>0</v>
      </c>
      <c r="P23" s="33">
        <f t="shared" ref="P23" si="348">$E23*O23</f>
        <v>0</v>
      </c>
      <c r="Q23" s="18">
        <f>IF($B23&lt;&gt;0,(SUMIFS(DATA!$C:$C,DATA!$A:$A,'Percentage ALL'!$A23,DATA!$B:$B,'Percentage ALL'!Q$5:R$5))/$B23,0)</f>
        <v>0</v>
      </c>
      <c r="R23" s="33">
        <f t="shared" ref="R23" si="349">$E23*Q23</f>
        <v>0</v>
      </c>
      <c r="S23" s="18">
        <f>IF($B23&lt;&gt;0,(SUMIFS(DATA!$C:$C,DATA!$A:$A,'Percentage ALL'!$A23,DATA!$B:$B,'Percentage ALL'!S$5:T$5))/$B23,0)</f>
        <v>0</v>
      </c>
      <c r="T23" s="33">
        <f t="shared" ref="T23" si="350">$E23*S23</f>
        <v>0</v>
      </c>
      <c r="U23" s="18">
        <f>IF($B23&lt;&gt;0,(SUMIFS(DATA!$C:$C,DATA!$A:$A,'Percentage ALL'!$A23,DATA!$B:$B,'Percentage ALL'!U$5:V$5))/$B23,0)</f>
        <v>0</v>
      </c>
      <c r="V23" s="33">
        <f t="shared" ref="V23" si="351">$E23*U23</f>
        <v>0</v>
      </c>
      <c r="W23" s="18">
        <f>IF($B23&lt;&gt;0,(SUMIFS(DATA!$C:$C,DATA!$A:$A,'Percentage ALL'!$A23,DATA!$B:$B,'Percentage ALL'!W$5:X$5))/$B23,0)</f>
        <v>0</v>
      </c>
      <c r="X23" s="33">
        <f t="shared" ref="X23" si="352">$E23*W23</f>
        <v>0</v>
      </c>
      <c r="Y23" s="18">
        <f>IF($B23&lt;&gt;0,(SUMIFS(DATA!$C:$C,DATA!$A:$A,'Percentage ALL'!$A23,DATA!$B:$B,'Percentage ALL'!Y$5:Z$5))/$B23,0)</f>
        <v>0</v>
      </c>
      <c r="Z23" s="33">
        <f t="shared" ref="Z23" si="353">$E23*Y23</f>
        <v>0</v>
      </c>
      <c r="AA23" s="18">
        <f>IF($B23&lt;&gt;0,(SUMIFS(DATA!$C:$C,DATA!$A:$A,'Percentage ALL'!$A23,DATA!$B:$B,'Percentage ALL'!AA$5:AB$5))/$B23,0)</f>
        <v>0</v>
      </c>
      <c r="AB23" s="33">
        <f t="shared" ref="AB23" si="354">$E23*AA23</f>
        <v>0</v>
      </c>
      <c r="AC23" s="18">
        <f>IF($B23&lt;&gt;0,(SUMIFS(DATA!$C:$C,DATA!$A:$A,'Percentage ALL'!$A23,DATA!$B:$B,'Percentage ALL'!AC$5:AD$5))/$B23,0)</f>
        <v>0</v>
      </c>
      <c r="AD23" s="33">
        <f t="shared" ref="AD23" si="355">$E23*AC23</f>
        <v>0</v>
      </c>
      <c r="AE23" s="18">
        <f>IF($B23&lt;&gt;0,(SUMIFS(DATA!$C:$C,DATA!$A:$A,'Percentage ALL'!$A23,DATA!$B:$B,'Percentage ALL'!AE$5:AF$5))/$B23,0)</f>
        <v>0.32323232323232326</v>
      </c>
      <c r="AF23" s="33">
        <f t="shared" ref="AF23" si="356">$E23*AE23</f>
        <v>0</v>
      </c>
      <c r="AG23" s="18">
        <f>IF($B23&lt;&gt;0,(SUMIFS(DATA!$C:$C,DATA!$A:$A,'Percentage ALL'!$A23,DATA!$B:$B,'Percentage ALL'!AG$5:AH$5))/$B23,0)</f>
        <v>0</v>
      </c>
      <c r="AH23" s="33">
        <f t="shared" ref="AH23" si="357">$E23*AG23</f>
        <v>0</v>
      </c>
      <c r="AI23" s="18">
        <f>IF($B23&lt;&gt;0,(SUMIFS(DATA!$C:$C,DATA!$A:$A,'Percentage ALL'!$A23,DATA!$B:$B,'Percentage ALL'!AI$5:AJ$5))/$B23,0)</f>
        <v>0</v>
      </c>
      <c r="AJ23" s="33">
        <f t="shared" ref="AJ23" si="358">$E23*AI23</f>
        <v>0</v>
      </c>
      <c r="AK23" s="18">
        <f>IF($B23&lt;&gt;0,(SUMIFS(DATA!$C:$C,DATA!$A:$A,'Percentage ALL'!$A23,DATA!$B:$B,'Percentage ALL'!AK$5:AL$5))/$B23,0)</f>
        <v>0</v>
      </c>
      <c r="AL23" s="33">
        <f t="shared" ref="AL23" si="359">$E23*AK23</f>
        <v>0</v>
      </c>
      <c r="AM23" s="18">
        <f>IF($B23&lt;&gt;0,(SUMIFS(DATA!$C:$C,DATA!$A:$A,'Percentage ALL'!$A23,DATA!$B:$B,'Percentage ALL'!AM$5:AN$5))/$B23,0)</f>
        <v>0</v>
      </c>
      <c r="AN23" s="33">
        <f t="shared" ref="AN23" si="360">$E23*AM23</f>
        <v>0</v>
      </c>
      <c r="AO23" s="18">
        <f>IF($B23&lt;&gt;0,(SUMIFS(DATA!$C:$C,DATA!$A:$A,'Percentage ALL'!$A23,DATA!$B:$B,'Percentage ALL'!AO$5:AP$5))/$B23,0)</f>
        <v>0</v>
      </c>
      <c r="AP23" s="33">
        <f t="shared" ref="AP23" si="361">$E23*AO23</f>
        <v>0</v>
      </c>
      <c r="AQ23" s="18">
        <f>IF($B23&lt;&gt;0,(SUMIFS(DATA!$C:$C,DATA!$A:$A,'Percentage ALL'!$A23,DATA!$B:$B,'Percentage ALL'!AQ$5:AR$5))/$B23,0)</f>
        <v>0</v>
      </c>
      <c r="AR23" s="33">
        <f t="shared" ref="AR23" si="362">$E23*AQ23</f>
        <v>0</v>
      </c>
      <c r="AS23" s="18">
        <f>IF($B23&lt;&gt;0,(SUMIFS(DATA!$C:$C,DATA!$A:$A,'Percentage ALL'!$A23,DATA!$B:$B,'Percentage ALL'!AS$5:AT$5))/$B23,0)</f>
        <v>0</v>
      </c>
      <c r="AT23" s="33">
        <f t="shared" ref="AT23" si="363">$E23*AS23</f>
        <v>0</v>
      </c>
      <c r="AU23" s="18">
        <f>IF($B23&lt;&gt;0,(SUMIFS(DATA!$C:$C,DATA!$A:$A,'Percentage ALL'!$A23,DATA!$B:$B,'Percentage ALL'!AU$5:AV$5))/$B23,0)</f>
        <v>0</v>
      </c>
      <c r="AV23" s="33">
        <f t="shared" ref="AV23" si="364">$E23*AU23</f>
        <v>0</v>
      </c>
      <c r="AW23" s="18">
        <f>IF($B23&lt;&gt;0,(SUMIFS(DATA!$C:$C,DATA!$A:$A,'Percentage ALL'!$A23,DATA!$B:$B,'Percentage ALL'!AW$5:AX$5))/$B23,0)</f>
        <v>0</v>
      </c>
      <c r="AX23" s="33">
        <f t="shared" ref="AX23" si="365">$E23*AW23</f>
        <v>0</v>
      </c>
      <c r="AY23" s="18">
        <f>IF($B23&lt;&gt;0,(SUMIFS(DATA!$C:$C,DATA!$A:$A,'Percentage ALL'!$A23,DATA!$B:$B,'Percentage ALL'!AY$5:AZ$5))/$B23,0)</f>
        <v>0</v>
      </c>
      <c r="AZ23" s="33">
        <f t="shared" ref="AZ23" si="366">$E23*AY23</f>
        <v>0</v>
      </c>
      <c r="BA23" s="18">
        <f>IF($B23&lt;&gt;0,(SUMIFS(DATA!$C:$C,DATA!$A:$A,'Percentage ALL'!$A23,DATA!$B:$B,'Percentage ALL'!BA$5:BB$5))/$B23,0)</f>
        <v>0</v>
      </c>
      <c r="BB23" s="33">
        <f t="shared" ref="BB23" si="367">$E23*BA23</f>
        <v>0</v>
      </c>
      <c r="BC23" s="18">
        <f>IF($B23&lt;&gt;0,(SUMIFS(DATA!$C:$C,DATA!$A:$A,'Percentage ALL'!$A23,DATA!$B:$B,'Percentage ALL'!BC$5:BD$5))/$B23,0)</f>
        <v>0</v>
      </c>
      <c r="BD23" s="33">
        <f t="shared" ref="BD23" si="368">$E23*BC23</f>
        <v>0</v>
      </c>
      <c r="BE23" s="18">
        <f>IF($B23&lt;&gt;0,(SUMIFS(DATA!$C:$C,DATA!$A:$A,'Percentage ALL'!$A23,DATA!$B:$B,'Percentage ALL'!BE$5:BF$5))/$B23,0)</f>
        <v>0</v>
      </c>
      <c r="BF23" s="33">
        <f t="shared" ref="BF23" si="369">$E23*BE23</f>
        <v>0</v>
      </c>
      <c r="BG23" s="18">
        <f>IF($B23&lt;&gt;0,(SUMIFS(DATA!$C:$C,DATA!$A:$A,'Percentage ALL'!$A23,DATA!$B:$B,'Percentage ALL'!BG$5:BH$5))/$B23,0)</f>
        <v>0</v>
      </c>
      <c r="BH23" s="33">
        <f t="shared" ref="BH23" si="370">$E23*BG23</f>
        <v>0</v>
      </c>
      <c r="BI23" s="18">
        <f>IF($B23&lt;&gt;0,(SUMIFS(DATA!$C:$C,DATA!$A:$A,'Percentage ALL'!$A23,DATA!$B:$B,'Percentage ALL'!BI$5:BJ$5))/$B23,0)</f>
        <v>0</v>
      </c>
      <c r="BJ23" s="33">
        <f t="shared" ref="BJ23" si="371">$E23*BI23</f>
        <v>0</v>
      </c>
      <c r="BK23" s="18">
        <f>IF($B23&lt;&gt;0,(SUMIFS(DATA!$C:$C,DATA!$A:$A,'Percentage ALL'!$A23,DATA!$B:$B,'Percentage ALL'!BK$5:BL$5))/$B23,0)</f>
        <v>0</v>
      </c>
      <c r="BL23" s="33">
        <f t="shared" si="15"/>
        <v>0</v>
      </c>
      <c r="BM23" s="18">
        <f>IF($B23&lt;&gt;0,(SUMIFS(DATA!$C:$C,DATA!$A:$A,'Percentage ALL'!$A23,DATA!$B:$B,'Percentage ALL'!BM$5:BN$5))/$B23,0)</f>
        <v>0</v>
      </c>
      <c r="BN23" s="33">
        <f t="shared" ref="BN23" si="372">$E23*BM23</f>
        <v>0</v>
      </c>
      <c r="BO23" s="18">
        <f>IF($B23&lt;&gt;0,(SUMIFS(DATA!$C:$C,DATA!$A:$A,'Percentage ALL'!$A23,DATA!$B:$B,'Percentage ALL'!BO$5:BP$5))/$B23,0)</f>
        <v>0</v>
      </c>
      <c r="BP23" s="33">
        <f t="shared" ref="BP23" si="373">$E23*BO23</f>
        <v>0</v>
      </c>
      <c r="BQ23" s="18">
        <f>IF($B23&lt;&gt;0,(SUMIFS(DATA!$C:$C,DATA!$A:$A,'Percentage ALL'!$A23,DATA!$B:$B,'Percentage ALL'!BQ$5:BR$5))/$B23,0)</f>
        <v>0</v>
      </c>
      <c r="BR23" s="33">
        <f t="shared" ref="BR23" si="374">$E23*BQ23</f>
        <v>0</v>
      </c>
      <c r="BS23" s="18">
        <f>IF($B23&lt;&gt;0,(SUMIFS(DATA!$C:$C,DATA!$A:$A,'Percentage ALL'!$A23,DATA!$B:$B,'Percentage ALL'!BS$5:BT$5))/$B23,0)</f>
        <v>0</v>
      </c>
      <c r="BT23" s="33">
        <f t="shared" ref="BT23" si="375">$E23*BS23</f>
        <v>0</v>
      </c>
      <c r="BU23" s="18">
        <f>IF($B23&lt;&gt;0,(SUMIFS(DATA!$C:$C,DATA!$A:$A,'Percentage ALL'!$A23,DATA!$B:$B,'Percentage ALL'!BU$5:BV$5))/$B23,0)</f>
        <v>0</v>
      </c>
      <c r="BV23" s="33">
        <f t="shared" ref="BV23" si="376">$E23*BU23</f>
        <v>0</v>
      </c>
      <c r="BW23" s="18">
        <f>IF($B23&lt;&gt;0,(SUMIFS(DATA!$C:$C,DATA!$A:$A,'Percentage ALL'!$A23,DATA!$B:$B,'Percentage ALL'!BW$5:BX$5))/$B23,0)</f>
        <v>0</v>
      </c>
      <c r="BX23" s="33">
        <f t="shared" si="66"/>
        <v>0</v>
      </c>
      <c r="BY23" s="18">
        <f>IF($B23&lt;&gt;0,(SUMIFS(DATA!$C:$C,DATA!$A:$A,'Percentage ALL'!$A23,DATA!$B:$B,'Percentage ALL'!BY$5:BZ$5))/$B23,0)</f>
        <v>0</v>
      </c>
      <c r="BZ23" s="33">
        <f t="shared" ref="BZ23" si="377">$E23*BY23</f>
        <v>0</v>
      </c>
      <c r="CA23" s="18">
        <f>IF($B23&lt;&gt;0,(SUMIFS(DATA!$C:$C,DATA!$A:$A,'Percentage ALL'!$A23,DATA!$B:$B,'Percentage ALL'!CA$5:CB$5))/$B23,0)</f>
        <v>0</v>
      </c>
      <c r="CB23" s="33">
        <f t="shared" si="68"/>
        <v>0</v>
      </c>
      <c r="CC23" s="18">
        <f>IF($B23&lt;&gt;0,(SUMIFS(DATA!$C:$C,DATA!$A:$A,'Percentage ALL'!$A23,DATA!$B:$B,'Percentage ALL'!CC$5:CD$5))/$B23,0)</f>
        <v>0</v>
      </c>
      <c r="CD23" s="33">
        <f t="shared" ref="CD23" si="378">$E23*CC23</f>
        <v>0</v>
      </c>
      <c r="CE23" s="18">
        <f>IF($B23&lt;&gt;0,(SUMIFS(DATA!$C:$C,DATA!$A:$A,'Percentage ALL'!$A23,DATA!$B:$B,'Percentage ALL'!CE$5:CF$5))/$B23,0)</f>
        <v>0</v>
      </c>
      <c r="CF23" s="33">
        <f t="shared" ref="CF23" si="379">$E23*CE23</f>
        <v>0</v>
      </c>
      <c r="CG23" s="18">
        <f>IF($B23&lt;&gt;0,(SUMIFS(DATA!$C:$C,DATA!$A:$A,'Percentage ALL'!$A23,DATA!$B:$B,'Percentage ALL'!CG$5:CH$5))/$B23,0)</f>
        <v>0</v>
      </c>
      <c r="CH23" s="33">
        <f t="shared" ref="CH23" si="380">$E23*CG23</f>
        <v>0</v>
      </c>
      <c r="CI23" s="18">
        <f>IF($B23&lt;&gt;0,(SUMIFS(DATA!$C:$C,DATA!$A:$A,'Percentage ALL'!$A23,DATA!$B:$B,'Percentage ALL'!CI$5:CJ$5))/$B23,0)</f>
        <v>0</v>
      </c>
      <c r="CJ23" s="33">
        <f t="shared" ref="CJ23" si="381">$E23*CI23</f>
        <v>0</v>
      </c>
      <c r="CK23" s="18">
        <f>IF($B23&lt;&gt;0,(SUMIFS(DATA!$C:$C,DATA!$A:$A,'Percentage ALL'!$A23,DATA!$B:$B,'Percentage ALL'!CK$5:CL$5))/$B23,0)</f>
        <v>0</v>
      </c>
      <c r="CL23" s="33">
        <f t="shared" ref="CL23" si="382">$E23*CK23</f>
        <v>0</v>
      </c>
      <c r="CM23" s="18">
        <f>IF($B23&lt;&gt;0,(SUMIFS(DATA!$C:$C,DATA!$A:$A,'Percentage ALL'!$A23,DATA!$B:$B,'Percentage ALL'!CM$5:CN$5))/$B23,0)</f>
        <v>0</v>
      </c>
      <c r="CN23" s="33">
        <f t="shared" ref="CN23" si="383">$E23*CM23</f>
        <v>0</v>
      </c>
      <c r="CO23" s="18">
        <f>IF($B23&lt;&gt;0,(SUMIFS(DATA!$C:$C,DATA!$A:$A,'Percentage ALL'!$A23,DATA!$B:$B,'Percentage ALL'!CO$5:CP$5))/$B23,0)</f>
        <v>0</v>
      </c>
      <c r="CP23" s="33">
        <f t="shared" ref="CP23" si="384">$E23*CO23</f>
        <v>0</v>
      </c>
      <c r="CQ23" s="18">
        <f>IF($B23&lt;&gt;0,(SUMIFS(DATA!$C:$C,DATA!$A:$A,'Percentage ALL'!$A23,DATA!$B:$B,'Percentage ALL'!CQ$5:CR$5))/$B23,0)</f>
        <v>0</v>
      </c>
      <c r="CR23" s="33">
        <f t="shared" ref="CR23" si="385">$E23*CQ23</f>
        <v>0</v>
      </c>
      <c r="CS23" s="18">
        <f>IF($B23&lt;&gt;0,(SUMIFS(DATA!$C:$C,DATA!$A:$A,'Percentage ALL'!$A23,DATA!$B:$B,'Percentage ALL'!CS$5:CT$5))/$B23,0)</f>
        <v>0</v>
      </c>
      <c r="CT23" s="33">
        <f t="shared" ref="CT23" si="386">$E23*CS23</f>
        <v>0</v>
      </c>
      <c r="CU23" s="18">
        <f>IF($B23&lt;&gt;0,(SUMIFS(DATA!$C:$C,DATA!$A:$A,'Percentage ALL'!$A23,DATA!$B:$B,'Percentage ALL'!CU$5:CV$5))/$B23,0)</f>
        <v>0</v>
      </c>
      <c r="CV23" s="33">
        <f t="shared" ref="CV23" si="387">$E23*CU23</f>
        <v>0</v>
      </c>
      <c r="CW23" s="18">
        <f>IF($B23&lt;&gt;0,(SUMIFS(DATA!$C:$C,DATA!$A:$A,'Percentage ALL'!$A23,DATA!$B:$B,'Percentage ALL'!CW$5:CX$5))/$B23,0)</f>
        <v>0</v>
      </c>
      <c r="CX23" s="33">
        <f t="shared" ref="CX23" si="388">$E23*CW23</f>
        <v>0</v>
      </c>
      <c r="CY23" s="18">
        <f>IF($B23&lt;&gt;0,(SUMIFS(DATA!$C:$C,DATA!$A:$A,'Percentage ALL'!$A23,DATA!$B:$B,'Percentage ALL'!CY$5:CZ$5))/$B23,0)</f>
        <v>0</v>
      </c>
      <c r="CZ23" s="33">
        <f t="shared" ref="CZ23" si="389">$E23*CY23</f>
        <v>0</v>
      </c>
      <c r="DA23" s="18">
        <f>IF($B23&lt;&gt;0,(SUMIFS(DATA!$C:$C,DATA!$A:$A,'Percentage ALL'!$A23,DATA!$B:$B,'Percentage ALL'!DA$5:DB$5))/$B23,0)</f>
        <v>0</v>
      </c>
      <c r="DB23" s="33">
        <f t="shared" ref="DB23" si="390">$E23*DA23</f>
        <v>0</v>
      </c>
      <c r="DC23" s="18">
        <f>IF($B23&lt;&gt;0,(SUMIFS(DATA!$C:$C,DATA!$A:$A,'Percentage ALL'!$A23,DATA!$B:$B,'Percentage ALL'!DC$5:DD$5))/$B23,0)</f>
        <v>0</v>
      </c>
      <c r="DD23" s="33">
        <f t="shared" ref="DD23" si="391">$E23*DC23</f>
        <v>0</v>
      </c>
      <c r="DE23" s="18">
        <f>IF($B23&lt;&gt;0,(SUMIFS(DATA!$C:$C,DATA!$A:$A,'Percentage ALL'!$A23,DATA!$B:$B,'Percentage ALL'!DE$5:DF$5))/$B23,0)</f>
        <v>0</v>
      </c>
      <c r="DF23" s="33">
        <f t="shared" ref="DF23" si="392">$E23*DE23</f>
        <v>0</v>
      </c>
      <c r="DG23" s="18">
        <f>IF($B23&lt;&gt;0,(SUMIFS(DATA!$C:$C,DATA!$A:$A,'Percentage ALL'!$A23,DATA!$B:$B,'Percentage ALL'!DG$5:DH$5))/$B23,0)</f>
        <v>0</v>
      </c>
      <c r="DH23" s="33">
        <f t="shared" ref="DH23" si="393">$E23*DG23</f>
        <v>0</v>
      </c>
      <c r="DI23" s="18">
        <f>IF($B23&lt;&gt;0,(SUMIFS(DATA!$C:$C,DATA!$A:$A,'Percentage ALL'!$A23,DATA!$B:$B,'Percentage ALL'!DI$5:DJ$5))/$B23,0)</f>
        <v>0</v>
      </c>
      <c r="DJ23" s="33">
        <f t="shared" ref="DJ23" si="394">$E23*DI23</f>
        <v>0</v>
      </c>
      <c r="DK23" s="18">
        <f>IF($B23&lt;&gt;0,(SUMIFS(DATA!$C:$C,DATA!$A:$A,'Percentage ALL'!$A23,DATA!$B:$B,'Percentage ALL'!DK$5:DL$5))/$B23,0)</f>
        <v>0</v>
      </c>
      <c r="DL23" s="33">
        <f t="shared" ref="DL23" si="395">$E23*DK23</f>
        <v>0</v>
      </c>
      <c r="DM23" s="18">
        <f>IF($B23&lt;&gt;0,(SUMIFS(DATA!$C:$C,DATA!$A:$A,'Percentage ALL'!$A23,DATA!$B:$B,'Percentage ALL'!DM$5:DN$5))/$B23,0)</f>
        <v>0</v>
      </c>
      <c r="DN23" s="33">
        <f t="shared" ref="DN23" si="396">$E23*DM23</f>
        <v>0</v>
      </c>
      <c r="DO23" s="18">
        <f>IF($B23&lt;&gt;0,(SUMIFS(DATA!$C:$C,DATA!$A:$A,'Percentage ALL'!$A23,DATA!$B:$B,'Percentage ALL'!DO$5:DP$5))/$B23,0)</f>
        <v>0</v>
      </c>
      <c r="DP23" s="33">
        <f t="shared" si="16"/>
        <v>0</v>
      </c>
      <c r="DQ23" s="18">
        <f>IF($B23&lt;&gt;0,(SUMIFS(DATA!$C:$C,DATA!$A:$A,'Percentage ALL'!$A23,DATA!$B:$B,'Percentage ALL'!DQ$5:DR$5))/$B23,0)</f>
        <v>0</v>
      </c>
      <c r="DR23" s="33">
        <f t="shared" si="17"/>
        <v>0</v>
      </c>
      <c r="DS23" s="18">
        <f>IF($B23&lt;&gt;0,(SUMIFS(DATA!$C:$C,DATA!$A:$A,'Percentage ALL'!$A23,DATA!$B:$B,'Percentage ALL'!DS$5:DT$5))/$B23,0)</f>
        <v>0</v>
      </c>
      <c r="DT23" s="33">
        <f t="shared" si="18"/>
        <v>0</v>
      </c>
      <c r="DU23" s="18">
        <f>IF($B23&lt;&gt;0,(SUMIFS(DATA!$C:$C,DATA!$A:$A,'Percentage ALL'!$A23,DATA!$B:$B,'Percentage ALL'!DU$5:DV$5))/$B23,0)</f>
        <v>0</v>
      </c>
      <c r="DV23" s="33">
        <f t="shared" si="19"/>
        <v>0</v>
      </c>
      <c r="DW23" s="18">
        <f>IF($B23&lt;&gt;0,(SUMIFS(DATA!$C:$C,DATA!$A:$A,'Percentage ALL'!$A23,DATA!$B:$B,'Percentage ALL'!DW$5:DX$5))/$B23,0)</f>
        <v>0</v>
      </c>
      <c r="DX23" s="33">
        <f t="shared" si="20"/>
        <v>0</v>
      </c>
      <c r="DY23" s="18">
        <f>IF($B23&lt;&gt;0,(SUMIFS(DATA!$C:$C,DATA!$A:$A,'Percentage ALL'!$A23,DATA!$B:$B,'Percentage ALL'!DY$5:DZ$5))/$B23,0)</f>
        <v>0</v>
      </c>
      <c r="DZ23" s="33">
        <f t="shared" si="21"/>
        <v>0</v>
      </c>
      <c r="EA23" s="18">
        <f>IF($B23&lt;&gt;0,(SUMIFS(DATA!$C:$C,DATA!$A:$A,'Percentage ALL'!$A23,DATA!$B:$B,'Percentage ALL'!EA$5:EB$5))/$B23,0)</f>
        <v>0</v>
      </c>
      <c r="EB23" s="33">
        <f t="shared" si="22"/>
        <v>0</v>
      </c>
      <c r="EC23" s="18">
        <f>IF($B23&lt;&gt;0,(SUMIFS(DATA!$C:$C,DATA!$A:$A,'Percentage ALL'!$A23,DATA!$B:$B,'Percentage ALL'!EC$5:ED$5))/$B23,0)</f>
        <v>0</v>
      </c>
      <c r="ED23" s="33">
        <f t="shared" si="23"/>
        <v>0</v>
      </c>
      <c r="EE23" s="18">
        <f>IF($B23&lt;&gt;0,(SUMIFS(DATA!$C:$C,DATA!$A:$A,'Percentage ALL'!$A23,DATA!$B:$B,'Percentage ALL'!EE$5:EF$5))/$B23,0)</f>
        <v>0</v>
      </c>
      <c r="EF23" s="33">
        <f t="shared" si="24"/>
        <v>0</v>
      </c>
      <c r="EG23" s="18">
        <f>IF($B23&lt;&gt;0,(SUMIFS(DATA!$C:$C,DATA!$A:$A,'Percentage ALL'!$A23,DATA!$B:$B,'Percentage ALL'!EG$5:EH$5))/$B23,0)</f>
        <v>0</v>
      </c>
      <c r="EH23" s="33">
        <f t="shared" si="25"/>
        <v>0</v>
      </c>
      <c r="EI23" s="18">
        <f>IF($B23&lt;&gt;0,(SUMIFS(DATA!$C:$C,DATA!$A:$A,'Percentage ALL'!$A23,DATA!$B:$B,'Percentage ALL'!EI$5:EJ$5))/$B23,0)</f>
        <v>0</v>
      </c>
      <c r="EJ23" s="33">
        <f t="shared" si="26"/>
        <v>0</v>
      </c>
      <c r="EK23" s="18">
        <f>IF($B23&lt;&gt;0,(SUMIFS(DATA!$C:$C,DATA!$A:$A,'Percentage ALL'!$A23,DATA!$B:$B,'Percentage ALL'!EK$5:EL$5))/$B23,0)</f>
        <v>0</v>
      </c>
      <c r="EL23" s="33">
        <f t="shared" si="27"/>
        <v>0</v>
      </c>
      <c r="EM23" s="18">
        <f>IF($B23&lt;&gt;0,(SUMIFS(DATA!$C:$C,DATA!$A:$A,'Percentage ALL'!$A23,DATA!$B:$B,'Percentage ALL'!EM$5:EN$5))/$B23,0)</f>
        <v>0</v>
      </c>
      <c r="EN23" s="33">
        <f t="shared" si="28"/>
        <v>0</v>
      </c>
      <c r="EO23" s="18">
        <f>IF($B23&lt;&gt;0,(SUMIFS(DATA!$C:$C,DATA!$A:$A,'Percentage ALL'!$A23,DATA!$B:$B,'Percentage ALL'!EO$5:EP$5))/$B23,0)</f>
        <v>0</v>
      </c>
      <c r="EP23" s="33">
        <f t="shared" si="29"/>
        <v>0</v>
      </c>
      <c r="EQ23" s="18">
        <f>IF($B23&lt;&gt;0,(SUMIFS(DATA!$C:$C,DATA!$A:$A,'Percentage ALL'!$A23,DATA!$B:$B,'Percentage ALL'!EQ$5:ER$5))/$B23,0)</f>
        <v>0</v>
      </c>
      <c r="ER23" s="33">
        <f t="shared" si="30"/>
        <v>0</v>
      </c>
      <c r="ES23" s="18">
        <f>IF($B23&lt;&gt;0,(SUMIFS(DATA!$C:$C,DATA!$A:$A,'Percentage ALL'!$A23,DATA!$B:$B,'Percentage ALL'!ES$5:ET$5))/$B23,0)</f>
        <v>0</v>
      </c>
      <c r="ET23" s="33">
        <f t="shared" si="31"/>
        <v>0</v>
      </c>
      <c r="EU23" s="18">
        <f>IF($B23&lt;&gt;0,(SUMIFS(DATA!$C:$C,DATA!$A:$A,'Percentage ALL'!$A23,DATA!$B:$B,'Percentage ALL'!EU$5:EV$5))/$B23,0)</f>
        <v>0</v>
      </c>
      <c r="EV23" s="33">
        <f t="shared" si="32"/>
        <v>0</v>
      </c>
      <c r="EW23" s="18">
        <f>IF($B23&lt;&gt;0,(SUMIFS(DATA!$C:$C,DATA!$A:$A,'Percentage ALL'!$A23,DATA!$B:$B,'Percentage ALL'!EW$5:EX$5))/$B23,0)</f>
        <v>0</v>
      </c>
      <c r="EX23" s="33">
        <f t="shared" si="33"/>
        <v>0</v>
      </c>
      <c r="EY23" s="18">
        <f>IF($B23&lt;&gt;0,(SUMIFS(DATA!$C:$C,DATA!$A:$A,'Percentage ALL'!$A23,DATA!$B:$B,'Percentage ALL'!EY$5:EZ$5))/$B23,0)</f>
        <v>0.12121212121212122</v>
      </c>
      <c r="EZ23" s="33">
        <f t="shared" si="88"/>
        <v>0</v>
      </c>
      <c r="FA23" s="18">
        <f>IF($B23&lt;&gt;0,(SUMIFS(DATA!$C:$C,DATA!$A:$A,'Percentage ALL'!$A23,DATA!$B:$B,'Percentage ALL'!FA$5:FB$5))/$B23,0)</f>
        <v>0.24242424242424243</v>
      </c>
      <c r="FB23" s="33">
        <f t="shared" si="89"/>
        <v>0</v>
      </c>
      <c r="FC23" s="18">
        <f>IF($B23&lt;&gt;0,(SUMIFS(DATA!$C:$C,DATA!$A:$A,'Percentage ALL'!$A23,DATA!$B:$B,'Percentage ALL'!FC$5:FD$5))/$B23,0)</f>
        <v>0</v>
      </c>
      <c r="FD23" s="33">
        <f t="shared" si="90"/>
        <v>0</v>
      </c>
      <c r="FE23" s="18">
        <f>IF($B23&lt;&gt;0,(SUMIFS(DATA!$C:$C,DATA!$A:$A,'Percentage ALL'!$A23,DATA!$B:$B,'Percentage ALL'!FE$5:FF$5))/$B23,0)</f>
        <v>0.31313131313131315</v>
      </c>
      <c r="FF23" s="33">
        <f t="shared" ref="FF23" si="397">$E23*FE23</f>
        <v>0</v>
      </c>
      <c r="FG23" s="19">
        <f t="shared" si="92"/>
        <v>1</v>
      </c>
    </row>
    <row r="24" spans="1:163" ht="23.25" x14ac:dyDescent="0.5">
      <c r="A24" s="20" t="s">
        <v>10</v>
      </c>
      <c r="B24" s="21">
        <f>SUMIF(DATA!A:A,"=" &amp; 'Percentage ALL'!A24,DATA!C:C)</f>
        <v>120</v>
      </c>
      <c r="C24" s="9">
        <v>9</v>
      </c>
      <c r="D24" s="10" t="s">
        <v>155</v>
      </c>
      <c r="E24" s="23"/>
      <c r="F24" s="35">
        <v>30120</v>
      </c>
      <c r="G24" s="18">
        <f>IF($B24&lt;&gt;0,(SUMIFS(DATA!$C:$C,DATA!$A:$A,'Percentage ALL'!$A24,DATA!$B:$B,'Percentage ALL'!G$5:H$5))/$B24,0)</f>
        <v>0</v>
      </c>
      <c r="H24" s="33">
        <f t="shared" si="34"/>
        <v>0</v>
      </c>
      <c r="I24" s="18">
        <f>IF($B24&lt;&gt;0,(SUMIFS(DATA!$C:$C,DATA!$A:$A,'Percentage ALL'!$A24,DATA!$B:$B,'Percentage ALL'!I$5:J$5))/$B24,0)</f>
        <v>0</v>
      </c>
      <c r="J24" s="33">
        <f t="shared" si="34"/>
        <v>0</v>
      </c>
      <c r="K24" s="18">
        <f>IF($B24&lt;&gt;0,(SUMIFS(DATA!$C:$C,DATA!$A:$A,'Percentage ALL'!$A24,DATA!$B:$B,'Percentage ALL'!K$5:L$5))/$B24,0)</f>
        <v>0</v>
      </c>
      <c r="L24" s="33">
        <f t="shared" si="35"/>
        <v>0</v>
      </c>
      <c r="M24" s="18">
        <f>IF($B24&lt;&gt;0,(SUMIFS(DATA!$C:$C,DATA!$A:$A,'Percentage ALL'!$A24,DATA!$B:$B,'Percentage ALL'!M$5:N$5))/$B24,0)</f>
        <v>0</v>
      </c>
      <c r="N24" s="33">
        <f t="shared" ref="N24" si="398">$E24*M24</f>
        <v>0</v>
      </c>
      <c r="O24" s="18">
        <f>IF($B24&lt;&gt;0,(SUMIFS(DATA!$C:$C,DATA!$A:$A,'Percentage ALL'!$A24,DATA!$B:$B,'Percentage ALL'!O$5:P$5))/$B24,0)</f>
        <v>0</v>
      </c>
      <c r="P24" s="33">
        <f t="shared" ref="P24" si="399">$E24*O24</f>
        <v>0</v>
      </c>
      <c r="Q24" s="18">
        <f>IF($B24&lt;&gt;0,(SUMIFS(DATA!$C:$C,DATA!$A:$A,'Percentage ALL'!$A24,DATA!$B:$B,'Percentage ALL'!Q$5:R$5))/$B24,0)</f>
        <v>0</v>
      </c>
      <c r="R24" s="33">
        <f t="shared" ref="R24" si="400">$E24*Q24</f>
        <v>0</v>
      </c>
      <c r="S24" s="18">
        <f>IF($B24&lt;&gt;0,(SUMIFS(DATA!$C:$C,DATA!$A:$A,'Percentage ALL'!$A24,DATA!$B:$B,'Percentage ALL'!S$5:T$5))/$B24,0)</f>
        <v>0.58333333333333337</v>
      </c>
      <c r="T24" s="33">
        <f t="shared" ref="T24" si="401">$E24*S24</f>
        <v>0</v>
      </c>
      <c r="U24" s="18">
        <f>IF($B24&lt;&gt;0,(SUMIFS(DATA!$C:$C,DATA!$A:$A,'Percentage ALL'!$A24,DATA!$B:$B,'Percentage ALL'!U$5:V$5))/$B24,0)</f>
        <v>0</v>
      </c>
      <c r="V24" s="33">
        <f t="shared" ref="V24" si="402">$E24*U24</f>
        <v>0</v>
      </c>
      <c r="W24" s="18">
        <f>IF($B24&lt;&gt;0,(SUMIFS(DATA!$C:$C,DATA!$A:$A,'Percentage ALL'!$A24,DATA!$B:$B,'Percentage ALL'!W$5:X$5))/$B24,0)</f>
        <v>0</v>
      </c>
      <c r="X24" s="33">
        <f t="shared" ref="X24" si="403">$E24*W24</f>
        <v>0</v>
      </c>
      <c r="Y24" s="18">
        <f>IF($B24&lt;&gt;0,(SUMIFS(DATA!$C:$C,DATA!$A:$A,'Percentage ALL'!$A24,DATA!$B:$B,'Percentage ALL'!Y$5:Z$5))/$B24,0)</f>
        <v>0</v>
      </c>
      <c r="Z24" s="33">
        <f t="shared" ref="Z24" si="404">$E24*Y24</f>
        <v>0</v>
      </c>
      <c r="AA24" s="18">
        <f>IF($B24&lt;&gt;0,(SUMIFS(DATA!$C:$C,DATA!$A:$A,'Percentage ALL'!$A24,DATA!$B:$B,'Percentage ALL'!AA$5:AB$5))/$B24,0)</f>
        <v>0</v>
      </c>
      <c r="AB24" s="33">
        <f t="shared" ref="AB24" si="405">$E24*AA24</f>
        <v>0</v>
      </c>
      <c r="AC24" s="18">
        <f>IF($B24&lt;&gt;0,(SUMIFS(DATA!$C:$C,DATA!$A:$A,'Percentage ALL'!$A24,DATA!$B:$B,'Percentage ALL'!AC$5:AD$5))/$B24,0)</f>
        <v>0</v>
      </c>
      <c r="AD24" s="33">
        <f t="shared" ref="AD24" si="406">$E24*AC24</f>
        <v>0</v>
      </c>
      <c r="AE24" s="18">
        <f>IF($B24&lt;&gt;0,(SUMIFS(DATA!$C:$C,DATA!$A:$A,'Percentage ALL'!$A24,DATA!$B:$B,'Percentage ALL'!AE$5:AF$5))/$B24,0)</f>
        <v>0</v>
      </c>
      <c r="AF24" s="33">
        <f t="shared" ref="AF24" si="407">$E24*AE24</f>
        <v>0</v>
      </c>
      <c r="AG24" s="18">
        <f>IF($B24&lt;&gt;0,(SUMIFS(DATA!$C:$C,DATA!$A:$A,'Percentage ALL'!$A24,DATA!$B:$B,'Percentage ALL'!AG$5:AH$5))/$B24,0)</f>
        <v>0</v>
      </c>
      <c r="AH24" s="33">
        <f t="shared" ref="AH24" si="408">$E24*AG24</f>
        <v>0</v>
      </c>
      <c r="AI24" s="18">
        <f>IF($B24&lt;&gt;0,(SUMIFS(DATA!$C:$C,DATA!$A:$A,'Percentage ALL'!$A24,DATA!$B:$B,'Percentage ALL'!AI$5:AJ$5))/$B24,0)</f>
        <v>0</v>
      </c>
      <c r="AJ24" s="33">
        <f t="shared" ref="AJ24" si="409">$E24*AI24</f>
        <v>0</v>
      </c>
      <c r="AK24" s="18">
        <f>IF($B24&lt;&gt;0,(SUMIFS(DATA!$C:$C,DATA!$A:$A,'Percentage ALL'!$A24,DATA!$B:$B,'Percentage ALL'!AK$5:AL$5))/$B24,0)</f>
        <v>0</v>
      </c>
      <c r="AL24" s="33">
        <f t="shared" ref="AL24" si="410">$E24*AK24</f>
        <v>0</v>
      </c>
      <c r="AM24" s="18">
        <f>IF($B24&lt;&gt;0,(SUMIFS(DATA!$C:$C,DATA!$A:$A,'Percentage ALL'!$A24,DATA!$B:$B,'Percentage ALL'!AM$5:AN$5))/$B24,0)</f>
        <v>0</v>
      </c>
      <c r="AN24" s="33">
        <f t="shared" ref="AN24" si="411">$E24*AM24</f>
        <v>0</v>
      </c>
      <c r="AO24" s="18">
        <f>IF($B24&lt;&gt;0,(SUMIFS(DATA!$C:$C,DATA!$A:$A,'Percentage ALL'!$A24,DATA!$B:$B,'Percentage ALL'!AO$5:AP$5))/$B24,0)</f>
        <v>0</v>
      </c>
      <c r="AP24" s="33">
        <f t="shared" ref="AP24" si="412">$E24*AO24</f>
        <v>0</v>
      </c>
      <c r="AQ24" s="18">
        <f>IF($B24&lt;&gt;0,(SUMIFS(DATA!$C:$C,DATA!$A:$A,'Percentage ALL'!$A24,DATA!$B:$B,'Percentage ALL'!AQ$5:AR$5))/$B24,0)</f>
        <v>0.13333333333333333</v>
      </c>
      <c r="AR24" s="33">
        <f t="shared" ref="AR24" si="413">$E24*AQ24</f>
        <v>0</v>
      </c>
      <c r="AS24" s="18">
        <f>IF($B24&lt;&gt;0,(SUMIFS(DATA!$C:$C,DATA!$A:$A,'Percentage ALL'!$A24,DATA!$B:$B,'Percentage ALL'!AS$5:AT$5))/$B24,0)</f>
        <v>0</v>
      </c>
      <c r="AT24" s="33">
        <f t="shared" ref="AT24" si="414">$E24*AS24</f>
        <v>0</v>
      </c>
      <c r="AU24" s="18">
        <f>IF($B24&lt;&gt;0,(SUMIFS(DATA!$C:$C,DATA!$A:$A,'Percentage ALL'!$A24,DATA!$B:$B,'Percentage ALL'!AU$5:AV$5))/$B24,0)</f>
        <v>0</v>
      </c>
      <c r="AV24" s="33">
        <f t="shared" ref="AV24" si="415">$E24*AU24</f>
        <v>0</v>
      </c>
      <c r="AW24" s="18">
        <f>IF($B24&lt;&gt;0,(SUMIFS(DATA!$C:$C,DATA!$A:$A,'Percentage ALL'!$A24,DATA!$B:$B,'Percentage ALL'!AW$5:AX$5))/$B24,0)</f>
        <v>0</v>
      </c>
      <c r="AX24" s="33">
        <f t="shared" ref="AX24" si="416">$E24*AW24</f>
        <v>0</v>
      </c>
      <c r="AY24" s="18">
        <f>IF($B24&lt;&gt;0,(SUMIFS(DATA!$C:$C,DATA!$A:$A,'Percentage ALL'!$A24,DATA!$B:$B,'Percentage ALL'!AY$5:AZ$5))/$B24,0)</f>
        <v>0</v>
      </c>
      <c r="AZ24" s="33">
        <f t="shared" ref="AZ24" si="417">$E24*AY24</f>
        <v>0</v>
      </c>
      <c r="BA24" s="18">
        <f>IF($B24&lt;&gt;0,(SUMIFS(DATA!$C:$C,DATA!$A:$A,'Percentage ALL'!$A24,DATA!$B:$B,'Percentage ALL'!BA$5:BB$5))/$B24,0)</f>
        <v>0</v>
      </c>
      <c r="BB24" s="33">
        <f t="shared" ref="BB24" si="418">$E24*BA24</f>
        <v>0</v>
      </c>
      <c r="BC24" s="18">
        <f>IF($B24&lt;&gt;0,(SUMIFS(DATA!$C:$C,DATA!$A:$A,'Percentage ALL'!$A24,DATA!$B:$B,'Percentage ALL'!BC$5:BD$5))/$B24,0)</f>
        <v>0</v>
      </c>
      <c r="BD24" s="33">
        <f t="shared" ref="BD24" si="419">$E24*BC24</f>
        <v>0</v>
      </c>
      <c r="BE24" s="18">
        <f>IF($B24&lt;&gt;0,(SUMIFS(DATA!$C:$C,DATA!$A:$A,'Percentage ALL'!$A24,DATA!$B:$B,'Percentage ALL'!BE$5:BF$5))/$B24,0)</f>
        <v>6.6666666666666666E-2</v>
      </c>
      <c r="BF24" s="33">
        <f t="shared" ref="BF24" si="420">$E24*BE24</f>
        <v>0</v>
      </c>
      <c r="BG24" s="18">
        <f>IF($B24&lt;&gt;0,(SUMIFS(DATA!$C:$C,DATA!$A:$A,'Percentage ALL'!$A24,DATA!$B:$B,'Percentage ALL'!BG$5:BH$5))/$B24,0)</f>
        <v>0</v>
      </c>
      <c r="BH24" s="33">
        <f t="shared" ref="BH24" si="421">$E24*BG24</f>
        <v>0</v>
      </c>
      <c r="BI24" s="18">
        <f>IF($B24&lt;&gt;0,(SUMIFS(DATA!$C:$C,DATA!$A:$A,'Percentage ALL'!$A24,DATA!$B:$B,'Percentage ALL'!BI$5:BJ$5))/$B24,0)</f>
        <v>0</v>
      </c>
      <c r="BJ24" s="33">
        <f t="shared" ref="BJ24" si="422">$E24*BI24</f>
        <v>0</v>
      </c>
      <c r="BK24" s="18">
        <f>IF($B24&lt;&gt;0,(SUMIFS(DATA!$C:$C,DATA!$A:$A,'Percentage ALL'!$A24,DATA!$B:$B,'Percentage ALL'!BK$5:BL$5))/$B24,0)</f>
        <v>0</v>
      </c>
      <c r="BL24" s="33">
        <f t="shared" si="15"/>
        <v>0</v>
      </c>
      <c r="BM24" s="18">
        <f>IF($B24&lt;&gt;0,(SUMIFS(DATA!$C:$C,DATA!$A:$A,'Percentage ALL'!$A24,DATA!$B:$B,'Percentage ALL'!BM$5:BN$5))/$B24,0)</f>
        <v>0.15</v>
      </c>
      <c r="BN24" s="33">
        <f t="shared" ref="BN24" si="423">$E24*BM24</f>
        <v>0</v>
      </c>
      <c r="BO24" s="18">
        <f>IF($B24&lt;&gt;0,(SUMIFS(DATA!$C:$C,DATA!$A:$A,'Percentage ALL'!$A24,DATA!$B:$B,'Percentage ALL'!BO$5:BP$5))/$B24,0)</f>
        <v>0</v>
      </c>
      <c r="BP24" s="33">
        <f t="shared" ref="BP24" si="424">$E24*BO24</f>
        <v>0</v>
      </c>
      <c r="BQ24" s="18">
        <f>IF($B24&lt;&gt;0,(SUMIFS(DATA!$C:$C,DATA!$A:$A,'Percentage ALL'!$A24,DATA!$B:$B,'Percentage ALL'!BQ$5:BR$5))/$B24,0)</f>
        <v>0</v>
      </c>
      <c r="BR24" s="33">
        <f t="shared" ref="BR24" si="425">$E24*BQ24</f>
        <v>0</v>
      </c>
      <c r="BS24" s="18">
        <f>IF($B24&lt;&gt;0,(SUMIFS(DATA!$C:$C,DATA!$A:$A,'Percentage ALL'!$A24,DATA!$B:$B,'Percentage ALL'!BS$5:BT$5))/$B24,0)</f>
        <v>0</v>
      </c>
      <c r="BT24" s="33">
        <f t="shared" ref="BT24" si="426">$E24*BS24</f>
        <v>0</v>
      </c>
      <c r="BU24" s="18">
        <f>IF($B24&lt;&gt;0,(SUMIFS(DATA!$C:$C,DATA!$A:$A,'Percentage ALL'!$A24,DATA!$B:$B,'Percentage ALL'!BU$5:BV$5))/$B24,0)</f>
        <v>0</v>
      </c>
      <c r="BV24" s="33">
        <f t="shared" ref="BV24" si="427">$E24*BU24</f>
        <v>0</v>
      </c>
      <c r="BW24" s="18">
        <f>IF($B24&lt;&gt;0,(SUMIFS(DATA!$C:$C,DATA!$A:$A,'Percentage ALL'!$A24,DATA!$B:$B,'Percentage ALL'!BW$5:BX$5))/$B24,0)</f>
        <v>0</v>
      </c>
      <c r="BX24" s="33">
        <f t="shared" si="66"/>
        <v>0</v>
      </c>
      <c r="BY24" s="18">
        <f>IF($B24&lt;&gt;0,(SUMIFS(DATA!$C:$C,DATA!$A:$A,'Percentage ALL'!$A24,DATA!$B:$B,'Percentage ALL'!BY$5:BZ$5))/$B24,0)</f>
        <v>0</v>
      </c>
      <c r="BZ24" s="33">
        <f t="shared" ref="BZ24" si="428">$E24*BY24</f>
        <v>0</v>
      </c>
      <c r="CA24" s="18">
        <f>IF($B24&lt;&gt;0,(SUMIFS(DATA!$C:$C,DATA!$A:$A,'Percentage ALL'!$A24,DATA!$B:$B,'Percentage ALL'!CA$5:CB$5))/$B24,0)</f>
        <v>0</v>
      </c>
      <c r="CB24" s="33">
        <f t="shared" si="68"/>
        <v>0</v>
      </c>
      <c r="CC24" s="18">
        <f>IF($B24&lt;&gt;0,(SUMIFS(DATA!$C:$C,DATA!$A:$A,'Percentage ALL'!$A24,DATA!$B:$B,'Percentage ALL'!CC$5:CD$5))/$B24,0)</f>
        <v>0</v>
      </c>
      <c r="CD24" s="33">
        <f t="shared" ref="CD24" si="429">$E24*CC24</f>
        <v>0</v>
      </c>
      <c r="CE24" s="18">
        <f>IF($B24&lt;&gt;0,(SUMIFS(DATA!$C:$C,DATA!$A:$A,'Percentage ALL'!$A24,DATA!$B:$B,'Percentage ALL'!CE$5:CF$5))/$B24,0)</f>
        <v>0</v>
      </c>
      <c r="CF24" s="33">
        <f t="shared" ref="CF24" si="430">$E24*CE24</f>
        <v>0</v>
      </c>
      <c r="CG24" s="18">
        <f>IF($B24&lt;&gt;0,(SUMIFS(DATA!$C:$C,DATA!$A:$A,'Percentage ALL'!$A24,DATA!$B:$B,'Percentage ALL'!CG$5:CH$5))/$B24,0)</f>
        <v>0</v>
      </c>
      <c r="CH24" s="33">
        <f t="shared" ref="CH24" si="431">$E24*CG24</f>
        <v>0</v>
      </c>
      <c r="CI24" s="18">
        <f>IF($B24&lt;&gt;0,(SUMIFS(DATA!$C:$C,DATA!$A:$A,'Percentage ALL'!$A24,DATA!$B:$B,'Percentage ALL'!CI$5:CJ$5))/$B24,0)</f>
        <v>0</v>
      </c>
      <c r="CJ24" s="33">
        <f t="shared" ref="CJ24" si="432">$E24*CI24</f>
        <v>0</v>
      </c>
      <c r="CK24" s="18">
        <f>IF($B24&lt;&gt;0,(SUMIFS(DATA!$C:$C,DATA!$A:$A,'Percentage ALL'!$A24,DATA!$B:$B,'Percentage ALL'!CK$5:CL$5))/$B24,0)</f>
        <v>0</v>
      </c>
      <c r="CL24" s="33">
        <f t="shared" ref="CL24" si="433">$E24*CK24</f>
        <v>0</v>
      </c>
      <c r="CM24" s="18">
        <f>IF($B24&lt;&gt;0,(SUMIFS(DATA!$C:$C,DATA!$A:$A,'Percentage ALL'!$A24,DATA!$B:$B,'Percentage ALL'!CM$5:CN$5))/$B24,0)</f>
        <v>0</v>
      </c>
      <c r="CN24" s="33">
        <f t="shared" ref="CN24" si="434">$E24*CM24</f>
        <v>0</v>
      </c>
      <c r="CO24" s="18">
        <f>IF($B24&lt;&gt;0,(SUMIFS(DATA!$C:$C,DATA!$A:$A,'Percentage ALL'!$A24,DATA!$B:$B,'Percentage ALL'!CO$5:CP$5))/$B24,0)</f>
        <v>0</v>
      </c>
      <c r="CP24" s="33">
        <f t="shared" ref="CP24" si="435">$E24*CO24</f>
        <v>0</v>
      </c>
      <c r="CQ24" s="18">
        <f>IF($B24&lt;&gt;0,(SUMIFS(DATA!$C:$C,DATA!$A:$A,'Percentage ALL'!$A24,DATA!$B:$B,'Percentage ALL'!CQ$5:CR$5))/$B24,0)</f>
        <v>0</v>
      </c>
      <c r="CR24" s="33">
        <f t="shared" ref="CR24" si="436">$E24*CQ24</f>
        <v>0</v>
      </c>
      <c r="CS24" s="18">
        <f>IF($B24&lt;&gt;0,(SUMIFS(DATA!$C:$C,DATA!$A:$A,'Percentage ALL'!$A24,DATA!$B:$B,'Percentage ALL'!CS$5:CT$5))/$B24,0)</f>
        <v>0</v>
      </c>
      <c r="CT24" s="33">
        <f t="shared" ref="CT24" si="437">$E24*CS24</f>
        <v>0</v>
      </c>
      <c r="CU24" s="18">
        <f>IF($B24&lt;&gt;0,(SUMIFS(DATA!$C:$C,DATA!$A:$A,'Percentage ALL'!$A24,DATA!$B:$B,'Percentage ALL'!CU$5:CV$5))/$B24,0)</f>
        <v>0</v>
      </c>
      <c r="CV24" s="33">
        <f t="shared" ref="CV24" si="438">$E24*CU24</f>
        <v>0</v>
      </c>
      <c r="CW24" s="18">
        <f>IF($B24&lt;&gt;0,(SUMIFS(DATA!$C:$C,DATA!$A:$A,'Percentage ALL'!$A24,DATA!$B:$B,'Percentage ALL'!CW$5:CX$5))/$B24,0)</f>
        <v>0</v>
      </c>
      <c r="CX24" s="33">
        <f t="shared" ref="CX24" si="439">$E24*CW24</f>
        <v>0</v>
      </c>
      <c r="CY24" s="18">
        <f>IF($B24&lt;&gt;0,(SUMIFS(DATA!$C:$C,DATA!$A:$A,'Percentage ALL'!$A24,DATA!$B:$B,'Percentage ALL'!CY$5:CZ$5))/$B24,0)</f>
        <v>0</v>
      </c>
      <c r="CZ24" s="33">
        <f t="shared" ref="CZ24" si="440">$E24*CY24</f>
        <v>0</v>
      </c>
      <c r="DA24" s="18">
        <f>IF($B24&lt;&gt;0,(SUMIFS(DATA!$C:$C,DATA!$A:$A,'Percentage ALL'!$A24,DATA!$B:$B,'Percentage ALL'!DA$5:DB$5))/$B24,0)</f>
        <v>0</v>
      </c>
      <c r="DB24" s="33">
        <f t="shared" ref="DB24" si="441">$E24*DA24</f>
        <v>0</v>
      </c>
      <c r="DC24" s="18">
        <f>IF($B24&lt;&gt;0,(SUMIFS(DATA!$C:$C,DATA!$A:$A,'Percentage ALL'!$A24,DATA!$B:$B,'Percentage ALL'!DC$5:DD$5))/$B24,0)</f>
        <v>0</v>
      </c>
      <c r="DD24" s="33">
        <f t="shared" ref="DD24" si="442">$E24*DC24</f>
        <v>0</v>
      </c>
      <c r="DE24" s="18">
        <f>IF($B24&lt;&gt;0,(SUMIFS(DATA!$C:$C,DATA!$A:$A,'Percentage ALL'!$A24,DATA!$B:$B,'Percentage ALL'!DE$5:DF$5))/$B24,0)</f>
        <v>0</v>
      </c>
      <c r="DF24" s="33">
        <f t="shared" ref="DF24" si="443">$E24*DE24</f>
        <v>0</v>
      </c>
      <c r="DG24" s="18">
        <f>IF($B24&lt;&gt;0,(SUMIFS(DATA!$C:$C,DATA!$A:$A,'Percentage ALL'!$A24,DATA!$B:$B,'Percentage ALL'!DG$5:DH$5))/$B24,0)</f>
        <v>0</v>
      </c>
      <c r="DH24" s="33">
        <f t="shared" ref="DH24" si="444">$E24*DG24</f>
        <v>0</v>
      </c>
      <c r="DI24" s="18">
        <f>IF($B24&lt;&gt;0,(SUMIFS(DATA!$C:$C,DATA!$A:$A,'Percentage ALL'!$A24,DATA!$B:$B,'Percentage ALL'!DI$5:DJ$5))/$B24,0)</f>
        <v>0</v>
      </c>
      <c r="DJ24" s="33">
        <f t="shared" ref="DJ24" si="445">$E24*DI24</f>
        <v>0</v>
      </c>
      <c r="DK24" s="18">
        <f>IF($B24&lt;&gt;0,(SUMIFS(DATA!$C:$C,DATA!$A:$A,'Percentage ALL'!$A24,DATA!$B:$B,'Percentage ALL'!DK$5:DL$5))/$B24,0)</f>
        <v>0</v>
      </c>
      <c r="DL24" s="33">
        <f t="shared" ref="DL24" si="446">$E24*DK24</f>
        <v>0</v>
      </c>
      <c r="DM24" s="18">
        <f>IF($B24&lt;&gt;0,(SUMIFS(DATA!$C:$C,DATA!$A:$A,'Percentage ALL'!$A24,DATA!$B:$B,'Percentage ALL'!DM$5:DN$5))/$B24,0)</f>
        <v>0</v>
      </c>
      <c r="DN24" s="33">
        <f t="shared" ref="DN24" si="447">$E24*DM24</f>
        <v>0</v>
      </c>
      <c r="DO24" s="18">
        <f>IF($B24&lt;&gt;0,(SUMIFS(DATA!$C:$C,DATA!$A:$A,'Percentage ALL'!$A24,DATA!$B:$B,'Percentage ALL'!DO$5:DP$5))/$B24,0)</f>
        <v>0</v>
      </c>
      <c r="DP24" s="33">
        <f t="shared" si="16"/>
        <v>0</v>
      </c>
      <c r="DQ24" s="18">
        <f>IF($B24&lt;&gt;0,(SUMIFS(DATA!$C:$C,DATA!$A:$A,'Percentage ALL'!$A24,DATA!$B:$B,'Percentage ALL'!DQ$5:DR$5))/$B24,0)</f>
        <v>0</v>
      </c>
      <c r="DR24" s="33">
        <f t="shared" si="17"/>
        <v>0</v>
      </c>
      <c r="DS24" s="18">
        <f>IF($B24&lt;&gt;0,(SUMIFS(DATA!$C:$C,DATA!$A:$A,'Percentage ALL'!$A24,DATA!$B:$B,'Percentage ALL'!DS$5:DT$5))/$B24,0)</f>
        <v>0</v>
      </c>
      <c r="DT24" s="33">
        <f t="shared" si="18"/>
        <v>0</v>
      </c>
      <c r="DU24" s="18">
        <f>IF($B24&lt;&gt;0,(SUMIFS(DATA!$C:$C,DATA!$A:$A,'Percentage ALL'!$A24,DATA!$B:$B,'Percentage ALL'!DU$5:DV$5))/$B24,0)</f>
        <v>0</v>
      </c>
      <c r="DV24" s="33">
        <f t="shared" si="19"/>
        <v>0</v>
      </c>
      <c r="DW24" s="18">
        <f>IF($B24&lt;&gt;0,(SUMIFS(DATA!$C:$C,DATA!$A:$A,'Percentage ALL'!$A24,DATA!$B:$B,'Percentage ALL'!DW$5:DX$5))/$B24,0)</f>
        <v>0</v>
      </c>
      <c r="DX24" s="33">
        <f t="shared" si="20"/>
        <v>0</v>
      </c>
      <c r="DY24" s="18">
        <f>IF($B24&lt;&gt;0,(SUMIFS(DATA!$C:$C,DATA!$A:$A,'Percentage ALL'!$A24,DATA!$B:$B,'Percentage ALL'!DY$5:DZ$5))/$B24,0)</f>
        <v>0</v>
      </c>
      <c r="DZ24" s="33">
        <f t="shared" si="21"/>
        <v>0</v>
      </c>
      <c r="EA24" s="18">
        <f>IF($B24&lt;&gt;0,(SUMIFS(DATA!$C:$C,DATA!$A:$A,'Percentage ALL'!$A24,DATA!$B:$B,'Percentage ALL'!EA$5:EB$5))/$B24,0)</f>
        <v>0</v>
      </c>
      <c r="EB24" s="33">
        <f t="shared" si="22"/>
        <v>0</v>
      </c>
      <c r="EC24" s="18">
        <f>IF($B24&lt;&gt;0,(SUMIFS(DATA!$C:$C,DATA!$A:$A,'Percentage ALL'!$A24,DATA!$B:$B,'Percentage ALL'!EC$5:ED$5))/$B24,0)</f>
        <v>0</v>
      </c>
      <c r="ED24" s="33">
        <f t="shared" si="23"/>
        <v>0</v>
      </c>
      <c r="EE24" s="18">
        <f>IF($B24&lt;&gt;0,(SUMIFS(DATA!$C:$C,DATA!$A:$A,'Percentage ALL'!$A24,DATA!$B:$B,'Percentage ALL'!EE$5:EF$5))/$B24,0)</f>
        <v>0</v>
      </c>
      <c r="EF24" s="33">
        <f t="shared" si="24"/>
        <v>0</v>
      </c>
      <c r="EG24" s="18">
        <f>IF($B24&lt;&gt;0,(SUMIFS(DATA!$C:$C,DATA!$A:$A,'Percentage ALL'!$A24,DATA!$B:$B,'Percentage ALL'!EG$5:EH$5))/$B24,0)</f>
        <v>0</v>
      </c>
      <c r="EH24" s="33">
        <f t="shared" si="25"/>
        <v>0</v>
      </c>
      <c r="EI24" s="18">
        <f>IF($B24&lt;&gt;0,(SUMIFS(DATA!$C:$C,DATA!$A:$A,'Percentage ALL'!$A24,DATA!$B:$B,'Percentage ALL'!EI$5:EJ$5))/$B24,0)</f>
        <v>0</v>
      </c>
      <c r="EJ24" s="33">
        <f t="shared" si="26"/>
        <v>0</v>
      </c>
      <c r="EK24" s="18">
        <f>IF($B24&lt;&gt;0,(SUMIFS(DATA!$C:$C,DATA!$A:$A,'Percentage ALL'!$A24,DATA!$B:$B,'Percentage ALL'!EK$5:EL$5))/$B24,0)</f>
        <v>0</v>
      </c>
      <c r="EL24" s="33">
        <f t="shared" si="27"/>
        <v>0</v>
      </c>
      <c r="EM24" s="18">
        <f>IF($B24&lt;&gt;0,(SUMIFS(DATA!$C:$C,DATA!$A:$A,'Percentage ALL'!$A24,DATA!$B:$B,'Percentage ALL'!EM$5:EN$5))/$B24,0)</f>
        <v>0</v>
      </c>
      <c r="EN24" s="33">
        <f t="shared" si="28"/>
        <v>0</v>
      </c>
      <c r="EO24" s="18">
        <f>IF($B24&lt;&gt;0,(SUMIFS(DATA!$C:$C,DATA!$A:$A,'Percentage ALL'!$A24,DATA!$B:$B,'Percentage ALL'!EO$5:EP$5))/$B24,0)</f>
        <v>0</v>
      </c>
      <c r="EP24" s="33">
        <f t="shared" si="29"/>
        <v>0</v>
      </c>
      <c r="EQ24" s="18">
        <f>IF($B24&lt;&gt;0,(SUMIFS(DATA!$C:$C,DATA!$A:$A,'Percentage ALL'!$A24,DATA!$B:$B,'Percentage ALL'!EQ$5:ER$5))/$B24,0)</f>
        <v>0</v>
      </c>
      <c r="ER24" s="33">
        <f t="shared" si="30"/>
        <v>0</v>
      </c>
      <c r="ES24" s="18">
        <f>IF($B24&lt;&gt;0,(SUMIFS(DATA!$C:$C,DATA!$A:$A,'Percentage ALL'!$A24,DATA!$B:$B,'Percentage ALL'!ES$5:ET$5))/$B24,0)</f>
        <v>0</v>
      </c>
      <c r="ET24" s="33">
        <f t="shared" si="31"/>
        <v>0</v>
      </c>
      <c r="EU24" s="18">
        <f>IF($B24&lt;&gt;0,(SUMIFS(DATA!$C:$C,DATA!$A:$A,'Percentage ALL'!$A24,DATA!$B:$B,'Percentage ALL'!EU$5:EV$5))/$B24,0)</f>
        <v>0</v>
      </c>
      <c r="EV24" s="33">
        <f t="shared" si="32"/>
        <v>0</v>
      </c>
      <c r="EW24" s="18">
        <f>IF($B24&lt;&gt;0,(SUMIFS(DATA!$C:$C,DATA!$A:$A,'Percentage ALL'!$A24,DATA!$B:$B,'Percentage ALL'!EW$5:EX$5))/$B24,0)</f>
        <v>0</v>
      </c>
      <c r="EX24" s="33">
        <f t="shared" si="33"/>
        <v>0</v>
      </c>
      <c r="EY24" s="18">
        <f>IF($B24&lt;&gt;0,(SUMIFS(DATA!$C:$C,DATA!$A:$A,'Percentage ALL'!$A24,DATA!$B:$B,'Percentage ALL'!EY$5:EZ$5))/$B24,0)</f>
        <v>0</v>
      </c>
      <c r="EZ24" s="33">
        <f t="shared" si="88"/>
        <v>0</v>
      </c>
      <c r="FA24" s="18">
        <f>IF($B24&lt;&gt;0,(SUMIFS(DATA!$C:$C,DATA!$A:$A,'Percentage ALL'!$A24,DATA!$B:$B,'Percentage ALL'!FA$5:FB$5))/$B24,0)</f>
        <v>0</v>
      </c>
      <c r="FB24" s="33">
        <f t="shared" si="89"/>
        <v>0</v>
      </c>
      <c r="FC24" s="18">
        <f>IF($B24&lt;&gt;0,(SUMIFS(DATA!$C:$C,DATA!$A:$A,'Percentage ALL'!$A24,DATA!$B:$B,'Percentage ALL'!FC$5:FD$5))/$B24,0)</f>
        <v>0</v>
      </c>
      <c r="FD24" s="33">
        <f t="shared" si="90"/>
        <v>0</v>
      </c>
      <c r="FE24" s="18">
        <f>IF($B24&lt;&gt;0,(SUMIFS(DATA!$C:$C,DATA!$A:$A,'Percentage ALL'!$A24,DATA!$B:$B,'Percentage ALL'!FE$5:FF$5))/$B24,0)</f>
        <v>6.6666666666666666E-2</v>
      </c>
      <c r="FF24" s="33">
        <f t="shared" ref="FF24" si="448">$E24*FE24</f>
        <v>0</v>
      </c>
      <c r="FG24" s="19">
        <f t="shared" si="92"/>
        <v>1</v>
      </c>
    </row>
    <row r="25" spans="1:163" ht="23.25" x14ac:dyDescent="0.5">
      <c r="A25" s="20" t="s">
        <v>25</v>
      </c>
      <c r="B25" s="21">
        <f>SUMIF(DATA!A:A,"=" &amp; 'Percentage ALL'!A25,DATA!C:C)</f>
        <v>144</v>
      </c>
      <c r="C25" s="9">
        <v>10</v>
      </c>
      <c r="D25" s="10" t="s">
        <v>68</v>
      </c>
      <c r="E25" s="23"/>
      <c r="F25" s="35">
        <v>30120</v>
      </c>
      <c r="G25" s="18">
        <f>IF($B25&lt;&gt;0,(SUMIFS(DATA!$C:$C,DATA!$A:$A,'Percentage ALL'!$A25,DATA!$B:$B,'Percentage ALL'!G$5:H$5))/$B25,0)</f>
        <v>0</v>
      </c>
      <c r="H25" s="33">
        <f t="shared" si="34"/>
        <v>0</v>
      </c>
      <c r="I25" s="18">
        <f>IF($B25&lt;&gt;0,(SUMIFS(DATA!$C:$C,DATA!$A:$A,'Percentage ALL'!$A25,DATA!$B:$B,'Percentage ALL'!I$5:J$5))/$B25,0)</f>
        <v>0</v>
      </c>
      <c r="J25" s="33">
        <f t="shared" si="34"/>
        <v>0</v>
      </c>
      <c r="K25" s="18">
        <f>IF($B25&lt;&gt;0,(SUMIFS(DATA!$C:$C,DATA!$A:$A,'Percentage ALL'!$A25,DATA!$B:$B,'Percentage ALL'!K$5:L$5))/$B25,0)</f>
        <v>0</v>
      </c>
      <c r="L25" s="33">
        <f t="shared" si="35"/>
        <v>0</v>
      </c>
      <c r="M25" s="18">
        <f>IF($B25&lt;&gt;0,(SUMIFS(DATA!$C:$C,DATA!$A:$A,'Percentage ALL'!$A25,DATA!$B:$B,'Percentage ALL'!M$5:N$5))/$B25,0)</f>
        <v>0</v>
      </c>
      <c r="N25" s="33">
        <f t="shared" ref="N25" si="449">$E25*M25</f>
        <v>0</v>
      </c>
      <c r="O25" s="18">
        <f>IF($B25&lt;&gt;0,(SUMIFS(DATA!$C:$C,DATA!$A:$A,'Percentage ALL'!$A25,DATA!$B:$B,'Percentage ALL'!O$5:P$5))/$B25,0)</f>
        <v>0</v>
      </c>
      <c r="P25" s="33">
        <f t="shared" ref="P25" si="450">$E25*O25</f>
        <v>0</v>
      </c>
      <c r="Q25" s="18">
        <f>IF($B25&lt;&gt;0,(SUMIFS(DATA!$C:$C,DATA!$A:$A,'Percentage ALL'!$A25,DATA!$B:$B,'Percentage ALL'!Q$5:R$5))/$B25,0)</f>
        <v>0</v>
      </c>
      <c r="R25" s="33">
        <f t="shared" ref="R25" si="451">$E25*Q25</f>
        <v>0</v>
      </c>
      <c r="S25" s="18">
        <f>IF($B25&lt;&gt;0,(SUMIFS(DATA!$C:$C,DATA!$A:$A,'Percentage ALL'!$A25,DATA!$B:$B,'Percentage ALL'!S$5:T$5))/$B25,0)</f>
        <v>0</v>
      </c>
      <c r="T25" s="33">
        <f t="shared" ref="T25" si="452">$E25*S25</f>
        <v>0</v>
      </c>
      <c r="U25" s="18">
        <f>IF($B25&lt;&gt;0,(SUMIFS(DATA!$C:$C,DATA!$A:$A,'Percentage ALL'!$A25,DATA!$B:$B,'Percentage ALL'!U$5:V$5))/$B25,0)</f>
        <v>0</v>
      </c>
      <c r="V25" s="33">
        <f t="shared" ref="V25" si="453">$E25*U25</f>
        <v>0</v>
      </c>
      <c r="W25" s="18">
        <f>IF($B25&lt;&gt;0,(SUMIFS(DATA!$C:$C,DATA!$A:$A,'Percentage ALL'!$A25,DATA!$B:$B,'Percentage ALL'!W$5:X$5))/$B25,0)</f>
        <v>0</v>
      </c>
      <c r="X25" s="33">
        <f t="shared" ref="X25" si="454">$E25*W25</f>
        <v>0</v>
      </c>
      <c r="Y25" s="18">
        <f>IF($B25&lt;&gt;0,(SUMIFS(DATA!$C:$C,DATA!$A:$A,'Percentage ALL'!$A25,DATA!$B:$B,'Percentage ALL'!Y$5:Z$5))/$B25,0)</f>
        <v>0</v>
      </c>
      <c r="Z25" s="33">
        <f t="shared" ref="Z25" si="455">$E25*Y25</f>
        <v>0</v>
      </c>
      <c r="AA25" s="18">
        <f>IF($B25&lt;&gt;0,(SUMIFS(DATA!$C:$C,DATA!$A:$A,'Percentage ALL'!$A25,DATA!$B:$B,'Percentage ALL'!AA$5:AB$5))/$B25,0)</f>
        <v>0</v>
      </c>
      <c r="AB25" s="33">
        <f t="shared" ref="AB25" si="456">$E25*AA25</f>
        <v>0</v>
      </c>
      <c r="AC25" s="18">
        <f>IF($B25&lt;&gt;0,(SUMIFS(DATA!$C:$C,DATA!$A:$A,'Percentage ALL'!$A25,DATA!$B:$B,'Percentage ALL'!AC$5:AD$5))/$B25,0)</f>
        <v>0</v>
      </c>
      <c r="AD25" s="33">
        <f t="shared" ref="AD25" si="457">$E25*AC25</f>
        <v>0</v>
      </c>
      <c r="AE25" s="18">
        <f>IF($B25&lt;&gt;0,(SUMIFS(DATA!$C:$C,DATA!$A:$A,'Percentage ALL'!$A25,DATA!$B:$B,'Percentage ALL'!AE$5:AF$5))/$B25,0)</f>
        <v>0</v>
      </c>
      <c r="AF25" s="33">
        <f t="shared" ref="AF25" si="458">$E25*AE25</f>
        <v>0</v>
      </c>
      <c r="AG25" s="18">
        <f>IF($B25&lt;&gt;0,(SUMIFS(DATA!$C:$C,DATA!$A:$A,'Percentage ALL'!$A25,DATA!$B:$B,'Percentage ALL'!AG$5:AH$5))/$B25,0)</f>
        <v>0</v>
      </c>
      <c r="AH25" s="33">
        <f t="shared" ref="AH25" si="459">$E25*AG25</f>
        <v>0</v>
      </c>
      <c r="AI25" s="18">
        <f>IF($B25&lt;&gt;0,(SUMIFS(DATA!$C:$C,DATA!$A:$A,'Percentage ALL'!$A25,DATA!$B:$B,'Percentage ALL'!AI$5:AJ$5))/$B25,0)</f>
        <v>0</v>
      </c>
      <c r="AJ25" s="33">
        <f t="shared" ref="AJ25" si="460">$E25*AI25</f>
        <v>0</v>
      </c>
      <c r="AK25" s="18">
        <f>IF($B25&lt;&gt;0,(SUMIFS(DATA!$C:$C,DATA!$A:$A,'Percentage ALL'!$A25,DATA!$B:$B,'Percentage ALL'!AK$5:AL$5))/$B25,0)</f>
        <v>0</v>
      </c>
      <c r="AL25" s="33">
        <f t="shared" ref="AL25" si="461">$E25*AK25</f>
        <v>0</v>
      </c>
      <c r="AM25" s="18">
        <f>IF($B25&lt;&gt;0,(SUMIFS(DATA!$C:$C,DATA!$A:$A,'Percentage ALL'!$A25,DATA!$B:$B,'Percentage ALL'!AM$5:AN$5))/$B25,0)</f>
        <v>0.88888888888888884</v>
      </c>
      <c r="AN25" s="33">
        <f t="shared" ref="AN25" si="462">$E25*AM25</f>
        <v>0</v>
      </c>
      <c r="AO25" s="18">
        <f>IF($B25&lt;&gt;0,(SUMIFS(DATA!$C:$C,DATA!$A:$A,'Percentage ALL'!$A25,DATA!$B:$B,'Percentage ALL'!AO$5:AP$5))/$B25,0)</f>
        <v>0</v>
      </c>
      <c r="AP25" s="33">
        <f t="shared" ref="AP25" si="463">$E25*AO25</f>
        <v>0</v>
      </c>
      <c r="AQ25" s="18">
        <f>IF($B25&lt;&gt;0,(SUMIFS(DATA!$C:$C,DATA!$A:$A,'Percentage ALL'!$A25,DATA!$B:$B,'Percentage ALL'!AQ$5:AR$5))/$B25,0)</f>
        <v>5.5555555555555552E-2</v>
      </c>
      <c r="AR25" s="33">
        <f t="shared" ref="AR25" si="464">$E25*AQ25</f>
        <v>0</v>
      </c>
      <c r="AS25" s="18">
        <f>IF($B25&lt;&gt;0,(SUMIFS(DATA!$C:$C,DATA!$A:$A,'Percentage ALL'!$A25,DATA!$B:$B,'Percentage ALL'!AS$5:AT$5))/$B25,0)</f>
        <v>0</v>
      </c>
      <c r="AT25" s="33">
        <f t="shared" ref="AT25" si="465">$E25*AS25</f>
        <v>0</v>
      </c>
      <c r="AU25" s="18">
        <f>IF($B25&lt;&gt;0,(SUMIFS(DATA!$C:$C,DATA!$A:$A,'Percentage ALL'!$A25,DATA!$B:$B,'Percentage ALL'!AU$5:AV$5))/$B25,0)</f>
        <v>0</v>
      </c>
      <c r="AV25" s="33">
        <f t="shared" ref="AV25" si="466">$E25*AU25</f>
        <v>0</v>
      </c>
      <c r="AW25" s="18">
        <f>IF($B25&lt;&gt;0,(SUMIFS(DATA!$C:$C,DATA!$A:$A,'Percentage ALL'!$A25,DATA!$B:$B,'Percentage ALL'!AW$5:AX$5))/$B25,0)</f>
        <v>0</v>
      </c>
      <c r="AX25" s="33">
        <f t="shared" ref="AX25" si="467">$E25*AW25</f>
        <v>0</v>
      </c>
      <c r="AY25" s="18">
        <f>IF($B25&lt;&gt;0,(SUMIFS(DATA!$C:$C,DATA!$A:$A,'Percentage ALL'!$A25,DATA!$B:$B,'Percentage ALL'!AY$5:AZ$5))/$B25,0)</f>
        <v>0</v>
      </c>
      <c r="AZ25" s="33">
        <f t="shared" ref="AZ25" si="468">$E25*AY25</f>
        <v>0</v>
      </c>
      <c r="BA25" s="18">
        <f>IF($B25&lt;&gt;0,(SUMIFS(DATA!$C:$C,DATA!$A:$A,'Percentage ALL'!$A25,DATA!$B:$B,'Percentage ALL'!BA$5:BB$5))/$B25,0)</f>
        <v>0</v>
      </c>
      <c r="BB25" s="33">
        <f t="shared" ref="BB25" si="469">$E25*BA25</f>
        <v>0</v>
      </c>
      <c r="BC25" s="18">
        <f>IF($B25&lt;&gt;0,(SUMIFS(DATA!$C:$C,DATA!$A:$A,'Percentage ALL'!$A25,DATA!$B:$B,'Percentage ALL'!BC$5:BD$5))/$B25,0)</f>
        <v>0</v>
      </c>
      <c r="BD25" s="33">
        <f t="shared" ref="BD25" si="470">$E25*BC25</f>
        <v>0</v>
      </c>
      <c r="BE25" s="18">
        <f>IF($B25&lt;&gt;0,(SUMIFS(DATA!$C:$C,DATA!$A:$A,'Percentage ALL'!$A25,DATA!$B:$B,'Percentage ALL'!BE$5:BF$5))/$B25,0)</f>
        <v>0</v>
      </c>
      <c r="BF25" s="33">
        <f t="shared" ref="BF25" si="471">$E25*BE25</f>
        <v>0</v>
      </c>
      <c r="BG25" s="18">
        <f>IF($B25&lt;&gt;0,(SUMIFS(DATA!$C:$C,DATA!$A:$A,'Percentage ALL'!$A25,DATA!$B:$B,'Percentage ALL'!BG$5:BH$5))/$B25,0)</f>
        <v>0</v>
      </c>
      <c r="BH25" s="33">
        <f t="shared" ref="BH25" si="472">$E25*BG25</f>
        <v>0</v>
      </c>
      <c r="BI25" s="18">
        <f>IF($B25&lt;&gt;0,(SUMIFS(DATA!$C:$C,DATA!$A:$A,'Percentage ALL'!$A25,DATA!$B:$B,'Percentage ALL'!BI$5:BJ$5))/$B25,0)</f>
        <v>0</v>
      </c>
      <c r="BJ25" s="33">
        <f t="shared" ref="BJ25" si="473">$E25*BI25</f>
        <v>0</v>
      </c>
      <c r="BK25" s="18">
        <f>IF($B25&lt;&gt;0,(SUMIFS(DATA!$C:$C,DATA!$A:$A,'Percentage ALL'!$A25,DATA!$B:$B,'Percentage ALL'!BK$5:BL$5))/$B25,0)</f>
        <v>0</v>
      </c>
      <c r="BL25" s="33">
        <f t="shared" si="15"/>
        <v>0</v>
      </c>
      <c r="BM25" s="18">
        <f>IF($B25&lt;&gt;0,(SUMIFS(DATA!$C:$C,DATA!$A:$A,'Percentage ALL'!$A25,DATA!$B:$B,'Percentage ALL'!BM$5:BN$5))/$B25,0)</f>
        <v>5.5555555555555552E-2</v>
      </c>
      <c r="BN25" s="33">
        <f t="shared" ref="BN25" si="474">$E25*BM25</f>
        <v>0</v>
      </c>
      <c r="BO25" s="18">
        <f>IF($B25&lt;&gt;0,(SUMIFS(DATA!$C:$C,DATA!$A:$A,'Percentage ALL'!$A25,DATA!$B:$B,'Percentage ALL'!BO$5:BP$5))/$B25,0)</f>
        <v>0</v>
      </c>
      <c r="BP25" s="33">
        <f t="shared" ref="BP25" si="475">$E25*BO25</f>
        <v>0</v>
      </c>
      <c r="BQ25" s="18">
        <f>IF($B25&lt;&gt;0,(SUMIFS(DATA!$C:$C,DATA!$A:$A,'Percentage ALL'!$A25,DATA!$B:$B,'Percentage ALL'!BQ$5:BR$5))/$B25,0)</f>
        <v>0</v>
      </c>
      <c r="BR25" s="33">
        <f t="shared" ref="BR25" si="476">$E25*BQ25</f>
        <v>0</v>
      </c>
      <c r="BS25" s="18">
        <f>IF($B25&lt;&gt;0,(SUMIFS(DATA!$C:$C,DATA!$A:$A,'Percentage ALL'!$A25,DATA!$B:$B,'Percentage ALL'!BS$5:BT$5))/$B25,0)</f>
        <v>0</v>
      </c>
      <c r="BT25" s="33">
        <f t="shared" ref="BT25" si="477">$E25*BS25</f>
        <v>0</v>
      </c>
      <c r="BU25" s="18">
        <f>IF($B25&lt;&gt;0,(SUMIFS(DATA!$C:$C,DATA!$A:$A,'Percentage ALL'!$A25,DATA!$B:$B,'Percentage ALL'!BU$5:BV$5))/$B25,0)</f>
        <v>0</v>
      </c>
      <c r="BV25" s="33">
        <f t="shared" ref="BV25" si="478">$E25*BU25</f>
        <v>0</v>
      </c>
      <c r="BW25" s="18">
        <f>IF($B25&lt;&gt;0,(SUMIFS(DATA!$C:$C,DATA!$A:$A,'Percentage ALL'!$A25,DATA!$B:$B,'Percentage ALL'!BW$5:BX$5))/$B25,0)</f>
        <v>0</v>
      </c>
      <c r="BX25" s="33">
        <f t="shared" si="66"/>
        <v>0</v>
      </c>
      <c r="BY25" s="18">
        <f>IF($B25&lt;&gt;0,(SUMIFS(DATA!$C:$C,DATA!$A:$A,'Percentage ALL'!$A25,DATA!$B:$B,'Percentage ALL'!BY$5:BZ$5))/$B25,0)</f>
        <v>0</v>
      </c>
      <c r="BZ25" s="33">
        <f t="shared" ref="BZ25" si="479">$E25*BY25</f>
        <v>0</v>
      </c>
      <c r="CA25" s="18">
        <f>IF($B25&lt;&gt;0,(SUMIFS(DATA!$C:$C,DATA!$A:$A,'Percentage ALL'!$A25,DATA!$B:$B,'Percentage ALL'!CA$5:CB$5))/$B25,0)</f>
        <v>0</v>
      </c>
      <c r="CB25" s="33">
        <f t="shared" si="68"/>
        <v>0</v>
      </c>
      <c r="CC25" s="18">
        <f>IF($B25&lt;&gt;0,(SUMIFS(DATA!$C:$C,DATA!$A:$A,'Percentage ALL'!$A25,DATA!$B:$B,'Percentage ALL'!CC$5:CD$5))/$B25,0)</f>
        <v>0</v>
      </c>
      <c r="CD25" s="33">
        <f t="shared" ref="CD25" si="480">$E25*CC25</f>
        <v>0</v>
      </c>
      <c r="CE25" s="18">
        <f>IF($B25&lt;&gt;0,(SUMIFS(DATA!$C:$C,DATA!$A:$A,'Percentage ALL'!$A25,DATA!$B:$B,'Percentage ALL'!CE$5:CF$5))/$B25,0)</f>
        <v>0</v>
      </c>
      <c r="CF25" s="33">
        <f t="shared" ref="CF25" si="481">$E25*CE25</f>
        <v>0</v>
      </c>
      <c r="CG25" s="18">
        <f>IF($B25&lt;&gt;0,(SUMIFS(DATA!$C:$C,DATA!$A:$A,'Percentage ALL'!$A25,DATA!$B:$B,'Percentage ALL'!CG$5:CH$5))/$B25,0)</f>
        <v>0</v>
      </c>
      <c r="CH25" s="33">
        <f t="shared" ref="CH25" si="482">$E25*CG25</f>
        <v>0</v>
      </c>
      <c r="CI25" s="18">
        <f>IF($B25&lt;&gt;0,(SUMIFS(DATA!$C:$C,DATA!$A:$A,'Percentage ALL'!$A25,DATA!$B:$B,'Percentage ALL'!CI$5:CJ$5))/$B25,0)</f>
        <v>0</v>
      </c>
      <c r="CJ25" s="33">
        <f t="shared" ref="CJ25" si="483">$E25*CI25</f>
        <v>0</v>
      </c>
      <c r="CK25" s="18">
        <f>IF($B25&lt;&gt;0,(SUMIFS(DATA!$C:$C,DATA!$A:$A,'Percentage ALL'!$A25,DATA!$B:$B,'Percentage ALL'!CK$5:CL$5))/$B25,0)</f>
        <v>0</v>
      </c>
      <c r="CL25" s="33">
        <f t="shared" ref="CL25" si="484">$E25*CK25</f>
        <v>0</v>
      </c>
      <c r="CM25" s="18">
        <f>IF($B25&lt;&gt;0,(SUMIFS(DATA!$C:$C,DATA!$A:$A,'Percentage ALL'!$A25,DATA!$B:$B,'Percentage ALL'!CM$5:CN$5))/$B25,0)</f>
        <v>0</v>
      </c>
      <c r="CN25" s="33">
        <f t="shared" ref="CN25" si="485">$E25*CM25</f>
        <v>0</v>
      </c>
      <c r="CO25" s="18">
        <f>IF($B25&lt;&gt;0,(SUMIFS(DATA!$C:$C,DATA!$A:$A,'Percentage ALL'!$A25,DATA!$B:$B,'Percentage ALL'!CO$5:CP$5))/$B25,0)</f>
        <v>0</v>
      </c>
      <c r="CP25" s="33">
        <f t="shared" ref="CP25" si="486">$E25*CO25</f>
        <v>0</v>
      </c>
      <c r="CQ25" s="18">
        <f>IF($B25&lt;&gt;0,(SUMIFS(DATA!$C:$C,DATA!$A:$A,'Percentage ALL'!$A25,DATA!$B:$B,'Percentage ALL'!CQ$5:CR$5))/$B25,0)</f>
        <v>0</v>
      </c>
      <c r="CR25" s="33">
        <f t="shared" ref="CR25" si="487">$E25*CQ25</f>
        <v>0</v>
      </c>
      <c r="CS25" s="18">
        <f>IF($B25&lt;&gt;0,(SUMIFS(DATA!$C:$C,DATA!$A:$A,'Percentage ALL'!$A25,DATA!$B:$B,'Percentage ALL'!CS$5:CT$5))/$B25,0)</f>
        <v>0</v>
      </c>
      <c r="CT25" s="33">
        <f t="shared" ref="CT25" si="488">$E25*CS25</f>
        <v>0</v>
      </c>
      <c r="CU25" s="18">
        <f>IF($B25&lt;&gt;0,(SUMIFS(DATA!$C:$C,DATA!$A:$A,'Percentage ALL'!$A25,DATA!$B:$B,'Percentage ALL'!CU$5:CV$5))/$B25,0)</f>
        <v>0</v>
      </c>
      <c r="CV25" s="33">
        <f t="shared" ref="CV25" si="489">$E25*CU25</f>
        <v>0</v>
      </c>
      <c r="CW25" s="18">
        <f>IF($B25&lt;&gt;0,(SUMIFS(DATA!$C:$C,DATA!$A:$A,'Percentage ALL'!$A25,DATA!$B:$B,'Percentage ALL'!CW$5:CX$5))/$B25,0)</f>
        <v>0</v>
      </c>
      <c r="CX25" s="33">
        <f t="shared" ref="CX25" si="490">$E25*CW25</f>
        <v>0</v>
      </c>
      <c r="CY25" s="18">
        <f>IF($B25&lt;&gt;0,(SUMIFS(DATA!$C:$C,DATA!$A:$A,'Percentage ALL'!$A25,DATA!$B:$B,'Percentage ALL'!CY$5:CZ$5))/$B25,0)</f>
        <v>0</v>
      </c>
      <c r="CZ25" s="33">
        <f t="shared" ref="CZ25" si="491">$E25*CY25</f>
        <v>0</v>
      </c>
      <c r="DA25" s="18">
        <f>IF($B25&lt;&gt;0,(SUMIFS(DATA!$C:$C,DATA!$A:$A,'Percentage ALL'!$A25,DATA!$B:$B,'Percentage ALL'!DA$5:DB$5))/$B25,0)</f>
        <v>0</v>
      </c>
      <c r="DB25" s="33">
        <f t="shared" ref="DB25" si="492">$E25*DA25</f>
        <v>0</v>
      </c>
      <c r="DC25" s="18">
        <f>IF($B25&lt;&gt;0,(SUMIFS(DATA!$C:$C,DATA!$A:$A,'Percentage ALL'!$A25,DATA!$B:$B,'Percentage ALL'!DC$5:DD$5))/$B25,0)</f>
        <v>0</v>
      </c>
      <c r="DD25" s="33">
        <f t="shared" ref="DD25" si="493">$E25*DC25</f>
        <v>0</v>
      </c>
      <c r="DE25" s="18">
        <f>IF($B25&lt;&gt;0,(SUMIFS(DATA!$C:$C,DATA!$A:$A,'Percentage ALL'!$A25,DATA!$B:$B,'Percentage ALL'!DE$5:DF$5))/$B25,0)</f>
        <v>0</v>
      </c>
      <c r="DF25" s="33">
        <f t="shared" ref="DF25" si="494">$E25*DE25</f>
        <v>0</v>
      </c>
      <c r="DG25" s="18">
        <f>IF($B25&lt;&gt;0,(SUMIFS(DATA!$C:$C,DATA!$A:$A,'Percentage ALL'!$A25,DATA!$B:$B,'Percentage ALL'!DG$5:DH$5))/$B25,0)</f>
        <v>0</v>
      </c>
      <c r="DH25" s="33">
        <f t="shared" ref="DH25" si="495">$E25*DG25</f>
        <v>0</v>
      </c>
      <c r="DI25" s="18">
        <f>IF($B25&lt;&gt;0,(SUMIFS(DATA!$C:$C,DATA!$A:$A,'Percentage ALL'!$A25,DATA!$B:$B,'Percentage ALL'!DI$5:DJ$5))/$B25,0)</f>
        <v>0</v>
      </c>
      <c r="DJ25" s="33">
        <f t="shared" ref="DJ25" si="496">$E25*DI25</f>
        <v>0</v>
      </c>
      <c r="DK25" s="18">
        <f>IF($B25&lt;&gt;0,(SUMIFS(DATA!$C:$C,DATA!$A:$A,'Percentage ALL'!$A25,DATA!$B:$B,'Percentage ALL'!DK$5:DL$5))/$B25,0)</f>
        <v>0</v>
      </c>
      <c r="DL25" s="33">
        <f t="shared" ref="DL25" si="497">$E25*DK25</f>
        <v>0</v>
      </c>
      <c r="DM25" s="18">
        <f>IF($B25&lt;&gt;0,(SUMIFS(DATA!$C:$C,DATA!$A:$A,'Percentage ALL'!$A25,DATA!$B:$B,'Percentage ALL'!DM$5:DN$5))/$B25,0)</f>
        <v>0</v>
      </c>
      <c r="DN25" s="33">
        <f t="shared" ref="DN25" si="498">$E25*DM25</f>
        <v>0</v>
      </c>
      <c r="DO25" s="18">
        <f>IF($B25&lt;&gt;0,(SUMIFS(DATA!$C:$C,DATA!$A:$A,'Percentage ALL'!$A25,DATA!$B:$B,'Percentage ALL'!DO$5:DP$5))/$B25,0)</f>
        <v>0</v>
      </c>
      <c r="DP25" s="33">
        <f t="shared" si="16"/>
        <v>0</v>
      </c>
      <c r="DQ25" s="18">
        <f>IF($B25&lt;&gt;0,(SUMIFS(DATA!$C:$C,DATA!$A:$A,'Percentage ALL'!$A25,DATA!$B:$B,'Percentage ALL'!DQ$5:DR$5))/$B25,0)</f>
        <v>0</v>
      </c>
      <c r="DR25" s="33">
        <f t="shared" si="17"/>
        <v>0</v>
      </c>
      <c r="DS25" s="18">
        <f>IF($B25&lt;&gt;0,(SUMIFS(DATA!$C:$C,DATA!$A:$A,'Percentage ALL'!$A25,DATA!$B:$B,'Percentage ALL'!DS$5:DT$5))/$B25,0)</f>
        <v>0</v>
      </c>
      <c r="DT25" s="33">
        <f t="shared" si="18"/>
        <v>0</v>
      </c>
      <c r="DU25" s="18">
        <f>IF($B25&lt;&gt;0,(SUMIFS(DATA!$C:$C,DATA!$A:$A,'Percentage ALL'!$A25,DATA!$B:$B,'Percentage ALL'!DU$5:DV$5))/$B25,0)</f>
        <v>0</v>
      </c>
      <c r="DV25" s="33">
        <f t="shared" si="19"/>
        <v>0</v>
      </c>
      <c r="DW25" s="18">
        <f>IF($B25&lt;&gt;0,(SUMIFS(DATA!$C:$C,DATA!$A:$A,'Percentage ALL'!$A25,DATA!$B:$B,'Percentage ALL'!DW$5:DX$5))/$B25,0)</f>
        <v>0</v>
      </c>
      <c r="DX25" s="33">
        <f t="shared" si="20"/>
        <v>0</v>
      </c>
      <c r="DY25" s="18">
        <f>IF($B25&lt;&gt;0,(SUMIFS(DATA!$C:$C,DATA!$A:$A,'Percentage ALL'!$A25,DATA!$B:$B,'Percentage ALL'!DY$5:DZ$5))/$B25,0)</f>
        <v>0</v>
      </c>
      <c r="DZ25" s="33">
        <f t="shared" si="21"/>
        <v>0</v>
      </c>
      <c r="EA25" s="18">
        <f>IF($B25&lt;&gt;0,(SUMIFS(DATA!$C:$C,DATA!$A:$A,'Percentage ALL'!$A25,DATA!$B:$B,'Percentage ALL'!EA$5:EB$5))/$B25,0)</f>
        <v>0</v>
      </c>
      <c r="EB25" s="33">
        <f t="shared" si="22"/>
        <v>0</v>
      </c>
      <c r="EC25" s="18">
        <f>IF($B25&lt;&gt;0,(SUMIFS(DATA!$C:$C,DATA!$A:$A,'Percentage ALL'!$A25,DATA!$B:$B,'Percentage ALL'!EC$5:ED$5))/$B25,0)</f>
        <v>0</v>
      </c>
      <c r="ED25" s="33">
        <f t="shared" si="23"/>
        <v>0</v>
      </c>
      <c r="EE25" s="18">
        <f>IF($B25&lt;&gt;0,(SUMIFS(DATA!$C:$C,DATA!$A:$A,'Percentage ALL'!$A25,DATA!$B:$B,'Percentage ALL'!EE$5:EF$5))/$B25,0)</f>
        <v>0</v>
      </c>
      <c r="EF25" s="33">
        <f t="shared" si="24"/>
        <v>0</v>
      </c>
      <c r="EG25" s="18">
        <f>IF($B25&lt;&gt;0,(SUMIFS(DATA!$C:$C,DATA!$A:$A,'Percentage ALL'!$A25,DATA!$B:$B,'Percentage ALL'!EG$5:EH$5))/$B25,0)</f>
        <v>0</v>
      </c>
      <c r="EH25" s="33">
        <f t="shared" si="25"/>
        <v>0</v>
      </c>
      <c r="EI25" s="18">
        <f>IF($B25&lt;&gt;0,(SUMIFS(DATA!$C:$C,DATA!$A:$A,'Percentage ALL'!$A25,DATA!$B:$B,'Percentage ALL'!EI$5:EJ$5))/$B25,0)</f>
        <v>0</v>
      </c>
      <c r="EJ25" s="33">
        <f t="shared" si="26"/>
        <v>0</v>
      </c>
      <c r="EK25" s="18">
        <f>IF($B25&lt;&gt;0,(SUMIFS(DATA!$C:$C,DATA!$A:$A,'Percentage ALL'!$A25,DATA!$B:$B,'Percentage ALL'!EK$5:EL$5))/$B25,0)</f>
        <v>0</v>
      </c>
      <c r="EL25" s="33">
        <f t="shared" si="27"/>
        <v>0</v>
      </c>
      <c r="EM25" s="18">
        <f>IF($B25&lt;&gt;0,(SUMIFS(DATA!$C:$C,DATA!$A:$A,'Percentage ALL'!$A25,DATA!$B:$B,'Percentage ALL'!EM$5:EN$5))/$B25,0)</f>
        <v>0</v>
      </c>
      <c r="EN25" s="33">
        <f t="shared" si="28"/>
        <v>0</v>
      </c>
      <c r="EO25" s="18">
        <f>IF($B25&lt;&gt;0,(SUMIFS(DATA!$C:$C,DATA!$A:$A,'Percentage ALL'!$A25,DATA!$B:$B,'Percentage ALL'!EO$5:EP$5))/$B25,0)</f>
        <v>0</v>
      </c>
      <c r="EP25" s="33">
        <f t="shared" si="29"/>
        <v>0</v>
      </c>
      <c r="EQ25" s="18">
        <f>IF($B25&lt;&gt;0,(SUMIFS(DATA!$C:$C,DATA!$A:$A,'Percentage ALL'!$A25,DATA!$B:$B,'Percentage ALL'!EQ$5:ER$5))/$B25,0)</f>
        <v>0</v>
      </c>
      <c r="ER25" s="33">
        <f t="shared" si="30"/>
        <v>0</v>
      </c>
      <c r="ES25" s="18">
        <f>IF($B25&lt;&gt;0,(SUMIFS(DATA!$C:$C,DATA!$A:$A,'Percentage ALL'!$A25,DATA!$B:$B,'Percentage ALL'!ES$5:ET$5))/$B25,0)</f>
        <v>0</v>
      </c>
      <c r="ET25" s="33">
        <f t="shared" si="31"/>
        <v>0</v>
      </c>
      <c r="EU25" s="18">
        <f>IF($B25&lt;&gt;0,(SUMIFS(DATA!$C:$C,DATA!$A:$A,'Percentage ALL'!$A25,DATA!$B:$B,'Percentage ALL'!EU$5:EV$5))/$B25,0)</f>
        <v>0</v>
      </c>
      <c r="EV25" s="33">
        <f t="shared" si="32"/>
        <v>0</v>
      </c>
      <c r="EW25" s="18">
        <f>IF($B25&lt;&gt;0,(SUMIFS(DATA!$C:$C,DATA!$A:$A,'Percentage ALL'!$A25,DATA!$B:$B,'Percentage ALL'!EW$5:EX$5))/$B25,0)</f>
        <v>0</v>
      </c>
      <c r="EX25" s="33">
        <f t="shared" si="33"/>
        <v>0</v>
      </c>
      <c r="EY25" s="18">
        <f>IF($B25&lt;&gt;0,(SUMIFS(DATA!$C:$C,DATA!$A:$A,'Percentage ALL'!$A25,DATA!$B:$B,'Percentage ALL'!EY$5:EZ$5))/$B25,0)</f>
        <v>0</v>
      </c>
      <c r="EZ25" s="33">
        <f t="shared" si="88"/>
        <v>0</v>
      </c>
      <c r="FA25" s="18">
        <f>IF($B25&lt;&gt;0,(SUMIFS(DATA!$C:$C,DATA!$A:$A,'Percentage ALL'!$A25,DATA!$B:$B,'Percentage ALL'!FA$5:FB$5))/$B25,0)</f>
        <v>0</v>
      </c>
      <c r="FB25" s="33">
        <f t="shared" si="89"/>
        <v>0</v>
      </c>
      <c r="FC25" s="18">
        <f>IF($B25&lt;&gt;0,(SUMIFS(DATA!$C:$C,DATA!$A:$A,'Percentage ALL'!$A25,DATA!$B:$B,'Percentage ALL'!FC$5:FD$5))/$B25,0)</f>
        <v>0</v>
      </c>
      <c r="FD25" s="33">
        <f t="shared" si="90"/>
        <v>0</v>
      </c>
      <c r="FE25" s="18">
        <f>IF($B25&lt;&gt;0,(SUMIFS(DATA!$C:$C,DATA!$A:$A,'Percentage ALL'!$A25,DATA!$B:$B,'Percentage ALL'!FE$5:FF$5))/$B25,0)</f>
        <v>0</v>
      </c>
      <c r="FF25" s="33">
        <f t="shared" ref="FF25" si="499">$E25*FE25</f>
        <v>0</v>
      </c>
      <c r="FG25" s="19">
        <f t="shared" si="92"/>
        <v>1</v>
      </c>
    </row>
    <row r="26" spans="1:163" ht="23.25" x14ac:dyDescent="0.5">
      <c r="A26" s="20" t="s">
        <v>13</v>
      </c>
      <c r="B26" s="21">
        <f>SUMIF(DATA!A:A,"=" &amp; 'Percentage ALL'!A26,DATA!C:C)</f>
        <v>152</v>
      </c>
      <c r="C26" s="9">
        <v>11</v>
      </c>
      <c r="D26" s="11" t="s">
        <v>69</v>
      </c>
      <c r="E26" s="23"/>
      <c r="F26" s="35">
        <v>30120</v>
      </c>
      <c r="G26" s="18">
        <f>IF($B26&lt;&gt;0,(SUMIFS(DATA!$C:$C,DATA!$A:$A,'Percentage ALL'!$A26,DATA!$B:$B,'Percentage ALL'!G$5:H$5))/$B26,0)</f>
        <v>0</v>
      </c>
      <c r="H26" s="33">
        <f t="shared" si="34"/>
        <v>0</v>
      </c>
      <c r="I26" s="18">
        <f>IF($B26&lt;&gt;0,(SUMIFS(DATA!$C:$C,DATA!$A:$A,'Percentage ALL'!$A26,DATA!$B:$B,'Percentage ALL'!I$5:J$5))/$B26,0)</f>
        <v>0</v>
      </c>
      <c r="J26" s="33">
        <f t="shared" si="34"/>
        <v>0</v>
      </c>
      <c r="K26" s="18">
        <f>IF($B26&lt;&gt;0,(SUMIFS(DATA!$C:$C,DATA!$A:$A,'Percentage ALL'!$A26,DATA!$B:$B,'Percentage ALL'!K$5:L$5))/$B26,0)</f>
        <v>0</v>
      </c>
      <c r="L26" s="33">
        <f t="shared" si="35"/>
        <v>0</v>
      </c>
      <c r="M26" s="18">
        <f>IF($B26&lt;&gt;0,(SUMIFS(DATA!$C:$C,DATA!$A:$A,'Percentage ALL'!$A26,DATA!$B:$B,'Percentage ALL'!M$5:N$5))/$B26,0)</f>
        <v>0</v>
      </c>
      <c r="N26" s="33">
        <f t="shared" ref="N26" si="500">$E26*M26</f>
        <v>0</v>
      </c>
      <c r="O26" s="18">
        <f>IF($B26&lt;&gt;0,(SUMIFS(DATA!$C:$C,DATA!$A:$A,'Percentage ALL'!$A26,DATA!$B:$B,'Percentage ALL'!O$5:P$5))/$B26,0)</f>
        <v>0</v>
      </c>
      <c r="P26" s="33">
        <f t="shared" ref="P26" si="501">$E26*O26</f>
        <v>0</v>
      </c>
      <c r="Q26" s="18">
        <f>IF($B26&lt;&gt;0,(SUMIFS(DATA!$C:$C,DATA!$A:$A,'Percentage ALL'!$A26,DATA!$B:$B,'Percentage ALL'!Q$5:R$5))/$B26,0)</f>
        <v>0</v>
      </c>
      <c r="R26" s="33">
        <f t="shared" ref="R26" si="502">$E26*Q26</f>
        <v>0</v>
      </c>
      <c r="S26" s="18">
        <f>IF($B26&lt;&gt;0,(SUMIFS(DATA!$C:$C,DATA!$A:$A,'Percentage ALL'!$A26,DATA!$B:$B,'Percentage ALL'!S$5:T$5))/$B26,0)</f>
        <v>0</v>
      </c>
      <c r="T26" s="33">
        <f t="shared" ref="T26" si="503">$E26*S26</f>
        <v>0</v>
      </c>
      <c r="U26" s="18">
        <f>IF($B26&lt;&gt;0,(SUMIFS(DATA!$C:$C,DATA!$A:$A,'Percentage ALL'!$A26,DATA!$B:$B,'Percentage ALL'!U$5:V$5))/$B26,0)</f>
        <v>0</v>
      </c>
      <c r="V26" s="33">
        <f t="shared" ref="V26" si="504">$E26*U26</f>
        <v>0</v>
      </c>
      <c r="W26" s="18">
        <f>IF($B26&lt;&gt;0,(SUMIFS(DATA!$C:$C,DATA!$A:$A,'Percentage ALL'!$A26,DATA!$B:$B,'Percentage ALL'!W$5:X$5))/$B26,0)</f>
        <v>0</v>
      </c>
      <c r="X26" s="33">
        <f t="shared" ref="X26" si="505">$E26*W26</f>
        <v>0</v>
      </c>
      <c r="Y26" s="18">
        <f>IF($B26&lt;&gt;0,(SUMIFS(DATA!$C:$C,DATA!$A:$A,'Percentage ALL'!$A26,DATA!$B:$B,'Percentage ALL'!Y$5:Z$5))/$B26,0)</f>
        <v>0</v>
      </c>
      <c r="Z26" s="33">
        <f t="shared" ref="Z26" si="506">$E26*Y26</f>
        <v>0</v>
      </c>
      <c r="AA26" s="18">
        <f>IF($B26&lt;&gt;0,(SUMIFS(DATA!$C:$C,DATA!$A:$A,'Percentage ALL'!$A26,DATA!$B:$B,'Percentage ALL'!AA$5:AB$5))/$B26,0)</f>
        <v>0</v>
      </c>
      <c r="AB26" s="33">
        <f t="shared" ref="AB26" si="507">$E26*AA26</f>
        <v>0</v>
      </c>
      <c r="AC26" s="18">
        <f>IF($B26&lt;&gt;0,(SUMIFS(DATA!$C:$C,DATA!$A:$A,'Percentage ALL'!$A26,DATA!$B:$B,'Percentage ALL'!AC$5:AD$5))/$B26,0)</f>
        <v>0</v>
      </c>
      <c r="AD26" s="33">
        <f t="shared" ref="AD26" si="508">$E26*AC26</f>
        <v>0</v>
      </c>
      <c r="AE26" s="18">
        <f>IF($B26&lt;&gt;0,(SUMIFS(DATA!$C:$C,DATA!$A:$A,'Percentage ALL'!$A26,DATA!$B:$B,'Percentage ALL'!AE$5:AF$5))/$B26,0)</f>
        <v>0</v>
      </c>
      <c r="AF26" s="33">
        <f t="shared" ref="AF26" si="509">$E26*AE26</f>
        <v>0</v>
      </c>
      <c r="AG26" s="18">
        <f>IF($B26&lt;&gt;0,(SUMIFS(DATA!$C:$C,DATA!$A:$A,'Percentage ALL'!$A26,DATA!$B:$B,'Percentage ALL'!AG$5:AH$5))/$B26,0)</f>
        <v>0</v>
      </c>
      <c r="AH26" s="33">
        <f t="shared" ref="AH26" si="510">$E26*AG26</f>
        <v>0</v>
      </c>
      <c r="AI26" s="18">
        <f>IF($B26&lt;&gt;0,(SUMIFS(DATA!$C:$C,DATA!$A:$A,'Percentage ALL'!$A26,DATA!$B:$B,'Percentage ALL'!AI$5:AJ$5))/$B26,0)</f>
        <v>0</v>
      </c>
      <c r="AJ26" s="33">
        <f t="shared" ref="AJ26" si="511">$E26*AI26</f>
        <v>0</v>
      </c>
      <c r="AK26" s="18">
        <f>IF($B26&lt;&gt;0,(SUMIFS(DATA!$C:$C,DATA!$A:$A,'Percentage ALL'!$A26,DATA!$B:$B,'Percentage ALL'!AK$5:AL$5))/$B26,0)</f>
        <v>0</v>
      </c>
      <c r="AL26" s="33">
        <f t="shared" ref="AL26" si="512">$E26*AK26</f>
        <v>0</v>
      </c>
      <c r="AM26" s="18">
        <f>IF($B26&lt;&gt;0,(SUMIFS(DATA!$C:$C,DATA!$A:$A,'Percentage ALL'!$A26,DATA!$B:$B,'Percentage ALL'!AM$5:AN$5))/$B26,0)</f>
        <v>0</v>
      </c>
      <c r="AN26" s="33">
        <f t="shared" ref="AN26" si="513">$E26*AM26</f>
        <v>0</v>
      </c>
      <c r="AO26" s="18">
        <f>IF($B26&lt;&gt;0,(SUMIFS(DATA!$C:$C,DATA!$A:$A,'Percentage ALL'!$A26,DATA!$B:$B,'Percentage ALL'!AO$5:AP$5))/$B26,0)</f>
        <v>0</v>
      </c>
      <c r="AP26" s="33">
        <f t="shared" ref="AP26" si="514">$E26*AO26</f>
        <v>0</v>
      </c>
      <c r="AQ26" s="18">
        <f>IF($B26&lt;&gt;0,(SUMIFS(DATA!$C:$C,DATA!$A:$A,'Percentage ALL'!$A26,DATA!$B:$B,'Percentage ALL'!AQ$5:AR$5))/$B26,0)</f>
        <v>0</v>
      </c>
      <c r="AR26" s="33">
        <f t="shared" ref="AR26" si="515">$E26*AQ26</f>
        <v>0</v>
      </c>
      <c r="AS26" s="18">
        <f>IF($B26&lt;&gt;0,(SUMIFS(DATA!$C:$C,DATA!$A:$A,'Percentage ALL'!$A26,DATA!$B:$B,'Percentage ALL'!AS$5:AT$5))/$B26,0)</f>
        <v>0</v>
      </c>
      <c r="AT26" s="33">
        <f t="shared" ref="AT26" si="516">$E26*AS26</f>
        <v>0</v>
      </c>
      <c r="AU26" s="18">
        <f>IF($B26&lt;&gt;0,(SUMIFS(DATA!$C:$C,DATA!$A:$A,'Percentage ALL'!$A26,DATA!$B:$B,'Percentage ALL'!AU$5:AV$5))/$B26,0)</f>
        <v>0</v>
      </c>
      <c r="AV26" s="33">
        <f t="shared" ref="AV26" si="517">$E26*AU26</f>
        <v>0</v>
      </c>
      <c r="AW26" s="18">
        <f>IF($B26&lt;&gt;0,(SUMIFS(DATA!$C:$C,DATA!$A:$A,'Percentage ALL'!$A26,DATA!$B:$B,'Percentage ALL'!AW$5:AX$5))/$B26,0)</f>
        <v>0</v>
      </c>
      <c r="AX26" s="33">
        <f t="shared" ref="AX26" si="518">$E26*AW26</f>
        <v>0</v>
      </c>
      <c r="AY26" s="18">
        <f>IF($B26&lt;&gt;0,(SUMIFS(DATA!$C:$C,DATA!$A:$A,'Percentage ALL'!$A26,DATA!$B:$B,'Percentage ALL'!AY$5:AZ$5))/$B26,0)</f>
        <v>0</v>
      </c>
      <c r="AZ26" s="33">
        <f t="shared" ref="AZ26" si="519">$E26*AY26</f>
        <v>0</v>
      </c>
      <c r="BA26" s="18">
        <f>IF($B26&lt;&gt;0,(SUMIFS(DATA!$C:$C,DATA!$A:$A,'Percentage ALL'!$A26,DATA!$B:$B,'Percentage ALL'!BA$5:BB$5))/$B26,0)</f>
        <v>0</v>
      </c>
      <c r="BB26" s="33">
        <f t="shared" ref="BB26" si="520">$E26*BA26</f>
        <v>0</v>
      </c>
      <c r="BC26" s="18">
        <f>IF($B26&lt;&gt;0,(SUMIFS(DATA!$C:$C,DATA!$A:$A,'Percentage ALL'!$A26,DATA!$B:$B,'Percentage ALL'!BC$5:BD$5))/$B26,0)</f>
        <v>0</v>
      </c>
      <c r="BD26" s="33">
        <f t="shared" ref="BD26" si="521">$E26*BC26</f>
        <v>0</v>
      </c>
      <c r="BE26" s="18">
        <f>IF($B26&lt;&gt;0,(SUMIFS(DATA!$C:$C,DATA!$A:$A,'Percentage ALL'!$A26,DATA!$B:$B,'Percentage ALL'!BE$5:BF$5))/$B26,0)</f>
        <v>0</v>
      </c>
      <c r="BF26" s="33">
        <f t="shared" ref="BF26" si="522">$E26*BE26</f>
        <v>0</v>
      </c>
      <c r="BG26" s="18">
        <f>IF($B26&lt;&gt;0,(SUMIFS(DATA!$C:$C,DATA!$A:$A,'Percentage ALL'!$A26,DATA!$B:$B,'Percentage ALL'!BG$5:BH$5))/$B26,0)</f>
        <v>0</v>
      </c>
      <c r="BH26" s="33">
        <f t="shared" ref="BH26" si="523">$E26*BG26</f>
        <v>0</v>
      </c>
      <c r="BI26" s="18">
        <f>IF($B26&lt;&gt;0,(SUMIFS(DATA!$C:$C,DATA!$A:$A,'Percentage ALL'!$A26,DATA!$B:$B,'Percentage ALL'!BI$5:BJ$5))/$B26,0)</f>
        <v>0</v>
      </c>
      <c r="BJ26" s="33">
        <f t="shared" ref="BJ26" si="524">$E26*BI26</f>
        <v>0</v>
      </c>
      <c r="BK26" s="18">
        <f>IF($B26&lt;&gt;0,(SUMIFS(DATA!$C:$C,DATA!$A:$A,'Percentage ALL'!$A26,DATA!$B:$B,'Percentage ALL'!BK$5:BL$5))/$B26,0)</f>
        <v>0</v>
      </c>
      <c r="BL26" s="33">
        <f t="shared" si="15"/>
        <v>0</v>
      </c>
      <c r="BM26" s="18">
        <f>IF($B26&lt;&gt;0,(SUMIFS(DATA!$C:$C,DATA!$A:$A,'Percentage ALL'!$A26,DATA!$B:$B,'Percentage ALL'!BM$5:BN$5))/$B26,0)</f>
        <v>0</v>
      </c>
      <c r="BN26" s="33">
        <f t="shared" ref="BN26" si="525">$E26*BM26</f>
        <v>0</v>
      </c>
      <c r="BO26" s="18">
        <f>IF($B26&lt;&gt;0,(SUMIFS(DATA!$C:$C,DATA!$A:$A,'Percentage ALL'!$A26,DATA!$B:$B,'Percentage ALL'!BO$5:BP$5))/$B26,0)</f>
        <v>0</v>
      </c>
      <c r="BP26" s="33">
        <f t="shared" ref="BP26" si="526">$E26*BO26</f>
        <v>0</v>
      </c>
      <c r="BQ26" s="18">
        <f>IF($B26&lt;&gt;0,(SUMIFS(DATA!$C:$C,DATA!$A:$A,'Percentage ALL'!$A26,DATA!$B:$B,'Percentage ALL'!BQ$5:BR$5))/$B26,0)</f>
        <v>0</v>
      </c>
      <c r="BR26" s="33">
        <f t="shared" ref="BR26" si="527">$E26*BQ26</f>
        <v>0</v>
      </c>
      <c r="BS26" s="18">
        <f>IF($B26&lt;&gt;0,(SUMIFS(DATA!$C:$C,DATA!$A:$A,'Percentage ALL'!$A26,DATA!$B:$B,'Percentage ALL'!BS$5:BT$5))/$B26,0)</f>
        <v>0</v>
      </c>
      <c r="BT26" s="33">
        <f t="shared" ref="BT26" si="528">$E26*BS26</f>
        <v>0</v>
      </c>
      <c r="BU26" s="18">
        <f>IF($B26&lt;&gt;0,(SUMIFS(DATA!$C:$C,DATA!$A:$A,'Percentage ALL'!$A26,DATA!$B:$B,'Percentage ALL'!BU$5:BV$5))/$B26,0)</f>
        <v>0</v>
      </c>
      <c r="BV26" s="33">
        <f t="shared" ref="BV26" si="529">$E26*BU26</f>
        <v>0</v>
      </c>
      <c r="BW26" s="18">
        <f>IF($B26&lt;&gt;0,(SUMIFS(DATA!$C:$C,DATA!$A:$A,'Percentage ALL'!$A26,DATA!$B:$B,'Percentage ALL'!BW$5:BX$5))/$B26,0)</f>
        <v>0</v>
      </c>
      <c r="BX26" s="33">
        <f t="shared" si="66"/>
        <v>0</v>
      </c>
      <c r="BY26" s="18">
        <f>IF($B26&lt;&gt;0,(SUMIFS(DATA!$C:$C,DATA!$A:$A,'Percentage ALL'!$A26,DATA!$B:$B,'Percentage ALL'!BY$5:BZ$5))/$B26,0)</f>
        <v>0</v>
      </c>
      <c r="BZ26" s="33">
        <f t="shared" ref="BZ26" si="530">$E26*BY26</f>
        <v>0</v>
      </c>
      <c r="CA26" s="18">
        <f>IF($B26&lt;&gt;0,(SUMIFS(DATA!$C:$C,DATA!$A:$A,'Percentage ALL'!$A26,DATA!$B:$B,'Percentage ALL'!CA$5:CB$5))/$B26,0)</f>
        <v>0</v>
      </c>
      <c r="CB26" s="33">
        <f t="shared" si="68"/>
        <v>0</v>
      </c>
      <c r="CC26" s="18">
        <f>IF($B26&lt;&gt;0,(SUMIFS(DATA!$C:$C,DATA!$A:$A,'Percentage ALL'!$A26,DATA!$B:$B,'Percentage ALL'!CC$5:CD$5))/$B26,0)</f>
        <v>0</v>
      </c>
      <c r="CD26" s="33">
        <f t="shared" ref="CD26" si="531">$E26*CC26</f>
        <v>0</v>
      </c>
      <c r="CE26" s="18">
        <f>IF($B26&lt;&gt;0,(SUMIFS(DATA!$C:$C,DATA!$A:$A,'Percentage ALL'!$A26,DATA!$B:$B,'Percentage ALL'!CE$5:CF$5))/$B26,0)</f>
        <v>0</v>
      </c>
      <c r="CF26" s="33">
        <f t="shared" ref="CF26" si="532">$E26*CE26</f>
        <v>0</v>
      </c>
      <c r="CG26" s="18">
        <f>IF($B26&lt;&gt;0,(SUMIFS(DATA!$C:$C,DATA!$A:$A,'Percentage ALL'!$A26,DATA!$B:$B,'Percentage ALL'!CG$5:CH$5))/$B26,0)</f>
        <v>0</v>
      </c>
      <c r="CH26" s="33">
        <f t="shared" ref="CH26" si="533">$E26*CG26</f>
        <v>0</v>
      </c>
      <c r="CI26" s="18">
        <f>IF($B26&lt;&gt;0,(SUMIFS(DATA!$C:$C,DATA!$A:$A,'Percentage ALL'!$A26,DATA!$B:$B,'Percentage ALL'!CI$5:CJ$5))/$B26,0)</f>
        <v>0</v>
      </c>
      <c r="CJ26" s="33">
        <f t="shared" ref="CJ26" si="534">$E26*CI26</f>
        <v>0</v>
      </c>
      <c r="CK26" s="18">
        <f>IF($B26&lt;&gt;0,(SUMIFS(DATA!$C:$C,DATA!$A:$A,'Percentage ALL'!$A26,DATA!$B:$B,'Percentage ALL'!CK$5:CL$5))/$B26,0)</f>
        <v>0</v>
      </c>
      <c r="CL26" s="33">
        <f t="shared" ref="CL26" si="535">$E26*CK26</f>
        <v>0</v>
      </c>
      <c r="CM26" s="18">
        <f>IF($B26&lt;&gt;0,(SUMIFS(DATA!$C:$C,DATA!$A:$A,'Percentage ALL'!$A26,DATA!$B:$B,'Percentage ALL'!CM$5:CN$5))/$B26,0)</f>
        <v>0</v>
      </c>
      <c r="CN26" s="33">
        <f t="shared" ref="CN26" si="536">$E26*CM26</f>
        <v>0</v>
      </c>
      <c r="CO26" s="18">
        <f>IF($B26&lt;&gt;0,(SUMIFS(DATA!$C:$C,DATA!$A:$A,'Percentage ALL'!$A26,DATA!$B:$B,'Percentage ALL'!CO$5:CP$5))/$B26,0)</f>
        <v>0</v>
      </c>
      <c r="CP26" s="33">
        <f t="shared" ref="CP26" si="537">$E26*CO26</f>
        <v>0</v>
      </c>
      <c r="CQ26" s="18">
        <f>IF($B26&lt;&gt;0,(SUMIFS(DATA!$C:$C,DATA!$A:$A,'Percentage ALL'!$A26,DATA!$B:$B,'Percentage ALL'!CQ$5:CR$5))/$B26,0)</f>
        <v>0</v>
      </c>
      <c r="CR26" s="33">
        <f t="shared" ref="CR26" si="538">$E26*CQ26</f>
        <v>0</v>
      </c>
      <c r="CS26" s="18">
        <f>IF($B26&lt;&gt;0,(SUMIFS(DATA!$C:$C,DATA!$A:$A,'Percentage ALL'!$A26,DATA!$B:$B,'Percentage ALL'!CS$5:CT$5))/$B26,0)</f>
        <v>0</v>
      </c>
      <c r="CT26" s="33">
        <f t="shared" ref="CT26" si="539">$E26*CS26</f>
        <v>0</v>
      </c>
      <c r="CU26" s="18">
        <f>IF($B26&lt;&gt;0,(SUMIFS(DATA!$C:$C,DATA!$A:$A,'Percentage ALL'!$A26,DATA!$B:$B,'Percentage ALL'!CU$5:CV$5))/$B26,0)</f>
        <v>0</v>
      </c>
      <c r="CV26" s="33">
        <f t="shared" ref="CV26" si="540">$E26*CU26</f>
        <v>0</v>
      </c>
      <c r="CW26" s="18">
        <f>IF($B26&lt;&gt;0,(SUMIFS(DATA!$C:$C,DATA!$A:$A,'Percentage ALL'!$A26,DATA!$B:$B,'Percentage ALL'!CW$5:CX$5))/$B26,0)</f>
        <v>0</v>
      </c>
      <c r="CX26" s="33">
        <f t="shared" ref="CX26" si="541">$E26*CW26</f>
        <v>0</v>
      </c>
      <c r="CY26" s="18">
        <f>IF($B26&lt;&gt;0,(SUMIFS(DATA!$C:$C,DATA!$A:$A,'Percentage ALL'!$A26,DATA!$B:$B,'Percentage ALL'!CY$5:CZ$5))/$B26,0)</f>
        <v>0</v>
      </c>
      <c r="CZ26" s="33">
        <f t="shared" ref="CZ26" si="542">$E26*CY26</f>
        <v>0</v>
      </c>
      <c r="DA26" s="18">
        <f>IF($B26&lt;&gt;0,(SUMIFS(DATA!$C:$C,DATA!$A:$A,'Percentage ALL'!$A26,DATA!$B:$B,'Percentage ALL'!DA$5:DB$5))/$B26,0)</f>
        <v>0</v>
      </c>
      <c r="DB26" s="33">
        <f t="shared" ref="DB26" si="543">$E26*DA26</f>
        <v>0</v>
      </c>
      <c r="DC26" s="18">
        <f>IF($B26&lt;&gt;0,(SUMIFS(DATA!$C:$C,DATA!$A:$A,'Percentage ALL'!$A26,DATA!$B:$B,'Percentage ALL'!DC$5:DD$5))/$B26,0)</f>
        <v>0</v>
      </c>
      <c r="DD26" s="33">
        <f t="shared" ref="DD26" si="544">$E26*DC26</f>
        <v>0</v>
      </c>
      <c r="DE26" s="18">
        <f>IF($B26&lt;&gt;0,(SUMIFS(DATA!$C:$C,DATA!$A:$A,'Percentage ALL'!$A26,DATA!$B:$B,'Percentage ALL'!DE$5:DF$5))/$B26,0)</f>
        <v>0</v>
      </c>
      <c r="DF26" s="33">
        <f t="shared" ref="DF26" si="545">$E26*DE26</f>
        <v>0</v>
      </c>
      <c r="DG26" s="18">
        <f>IF($B26&lt;&gt;0,(SUMIFS(DATA!$C:$C,DATA!$A:$A,'Percentage ALL'!$A26,DATA!$B:$B,'Percentage ALL'!DG$5:DH$5))/$B26,0)</f>
        <v>0</v>
      </c>
      <c r="DH26" s="33">
        <f t="shared" ref="DH26" si="546">$E26*DG26</f>
        <v>0</v>
      </c>
      <c r="DI26" s="18">
        <f>IF($B26&lt;&gt;0,(SUMIFS(DATA!$C:$C,DATA!$A:$A,'Percentage ALL'!$A26,DATA!$B:$B,'Percentage ALL'!DI$5:DJ$5))/$B26,0)</f>
        <v>0</v>
      </c>
      <c r="DJ26" s="33">
        <f t="shared" ref="DJ26" si="547">$E26*DI26</f>
        <v>0</v>
      </c>
      <c r="DK26" s="18">
        <f>IF($B26&lt;&gt;0,(SUMIFS(DATA!$C:$C,DATA!$A:$A,'Percentage ALL'!$A26,DATA!$B:$B,'Percentage ALL'!DK$5:DL$5))/$B26,0)</f>
        <v>0</v>
      </c>
      <c r="DL26" s="33">
        <f t="shared" ref="DL26" si="548">$E26*DK26</f>
        <v>0</v>
      </c>
      <c r="DM26" s="18">
        <f>IF($B26&lt;&gt;0,(SUMIFS(DATA!$C:$C,DATA!$A:$A,'Percentage ALL'!$A26,DATA!$B:$B,'Percentage ALL'!DM$5:DN$5))/$B26,0)</f>
        <v>0</v>
      </c>
      <c r="DN26" s="33">
        <f t="shared" ref="DN26" si="549">$E26*DM26</f>
        <v>0</v>
      </c>
      <c r="DO26" s="18">
        <f>IF($B26&lt;&gt;0,(SUMIFS(DATA!$C:$C,DATA!$A:$A,'Percentage ALL'!$A26,DATA!$B:$B,'Percentage ALL'!DO$5:DP$5))/$B26,0)</f>
        <v>0</v>
      </c>
      <c r="DP26" s="33">
        <f t="shared" si="16"/>
        <v>0</v>
      </c>
      <c r="DQ26" s="18">
        <f>IF($B26&lt;&gt;0,(SUMIFS(DATA!$C:$C,DATA!$A:$A,'Percentage ALL'!$A26,DATA!$B:$B,'Percentage ALL'!DQ$5:DR$5))/$B26,0)</f>
        <v>0</v>
      </c>
      <c r="DR26" s="33">
        <f t="shared" si="17"/>
        <v>0</v>
      </c>
      <c r="DS26" s="18">
        <f>IF($B26&lt;&gt;0,(SUMIFS(DATA!$C:$C,DATA!$A:$A,'Percentage ALL'!$A26,DATA!$B:$B,'Percentage ALL'!DS$5:DT$5))/$B26,0)</f>
        <v>0</v>
      </c>
      <c r="DT26" s="33">
        <f t="shared" si="18"/>
        <v>0</v>
      </c>
      <c r="DU26" s="18">
        <f>IF($B26&lt;&gt;0,(SUMIFS(DATA!$C:$C,DATA!$A:$A,'Percentage ALL'!$A26,DATA!$B:$B,'Percentage ALL'!DU$5:DV$5))/$B26,0)</f>
        <v>0</v>
      </c>
      <c r="DV26" s="33">
        <f t="shared" si="19"/>
        <v>0</v>
      </c>
      <c r="DW26" s="18">
        <f>IF($B26&lt;&gt;0,(SUMIFS(DATA!$C:$C,DATA!$A:$A,'Percentage ALL'!$A26,DATA!$B:$B,'Percentage ALL'!DW$5:DX$5))/$B26,0)</f>
        <v>0</v>
      </c>
      <c r="DX26" s="33">
        <f t="shared" si="20"/>
        <v>0</v>
      </c>
      <c r="DY26" s="18">
        <f>IF($B26&lt;&gt;0,(SUMIFS(DATA!$C:$C,DATA!$A:$A,'Percentage ALL'!$A26,DATA!$B:$B,'Percentage ALL'!DY$5:DZ$5))/$B26,0)</f>
        <v>0</v>
      </c>
      <c r="DZ26" s="33">
        <f t="shared" si="21"/>
        <v>0</v>
      </c>
      <c r="EA26" s="18">
        <f>IF($B26&lt;&gt;0,(SUMIFS(DATA!$C:$C,DATA!$A:$A,'Percentage ALL'!$A26,DATA!$B:$B,'Percentage ALL'!EA$5:EB$5))/$B26,0)</f>
        <v>0</v>
      </c>
      <c r="EB26" s="33">
        <f t="shared" si="22"/>
        <v>0</v>
      </c>
      <c r="EC26" s="18">
        <f>IF($B26&lt;&gt;0,(SUMIFS(DATA!$C:$C,DATA!$A:$A,'Percentage ALL'!$A26,DATA!$B:$B,'Percentage ALL'!EC$5:ED$5))/$B26,0)</f>
        <v>0</v>
      </c>
      <c r="ED26" s="33">
        <f t="shared" si="23"/>
        <v>0</v>
      </c>
      <c r="EE26" s="18">
        <f>IF($B26&lt;&gt;0,(SUMIFS(DATA!$C:$C,DATA!$A:$A,'Percentage ALL'!$A26,DATA!$B:$B,'Percentage ALL'!EE$5:EF$5))/$B26,0)</f>
        <v>0</v>
      </c>
      <c r="EF26" s="33">
        <f t="shared" si="24"/>
        <v>0</v>
      </c>
      <c r="EG26" s="18">
        <f>IF($B26&lt;&gt;0,(SUMIFS(DATA!$C:$C,DATA!$A:$A,'Percentage ALL'!$A26,DATA!$B:$B,'Percentage ALL'!EG$5:EH$5))/$B26,0)</f>
        <v>0</v>
      </c>
      <c r="EH26" s="33">
        <f t="shared" si="25"/>
        <v>0</v>
      </c>
      <c r="EI26" s="18">
        <f>IF($B26&lt;&gt;0,(SUMIFS(DATA!$C:$C,DATA!$A:$A,'Percentage ALL'!$A26,DATA!$B:$B,'Percentage ALL'!EI$5:EJ$5))/$B26,0)</f>
        <v>1</v>
      </c>
      <c r="EJ26" s="33">
        <f t="shared" si="26"/>
        <v>0</v>
      </c>
      <c r="EK26" s="18">
        <f>IF($B26&lt;&gt;0,(SUMIFS(DATA!$C:$C,DATA!$A:$A,'Percentage ALL'!$A26,DATA!$B:$B,'Percentage ALL'!EK$5:EL$5))/$B26,0)</f>
        <v>0</v>
      </c>
      <c r="EL26" s="33">
        <f t="shared" si="27"/>
        <v>0</v>
      </c>
      <c r="EM26" s="18">
        <f>IF($B26&lt;&gt;0,(SUMIFS(DATA!$C:$C,DATA!$A:$A,'Percentage ALL'!$A26,DATA!$B:$B,'Percentage ALL'!EM$5:EN$5))/$B26,0)</f>
        <v>0</v>
      </c>
      <c r="EN26" s="33">
        <f t="shared" si="28"/>
        <v>0</v>
      </c>
      <c r="EO26" s="18">
        <f>IF($B26&lt;&gt;0,(SUMIFS(DATA!$C:$C,DATA!$A:$A,'Percentage ALL'!$A26,DATA!$B:$B,'Percentage ALL'!EO$5:EP$5))/$B26,0)</f>
        <v>0</v>
      </c>
      <c r="EP26" s="33">
        <f t="shared" si="29"/>
        <v>0</v>
      </c>
      <c r="EQ26" s="18">
        <f>IF($B26&lt;&gt;0,(SUMIFS(DATA!$C:$C,DATA!$A:$A,'Percentage ALL'!$A26,DATA!$B:$B,'Percentage ALL'!EQ$5:ER$5))/$B26,0)</f>
        <v>0</v>
      </c>
      <c r="ER26" s="33">
        <f t="shared" si="30"/>
        <v>0</v>
      </c>
      <c r="ES26" s="18">
        <f>IF($B26&lt;&gt;0,(SUMIFS(DATA!$C:$C,DATA!$A:$A,'Percentage ALL'!$A26,DATA!$B:$B,'Percentage ALL'!ES$5:ET$5))/$B26,0)</f>
        <v>0</v>
      </c>
      <c r="ET26" s="33">
        <f t="shared" si="31"/>
        <v>0</v>
      </c>
      <c r="EU26" s="18">
        <f>IF($B26&lt;&gt;0,(SUMIFS(DATA!$C:$C,DATA!$A:$A,'Percentage ALL'!$A26,DATA!$B:$B,'Percentage ALL'!EU$5:EV$5))/$B26,0)</f>
        <v>0</v>
      </c>
      <c r="EV26" s="33">
        <f t="shared" si="32"/>
        <v>0</v>
      </c>
      <c r="EW26" s="18">
        <f>IF($B26&lt;&gt;0,(SUMIFS(DATA!$C:$C,DATA!$A:$A,'Percentage ALL'!$A26,DATA!$B:$B,'Percentage ALL'!EW$5:EX$5))/$B26,0)</f>
        <v>0</v>
      </c>
      <c r="EX26" s="33">
        <f t="shared" si="33"/>
        <v>0</v>
      </c>
      <c r="EY26" s="18">
        <f>IF($B26&lt;&gt;0,(SUMIFS(DATA!$C:$C,DATA!$A:$A,'Percentage ALL'!$A26,DATA!$B:$B,'Percentage ALL'!EY$5:EZ$5))/$B26,0)</f>
        <v>0</v>
      </c>
      <c r="EZ26" s="33">
        <f t="shared" si="88"/>
        <v>0</v>
      </c>
      <c r="FA26" s="18">
        <f>IF($B26&lt;&gt;0,(SUMIFS(DATA!$C:$C,DATA!$A:$A,'Percentage ALL'!$A26,DATA!$B:$B,'Percentage ALL'!FA$5:FB$5))/$B26,0)</f>
        <v>0</v>
      </c>
      <c r="FB26" s="33">
        <f t="shared" si="89"/>
        <v>0</v>
      </c>
      <c r="FC26" s="18">
        <f>IF($B26&lt;&gt;0,(SUMIFS(DATA!$C:$C,DATA!$A:$A,'Percentage ALL'!$A26,DATA!$B:$B,'Percentage ALL'!FC$5:FD$5))/$B26,0)</f>
        <v>0</v>
      </c>
      <c r="FD26" s="33">
        <f t="shared" si="90"/>
        <v>0</v>
      </c>
      <c r="FE26" s="18">
        <f>IF($B26&lt;&gt;0,(SUMIFS(DATA!$C:$C,DATA!$A:$A,'Percentage ALL'!$A26,DATA!$B:$B,'Percentage ALL'!FE$5:FF$5))/$B26,0)</f>
        <v>0</v>
      </c>
      <c r="FF26" s="33">
        <f t="shared" ref="FF26" si="550">$E26*FE26</f>
        <v>0</v>
      </c>
      <c r="FG26" s="19">
        <f t="shared" si="92"/>
        <v>1</v>
      </c>
    </row>
    <row r="27" spans="1:163" ht="23.25" x14ac:dyDescent="0.5">
      <c r="A27" s="20" t="s">
        <v>50</v>
      </c>
      <c r="B27" s="21">
        <f>SUMIF(DATA!A:A,"=" &amp; 'Percentage ALL'!A27,DATA!C:C)</f>
        <v>136</v>
      </c>
      <c r="C27" s="9">
        <v>12</v>
      </c>
      <c r="D27" s="11" t="s">
        <v>70</v>
      </c>
      <c r="E27" s="23"/>
      <c r="F27" s="35">
        <v>30120</v>
      </c>
      <c r="G27" s="18">
        <f>IF($B27&lt;&gt;0,(SUMIFS(DATA!$C:$C,DATA!$A:$A,'Percentage ALL'!$A27,DATA!$B:$B,'Percentage ALL'!G$5:H$5))/$B27,0)</f>
        <v>0</v>
      </c>
      <c r="H27" s="33">
        <f t="shared" si="34"/>
        <v>0</v>
      </c>
      <c r="I27" s="18">
        <f>IF($B27&lt;&gt;0,(SUMIFS(DATA!$C:$C,DATA!$A:$A,'Percentage ALL'!$A27,DATA!$B:$B,'Percentage ALL'!I$5:J$5))/$B27,0)</f>
        <v>0</v>
      </c>
      <c r="J27" s="33">
        <f t="shared" si="34"/>
        <v>0</v>
      </c>
      <c r="K27" s="18">
        <f>IF($B27&lt;&gt;0,(SUMIFS(DATA!$C:$C,DATA!$A:$A,'Percentage ALL'!$A27,DATA!$B:$B,'Percentage ALL'!K$5:L$5))/$B27,0)</f>
        <v>0</v>
      </c>
      <c r="L27" s="33">
        <f t="shared" si="35"/>
        <v>0</v>
      </c>
      <c r="M27" s="18">
        <f>IF($B27&lt;&gt;0,(SUMIFS(DATA!$C:$C,DATA!$A:$A,'Percentage ALL'!$A27,DATA!$B:$B,'Percentage ALL'!M$5:N$5))/$B27,0)</f>
        <v>0</v>
      </c>
      <c r="N27" s="33">
        <f t="shared" ref="N27" si="551">$E27*M27</f>
        <v>0</v>
      </c>
      <c r="O27" s="18">
        <f>IF($B27&lt;&gt;0,(SUMIFS(DATA!$C:$C,DATA!$A:$A,'Percentage ALL'!$A27,DATA!$B:$B,'Percentage ALL'!O$5:P$5))/$B27,0)</f>
        <v>0</v>
      </c>
      <c r="P27" s="33">
        <f t="shared" ref="P27" si="552">$E27*O27</f>
        <v>0</v>
      </c>
      <c r="Q27" s="18">
        <f>IF($B27&lt;&gt;0,(SUMIFS(DATA!$C:$C,DATA!$A:$A,'Percentage ALL'!$A27,DATA!$B:$B,'Percentage ALL'!Q$5:R$5))/$B27,0)</f>
        <v>0</v>
      </c>
      <c r="R27" s="33">
        <f t="shared" ref="R27" si="553">$E27*Q27</f>
        <v>0</v>
      </c>
      <c r="S27" s="18">
        <f>IF($B27&lt;&gt;0,(SUMIFS(DATA!$C:$C,DATA!$A:$A,'Percentage ALL'!$A27,DATA!$B:$B,'Percentage ALL'!S$5:T$5))/$B27,0)</f>
        <v>0</v>
      </c>
      <c r="T27" s="33">
        <f t="shared" ref="T27" si="554">$E27*S27</f>
        <v>0</v>
      </c>
      <c r="U27" s="18">
        <f>IF($B27&lt;&gt;0,(SUMIFS(DATA!$C:$C,DATA!$A:$A,'Percentage ALL'!$A27,DATA!$B:$B,'Percentage ALL'!U$5:V$5))/$B27,0)</f>
        <v>0</v>
      </c>
      <c r="V27" s="33">
        <f t="shared" ref="V27" si="555">$E27*U27</f>
        <v>0</v>
      </c>
      <c r="W27" s="18">
        <f>IF($B27&lt;&gt;0,(SUMIFS(DATA!$C:$C,DATA!$A:$A,'Percentage ALL'!$A27,DATA!$B:$B,'Percentage ALL'!W$5:X$5))/$B27,0)</f>
        <v>0</v>
      </c>
      <c r="X27" s="33">
        <f t="shared" ref="X27" si="556">$E27*W27</f>
        <v>0</v>
      </c>
      <c r="Y27" s="18">
        <f>IF($B27&lt;&gt;0,(SUMIFS(DATA!$C:$C,DATA!$A:$A,'Percentage ALL'!$A27,DATA!$B:$B,'Percentage ALL'!Y$5:Z$5))/$B27,0)</f>
        <v>0</v>
      </c>
      <c r="Z27" s="33">
        <f t="shared" ref="Z27" si="557">$E27*Y27</f>
        <v>0</v>
      </c>
      <c r="AA27" s="18">
        <f>IF($B27&lt;&gt;0,(SUMIFS(DATA!$C:$C,DATA!$A:$A,'Percentage ALL'!$A27,DATA!$B:$B,'Percentage ALL'!AA$5:AB$5))/$B27,0)</f>
        <v>0</v>
      </c>
      <c r="AB27" s="33">
        <f t="shared" ref="AB27" si="558">$E27*AA27</f>
        <v>0</v>
      </c>
      <c r="AC27" s="18">
        <f>IF($B27&lt;&gt;0,(SUMIFS(DATA!$C:$C,DATA!$A:$A,'Percentage ALL'!$A27,DATA!$B:$B,'Percentage ALL'!AC$5:AD$5))/$B27,0)</f>
        <v>0</v>
      </c>
      <c r="AD27" s="33">
        <f t="shared" ref="AD27" si="559">$E27*AC27</f>
        <v>0</v>
      </c>
      <c r="AE27" s="18">
        <f>IF($B27&lt;&gt;0,(SUMIFS(DATA!$C:$C,DATA!$A:$A,'Percentage ALL'!$A27,DATA!$B:$B,'Percentage ALL'!AE$5:AF$5))/$B27,0)</f>
        <v>0</v>
      </c>
      <c r="AF27" s="33">
        <f t="shared" ref="AF27" si="560">$E27*AE27</f>
        <v>0</v>
      </c>
      <c r="AG27" s="18">
        <f>IF($B27&lt;&gt;0,(SUMIFS(DATA!$C:$C,DATA!$A:$A,'Percentage ALL'!$A27,DATA!$B:$B,'Percentage ALL'!AG$5:AH$5))/$B27,0)</f>
        <v>0</v>
      </c>
      <c r="AH27" s="33">
        <f t="shared" ref="AH27" si="561">$E27*AG27</f>
        <v>0</v>
      </c>
      <c r="AI27" s="18">
        <f>IF($B27&lt;&gt;0,(SUMIFS(DATA!$C:$C,DATA!$A:$A,'Percentage ALL'!$A27,DATA!$B:$B,'Percentage ALL'!AI$5:AJ$5))/$B27,0)</f>
        <v>0</v>
      </c>
      <c r="AJ27" s="33">
        <f t="shared" ref="AJ27" si="562">$E27*AI27</f>
        <v>0</v>
      </c>
      <c r="AK27" s="18">
        <f>IF($B27&lt;&gt;0,(SUMIFS(DATA!$C:$C,DATA!$A:$A,'Percentage ALL'!$A27,DATA!$B:$B,'Percentage ALL'!AK$5:AL$5))/$B27,0)</f>
        <v>0</v>
      </c>
      <c r="AL27" s="33">
        <f t="shared" ref="AL27" si="563">$E27*AK27</f>
        <v>0</v>
      </c>
      <c r="AM27" s="18">
        <f>IF($B27&lt;&gt;0,(SUMIFS(DATA!$C:$C,DATA!$A:$A,'Percentage ALL'!$A27,DATA!$B:$B,'Percentage ALL'!AM$5:AN$5))/$B27,0)</f>
        <v>0</v>
      </c>
      <c r="AN27" s="33">
        <f t="shared" ref="AN27" si="564">$E27*AM27</f>
        <v>0</v>
      </c>
      <c r="AO27" s="18">
        <f>IF($B27&lt;&gt;0,(SUMIFS(DATA!$C:$C,DATA!$A:$A,'Percentage ALL'!$A27,DATA!$B:$B,'Percentage ALL'!AO$5:AP$5))/$B27,0)</f>
        <v>0</v>
      </c>
      <c r="AP27" s="33">
        <f t="shared" ref="AP27" si="565">$E27*AO27</f>
        <v>0</v>
      </c>
      <c r="AQ27" s="18">
        <f>IF($B27&lt;&gt;0,(SUMIFS(DATA!$C:$C,DATA!$A:$A,'Percentage ALL'!$A27,DATA!$B:$B,'Percentage ALL'!AQ$5:AR$5))/$B27,0)</f>
        <v>0</v>
      </c>
      <c r="AR27" s="33">
        <f t="shared" ref="AR27" si="566">$E27*AQ27</f>
        <v>0</v>
      </c>
      <c r="AS27" s="18">
        <f>IF($B27&lt;&gt;0,(SUMIFS(DATA!$C:$C,DATA!$A:$A,'Percentage ALL'!$A27,DATA!$B:$B,'Percentage ALL'!AS$5:AT$5))/$B27,0)</f>
        <v>0</v>
      </c>
      <c r="AT27" s="33">
        <f t="shared" ref="AT27" si="567">$E27*AS27</f>
        <v>0</v>
      </c>
      <c r="AU27" s="18">
        <f>IF($B27&lt;&gt;0,(SUMIFS(DATA!$C:$C,DATA!$A:$A,'Percentage ALL'!$A27,DATA!$B:$B,'Percentage ALL'!AU$5:AV$5))/$B27,0)</f>
        <v>0</v>
      </c>
      <c r="AV27" s="33">
        <f t="shared" ref="AV27" si="568">$E27*AU27</f>
        <v>0</v>
      </c>
      <c r="AW27" s="18">
        <f>IF($B27&lt;&gt;0,(SUMIFS(DATA!$C:$C,DATA!$A:$A,'Percentage ALL'!$A27,DATA!$B:$B,'Percentage ALL'!AW$5:AX$5))/$B27,0)</f>
        <v>0</v>
      </c>
      <c r="AX27" s="33">
        <f t="shared" ref="AX27" si="569">$E27*AW27</f>
        <v>0</v>
      </c>
      <c r="AY27" s="18">
        <f>IF($B27&lt;&gt;0,(SUMIFS(DATA!$C:$C,DATA!$A:$A,'Percentage ALL'!$A27,DATA!$B:$B,'Percentage ALL'!AY$5:AZ$5))/$B27,0)</f>
        <v>0</v>
      </c>
      <c r="AZ27" s="33">
        <f t="shared" ref="AZ27" si="570">$E27*AY27</f>
        <v>0</v>
      </c>
      <c r="BA27" s="18">
        <f>IF($B27&lt;&gt;0,(SUMIFS(DATA!$C:$C,DATA!$A:$A,'Percentage ALL'!$A27,DATA!$B:$B,'Percentage ALL'!BA$5:BB$5))/$B27,0)</f>
        <v>0</v>
      </c>
      <c r="BB27" s="33">
        <f t="shared" ref="BB27" si="571">$E27*BA27</f>
        <v>0</v>
      </c>
      <c r="BC27" s="18">
        <f>IF($B27&lt;&gt;0,(SUMIFS(DATA!$C:$C,DATA!$A:$A,'Percentage ALL'!$A27,DATA!$B:$B,'Percentage ALL'!BC$5:BD$5))/$B27,0)</f>
        <v>0</v>
      </c>
      <c r="BD27" s="33">
        <f t="shared" ref="BD27" si="572">$E27*BC27</f>
        <v>0</v>
      </c>
      <c r="BE27" s="18">
        <f>IF($B27&lt;&gt;0,(SUMIFS(DATA!$C:$C,DATA!$A:$A,'Percentage ALL'!$A27,DATA!$B:$B,'Percentage ALL'!BE$5:BF$5))/$B27,0)</f>
        <v>0</v>
      </c>
      <c r="BF27" s="33">
        <f t="shared" ref="BF27" si="573">$E27*BE27</f>
        <v>0</v>
      </c>
      <c r="BG27" s="18">
        <f>IF($B27&lt;&gt;0,(SUMIFS(DATA!$C:$C,DATA!$A:$A,'Percentage ALL'!$A27,DATA!$B:$B,'Percentage ALL'!BG$5:BH$5))/$B27,0)</f>
        <v>0</v>
      </c>
      <c r="BH27" s="33">
        <f t="shared" ref="BH27" si="574">$E27*BG27</f>
        <v>0</v>
      </c>
      <c r="BI27" s="18">
        <f>IF($B27&lt;&gt;0,(SUMIFS(DATA!$C:$C,DATA!$A:$A,'Percentage ALL'!$A27,DATA!$B:$B,'Percentage ALL'!BI$5:BJ$5))/$B27,0)</f>
        <v>0</v>
      </c>
      <c r="BJ27" s="33">
        <f t="shared" ref="BJ27" si="575">$E27*BI27</f>
        <v>0</v>
      </c>
      <c r="BK27" s="18">
        <f>IF($B27&lt;&gt;0,(SUMIFS(DATA!$C:$C,DATA!$A:$A,'Percentage ALL'!$A27,DATA!$B:$B,'Percentage ALL'!BK$5:BL$5))/$B27,0)</f>
        <v>0</v>
      </c>
      <c r="BL27" s="33">
        <f t="shared" si="15"/>
        <v>0</v>
      </c>
      <c r="BM27" s="18">
        <f>IF($B27&lt;&gt;0,(SUMIFS(DATA!$C:$C,DATA!$A:$A,'Percentage ALL'!$A27,DATA!$B:$B,'Percentage ALL'!BM$5:BN$5))/$B27,0)</f>
        <v>0</v>
      </c>
      <c r="BN27" s="33">
        <f t="shared" ref="BN27" si="576">$E27*BM27</f>
        <v>0</v>
      </c>
      <c r="BO27" s="18">
        <f>IF($B27&lt;&gt;0,(SUMIFS(DATA!$C:$C,DATA!$A:$A,'Percentage ALL'!$A27,DATA!$B:$B,'Percentage ALL'!BO$5:BP$5))/$B27,0)</f>
        <v>0</v>
      </c>
      <c r="BP27" s="33">
        <f t="shared" ref="BP27" si="577">$E27*BO27</f>
        <v>0</v>
      </c>
      <c r="BQ27" s="18">
        <f>IF($B27&lt;&gt;0,(SUMIFS(DATA!$C:$C,DATA!$A:$A,'Percentage ALL'!$A27,DATA!$B:$B,'Percentage ALL'!BQ$5:BR$5))/$B27,0)</f>
        <v>0</v>
      </c>
      <c r="BR27" s="33">
        <f t="shared" ref="BR27" si="578">$E27*BQ27</f>
        <v>0</v>
      </c>
      <c r="BS27" s="18">
        <f>IF($B27&lt;&gt;0,(SUMIFS(DATA!$C:$C,DATA!$A:$A,'Percentage ALL'!$A27,DATA!$B:$B,'Percentage ALL'!BS$5:BT$5))/$B27,0)</f>
        <v>0</v>
      </c>
      <c r="BT27" s="33">
        <f t="shared" ref="BT27" si="579">$E27*BS27</f>
        <v>0</v>
      </c>
      <c r="BU27" s="18">
        <f>IF($B27&lt;&gt;0,(SUMIFS(DATA!$C:$C,DATA!$A:$A,'Percentage ALL'!$A27,DATA!$B:$B,'Percentage ALL'!BU$5:BV$5))/$B27,0)</f>
        <v>0</v>
      </c>
      <c r="BV27" s="33">
        <f t="shared" ref="BV27" si="580">$E27*BU27</f>
        <v>0</v>
      </c>
      <c r="BW27" s="18">
        <f>IF($B27&lt;&gt;0,(SUMIFS(DATA!$C:$C,DATA!$A:$A,'Percentage ALL'!$A27,DATA!$B:$B,'Percentage ALL'!BW$5:BX$5))/$B27,0)</f>
        <v>0</v>
      </c>
      <c r="BX27" s="33">
        <f t="shared" si="66"/>
        <v>0</v>
      </c>
      <c r="BY27" s="18">
        <f>IF($B27&lt;&gt;0,(SUMIFS(DATA!$C:$C,DATA!$A:$A,'Percentage ALL'!$A27,DATA!$B:$B,'Percentage ALL'!BY$5:BZ$5))/$B27,0)</f>
        <v>0</v>
      </c>
      <c r="BZ27" s="33">
        <f t="shared" ref="BZ27" si="581">$E27*BY27</f>
        <v>0</v>
      </c>
      <c r="CA27" s="18">
        <f>IF($B27&lt;&gt;0,(SUMIFS(DATA!$C:$C,DATA!$A:$A,'Percentage ALL'!$A27,DATA!$B:$B,'Percentage ALL'!CA$5:CB$5))/$B27,0)</f>
        <v>0</v>
      </c>
      <c r="CB27" s="33">
        <f t="shared" si="68"/>
        <v>0</v>
      </c>
      <c r="CC27" s="18">
        <f>IF($B27&lt;&gt;0,(SUMIFS(DATA!$C:$C,DATA!$A:$A,'Percentage ALL'!$A27,DATA!$B:$B,'Percentage ALL'!CC$5:CD$5))/$B27,0)</f>
        <v>0</v>
      </c>
      <c r="CD27" s="33">
        <f t="shared" ref="CD27" si="582">$E27*CC27</f>
        <v>0</v>
      </c>
      <c r="CE27" s="18">
        <f>IF($B27&lt;&gt;0,(SUMIFS(DATA!$C:$C,DATA!$A:$A,'Percentage ALL'!$A27,DATA!$B:$B,'Percentage ALL'!CE$5:CF$5))/$B27,0)</f>
        <v>0</v>
      </c>
      <c r="CF27" s="33">
        <f t="shared" ref="CF27" si="583">$E27*CE27</f>
        <v>0</v>
      </c>
      <c r="CG27" s="18">
        <f>IF($B27&lt;&gt;0,(SUMIFS(DATA!$C:$C,DATA!$A:$A,'Percentage ALL'!$A27,DATA!$B:$B,'Percentage ALL'!CG$5:CH$5))/$B27,0)</f>
        <v>0</v>
      </c>
      <c r="CH27" s="33">
        <f t="shared" ref="CH27" si="584">$E27*CG27</f>
        <v>0</v>
      </c>
      <c r="CI27" s="18">
        <f>IF($B27&lt;&gt;0,(SUMIFS(DATA!$C:$C,DATA!$A:$A,'Percentage ALL'!$A27,DATA!$B:$B,'Percentage ALL'!CI$5:CJ$5))/$B27,0)</f>
        <v>0</v>
      </c>
      <c r="CJ27" s="33">
        <f t="shared" ref="CJ27" si="585">$E27*CI27</f>
        <v>0</v>
      </c>
      <c r="CK27" s="18">
        <f>IF($B27&lt;&gt;0,(SUMIFS(DATA!$C:$C,DATA!$A:$A,'Percentage ALL'!$A27,DATA!$B:$B,'Percentage ALL'!CK$5:CL$5))/$B27,0)</f>
        <v>0</v>
      </c>
      <c r="CL27" s="33">
        <f t="shared" ref="CL27" si="586">$E27*CK27</f>
        <v>0</v>
      </c>
      <c r="CM27" s="18">
        <f>IF($B27&lt;&gt;0,(SUMIFS(DATA!$C:$C,DATA!$A:$A,'Percentage ALL'!$A27,DATA!$B:$B,'Percentage ALL'!CM$5:CN$5))/$B27,0)</f>
        <v>0</v>
      </c>
      <c r="CN27" s="33">
        <f t="shared" ref="CN27" si="587">$E27*CM27</f>
        <v>0</v>
      </c>
      <c r="CO27" s="18">
        <f>IF($B27&lt;&gt;0,(SUMIFS(DATA!$C:$C,DATA!$A:$A,'Percentage ALL'!$A27,DATA!$B:$B,'Percentage ALL'!CO$5:CP$5))/$B27,0)</f>
        <v>0</v>
      </c>
      <c r="CP27" s="33">
        <f t="shared" ref="CP27" si="588">$E27*CO27</f>
        <v>0</v>
      </c>
      <c r="CQ27" s="18">
        <f>IF($B27&lt;&gt;0,(SUMIFS(DATA!$C:$C,DATA!$A:$A,'Percentage ALL'!$A27,DATA!$B:$B,'Percentage ALL'!CQ$5:CR$5))/$B27,0)</f>
        <v>0</v>
      </c>
      <c r="CR27" s="33">
        <f t="shared" ref="CR27" si="589">$E27*CQ27</f>
        <v>0</v>
      </c>
      <c r="CS27" s="18">
        <f>IF($B27&lt;&gt;0,(SUMIFS(DATA!$C:$C,DATA!$A:$A,'Percentage ALL'!$A27,DATA!$B:$B,'Percentage ALL'!CS$5:CT$5))/$B27,0)</f>
        <v>0</v>
      </c>
      <c r="CT27" s="33">
        <f t="shared" ref="CT27" si="590">$E27*CS27</f>
        <v>0</v>
      </c>
      <c r="CU27" s="18">
        <f>IF($B27&lt;&gt;0,(SUMIFS(DATA!$C:$C,DATA!$A:$A,'Percentage ALL'!$A27,DATA!$B:$B,'Percentage ALL'!CU$5:CV$5))/$B27,0)</f>
        <v>0</v>
      </c>
      <c r="CV27" s="33">
        <f t="shared" ref="CV27" si="591">$E27*CU27</f>
        <v>0</v>
      </c>
      <c r="CW27" s="18">
        <f>IF($B27&lt;&gt;0,(SUMIFS(DATA!$C:$C,DATA!$A:$A,'Percentage ALL'!$A27,DATA!$B:$B,'Percentage ALL'!CW$5:CX$5))/$B27,0)</f>
        <v>0</v>
      </c>
      <c r="CX27" s="33">
        <f t="shared" ref="CX27" si="592">$E27*CW27</f>
        <v>0</v>
      </c>
      <c r="CY27" s="18">
        <f>IF($B27&lt;&gt;0,(SUMIFS(DATA!$C:$C,DATA!$A:$A,'Percentage ALL'!$A27,DATA!$B:$B,'Percentage ALL'!CY$5:CZ$5))/$B27,0)</f>
        <v>0</v>
      </c>
      <c r="CZ27" s="33">
        <f t="shared" ref="CZ27" si="593">$E27*CY27</f>
        <v>0</v>
      </c>
      <c r="DA27" s="18">
        <f>IF($B27&lt;&gt;0,(SUMIFS(DATA!$C:$C,DATA!$A:$A,'Percentage ALL'!$A27,DATA!$B:$B,'Percentage ALL'!DA$5:DB$5))/$B27,0)</f>
        <v>0</v>
      </c>
      <c r="DB27" s="33">
        <f t="shared" ref="DB27" si="594">$E27*DA27</f>
        <v>0</v>
      </c>
      <c r="DC27" s="18">
        <f>IF($B27&lt;&gt;0,(SUMIFS(DATA!$C:$C,DATA!$A:$A,'Percentage ALL'!$A27,DATA!$B:$B,'Percentage ALL'!DC$5:DD$5))/$B27,0)</f>
        <v>0</v>
      </c>
      <c r="DD27" s="33">
        <f t="shared" ref="DD27" si="595">$E27*DC27</f>
        <v>0</v>
      </c>
      <c r="DE27" s="18">
        <f>IF($B27&lt;&gt;0,(SUMIFS(DATA!$C:$C,DATA!$A:$A,'Percentage ALL'!$A27,DATA!$B:$B,'Percentage ALL'!DE$5:DF$5))/$B27,0)</f>
        <v>0</v>
      </c>
      <c r="DF27" s="33">
        <f t="shared" ref="DF27" si="596">$E27*DE27</f>
        <v>0</v>
      </c>
      <c r="DG27" s="18">
        <f>IF($B27&lt;&gt;0,(SUMIFS(DATA!$C:$C,DATA!$A:$A,'Percentage ALL'!$A27,DATA!$B:$B,'Percentage ALL'!DG$5:DH$5))/$B27,0)</f>
        <v>0</v>
      </c>
      <c r="DH27" s="33">
        <f t="shared" ref="DH27" si="597">$E27*DG27</f>
        <v>0</v>
      </c>
      <c r="DI27" s="18">
        <f>IF($B27&lt;&gt;0,(SUMIFS(DATA!$C:$C,DATA!$A:$A,'Percentage ALL'!$A27,DATA!$B:$B,'Percentage ALL'!DI$5:DJ$5))/$B27,0)</f>
        <v>0</v>
      </c>
      <c r="DJ27" s="33">
        <f t="shared" ref="DJ27" si="598">$E27*DI27</f>
        <v>0</v>
      </c>
      <c r="DK27" s="18">
        <f>IF($B27&lt;&gt;0,(SUMIFS(DATA!$C:$C,DATA!$A:$A,'Percentage ALL'!$A27,DATA!$B:$B,'Percentage ALL'!DK$5:DL$5))/$B27,0)</f>
        <v>0</v>
      </c>
      <c r="DL27" s="33">
        <f t="shared" ref="DL27" si="599">$E27*DK27</f>
        <v>0</v>
      </c>
      <c r="DM27" s="18">
        <f>IF($B27&lt;&gt;0,(SUMIFS(DATA!$C:$C,DATA!$A:$A,'Percentage ALL'!$A27,DATA!$B:$B,'Percentage ALL'!DM$5:DN$5))/$B27,0)</f>
        <v>0</v>
      </c>
      <c r="DN27" s="33">
        <f t="shared" ref="DN27" si="600">$E27*DM27</f>
        <v>0</v>
      </c>
      <c r="DO27" s="18">
        <f>IF($B27&lt;&gt;0,(SUMIFS(DATA!$C:$C,DATA!$A:$A,'Percentage ALL'!$A27,DATA!$B:$B,'Percentage ALL'!DO$5:DP$5))/$B27,0)</f>
        <v>0</v>
      </c>
      <c r="DP27" s="33">
        <f t="shared" ref="DP27:DP84" si="601">$E27*DO27</f>
        <v>0</v>
      </c>
      <c r="DQ27" s="18">
        <f>IF($B27&lt;&gt;0,(SUMIFS(DATA!$C:$C,DATA!$A:$A,'Percentage ALL'!$A27,DATA!$B:$B,'Percentage ALL'!DQ$5:DR$5))/$B27,0)</f>
        <v>0</v>
      </c>
      <c r="DR27" s="33">
        <f t="shared" si="17"/>
        <v>0</v>
      </c>
      <c r="DS27" s="18">
        <f>IF($B27&lt;&gt;0,(SUMIFS(DATA!$C:$C,DATA!$A:$A,'Percentage ALL'!$A27,DATA!$B:$B,'Percentage ALL'!DS$5:DT$5))/$B27,0)</f>
        <v>0</v>
      </c>
      <c r="DT27" s="33">
        <f t="shared" ref="DT27:DT84" si="602">$E27*DS27</f>
        <v>0</v>
      </c>
      <c r="DU27" s="18">
        <f>IF($B27&lt;&gt;0,(SUMIFS(DATA!$C:$C,DATA!$A:$A,'Percentage ALL'!$A27,DATA!$B:$B,'Percentage ALL'!DU$5:DV$5))/$B27,0)</f>
        <v>0</v>
      </c>
      <c r="DV27" s="33">
        <f t="shared" ref="DV27:DV84" si="603">$E27*DU27</f>
        <v>0</v>
      </c>
      <c r="DW27" s="18">
        <f>IF($B27&lt;&gt;0,(SUMIFS(DATA!$C:$C,DATA!$A:$A,'Percentage ALL'!$A27,DATA!$B:$B,'Percentage ALL'!DW$5:DX$5))/$B27,0)</f>
        <v>0</v>
      </c>
      <c r="DX27" s="33">
        <f t="shared" ref="DX27:DX84" si="604">$E27*DW27</f>
        <v>0</v>
      </c>
      <c r="DY27" s="18">
        <f>IF($B27&lt;&gt;0,(SUMIFS(DATA!$C:$C,DATA!$A:$A,'Percentage ALL'!$A27,DATA!$B:$B,'Percentage ALL'!DY$5:DZ$5))/$B27,0)</f>
        <v>0</v>
      </c>
      <c r="DZ27" s="33">
        <f t="shared" ref="DZ27:DZ84" si="605">$E27*DY27</f>
        <v>0</v>
      </c>
      <c r="EA27" s="18">
        <f>IF($B27&lt;&gt;0,(SUMIFS(DATA!$C:$C,DATA!$A:$A,'Percentage ALL'!$A27,DATA!$B:$B,'Percentage ALL'!EA$5:EB$5))/$B27,0)</f>
        <v>0</v>
      </c>
      <c r="EB27" s="33">
        <f t="shared" ref="EB27:EB84" si="606">$E27*EA27</f>
        <v>0</v>
      </c>
      <c r="EC27" s="18">
        <f>IF($B27&lt;&gt;0,(SUMIFS(DATA!$C:$C,DATA!$A:$A,'Percentage ALL'!$A27,DATA!$B:$B,'Percentage ALL'!EC$5:ED$5))/$B27,0)</f>
        <v>0</v>
      </c>
      <c r="ED27" s="33">
        <f t="shared" ref="ED27:ED84" si="607">$E27*EC27</f>
        <v>0</v>
      </c>
      <c r="EE27" s="18">
        <f>IF($B27&lt;&gt;0,(SUMIFS(DATA!$C:$C,DATA!$A:$A,'Percentage ALL'!$A27,DATA!$B:$B,'Percentage ALL'!EE$5:EF$5))/$B27,0)</f>
        <v>0</v>
      </c>
      <c r="EF27" s="33">
        <f t="shared" ref="EF27:EF84" si="608">$E27*EE27</f>
        <v>0</v>
      </c>
      <c r="EG27" s="18">
        <f>IF($B27&lt;&gt;0,(SUMIFS(DATA!$C:$C,DATA!$A:$A,'Percentage ALL'!$A27,DATA!$B:$B,'Percentage ALL'!EG$5:EH$5))/$B27,0)</f>
        <v>0</v>
      </c>
      <c r="EH27" s="33">
        <f t="shared" ref="EH27:EH84" si="609">$E27*EG27</f>
        <v>0</v>
      </c>
      <c r="EI27" s="18">
        <f>IF($B27&lt;&gt;0,(SUMIFS(DATA!$C:$C,DATA!$A:$A,'Percentage ALL'!$A27,DATA!$B:$B,'Percentage ALL'!EI$5:EJ$5))/$B27,0)</f>
        <v>1</v>
      </c>
      <c r="EJ27" s="33">
        <f t="shared" ref="EJ27:EJ84" si="610">$E27*EI27</f>
        <v>0</v>
      </c>
      <c r="EK27" s="18">
        <f>IF($B27&lt;&gt;0,(SUMIFS(DATA!$C:$C,DATA!$A:$A,'Percentage ALL'!$A27,DATA!$B:$B,'Percentage ALL'!EK$5:EL$5))/$B27,0)</f>
        <v>0</v>
      </c>
      <c r="EL27" s="33">
        <f t="shared" ref="EL27:EL84" si="611">$E27*EK27</f>
        <v>0</v>
      </c>
      <c r="EM27" s="18">
        <f>IF($B27&lt;&gt;0,(SUMIFS(DATA!$C:$C,DATA!$A:$A,'Percentage ALL'!$A27,DATA!$B:$B,'Percentage ALL'!EM$5:EN$5))/$B27,0)</f>
        <v>0</v>
      </c>
      <c r="EN27" s="33">
        <f t="shared" ref="EN27:EN84" si="612">$E27*EM27</f>
        <v>0</v>
      </c>
      <c r="EO27" s="18">
        <f>IF($B27&lt;&gt;0,(SUMIFS(DATA!$C:$C,DATA!$A:$A,'Percentage ALL'!$A27,DATA!$B:$B,'Percentage ALL'!EO$5:EP$5))/$B27,0)</f>
        <v>0</v>
      </c>
      <c r="EP27" s="33">
        <f t="shared" ref="EP27:EP84" si="613">$E27*EO27</f>
        <v>0</v>
      </c>
      <c r="EQ27" s="18">
        <f>IF($B27&lt;&gt;0,(SUMIFS(DATA!$C:$C,DATA!$A:$A,'Percentage ALL'!$A27,DATA!$B:$B,'Percentage ALL'!EQ$5:ER$5))/$B27,0)</f>
        <v>0</v>
      </c>
      <c r="ER27" s="33">
        <f t="shared" ref="ER27:ER84" si="614">$E27*EQ27</f>
        <v>0</v>
      </c>
      <c r="ES27" s="18">
        <f>IF($B27&lt;&gt;0,(SUMIFS(DATA!$C:$C,DATA!$A:$A,'Percentage ALL'!$A27,DATA!$B:$B,'Percentage ALL'!ES$5:ET$5))/$B27,0)</f>
        <v>0</v>
      </c>
      <c r="ET27" s="33">
        <f t="shared" ref="ET27:ET84" si="615">$E27*ES27</f>
        <v>0</v>
      </c>
      <c r="EU27" s="18">
        <f>IF($B27&lt;&gt;0,(SUMIFS(DATA!$C:$C,DATA!$A:$A,'Percentage ALL'!$A27,DATA!$B:$B,'Percentage ALL'!EU$5:EV$5))/$B27,0)</f>
        <v>0</v>
      </c>
      <c r="EV27" s="33">
        <f t="shared" ref="EV27:EV84" si="616">$E27*EU27</f>
        <v>0</v>
      </c>
      <c r="EW27" s="18">
        <f>IF($B27&lt;&gt;0,(SUMIFS(DATA!$C:$C,DATA!$A:$A,'Percentage ALL'!$A27,DATA!$B:$B,'Percentage ALL'!EW$5:EX$5))/$B27,0)</f>
        <v>0</v>
      </c>
      <c r="EX27" s="33">
        <f t="shared" si="33"/>
        <v>0</v>
      </c>
      <c r="EY27" s="18">
        <f>IF($B27&lt;&gt;0,(SUMIFS(DATA!$C:$C,DATA!$A:$A,'Percentage ALL'!$A27,DATA!$B:$B,'Percentage ALL'!EY$5:EZ$5))/$B27,0)</f>
        <v>0</v>
      </c>
      <c r="EZ27" s="33">
        <f t="shared" si="88"/>
        <v>0</v>
      </c>
      <c r="FA27" s="18">
        <f>IF($B27&lt;&gt;0,(SUMIFS(DATA!$C:$C,DATA!$A:$A,'Percentage ALL'!$A27,DATA!$B:$B,'Percentage ALL'!FA$5:FB$5))/$B27,0)</f>
        <v>0</v>
      </c>
      <c r="FB27" s="33">
        <f t="shared" si="89"/>
        <v>0</v>
      </c>
      <c r="FC27" s="18">
        <f>IF($B27&lt;&gt;0,(SUMIFS(DATA!$C:$C,DATA!$A:$A,'Percentage ALL'!$A27,DATA!$B:$B,'Percentage ALL'!FC$5:FD$5))/$B27,0)</f>
        <v>0</v>
      </c>
      <c r="FD27" s="33">
        <f t="shared" si="90"/>
        <v>0</v>
      </c>
      <c r="FE27" s="18">
        <f>IF($B27&lt;&gt;0,(SUMIFS(DATA!$C:$C,DATA!$A:$A,'Percentage ALL'!$A27,DATA!$B:$B,'Percentage ALL'!FE$5:FF$5))/$B27,0)</f>
        <v>0</v>
      </c>
      <c r="FF27" s="33">
        <f t="shared" ref="FF27" si="617">$E27*FE27</f>
        <v>0</v>
      </c>
      <c r="FG27" s="19">
        <f t="shared" si="92"/>
        <v>1</v>
      </c>
    </row>
    <row r="28" spans="1:163" ht="23.25" x14ac:dyDescent="0.5">
      <c r="A28" s="20" t="s">
        <v>7</v>
      </c>
      <c r="B28" s="21">
        <f>SUMIF(DATA!A:A,"=" &amp; 'Percentage ALL'!A28,DATA!C:C)</f>
        <v>152</v>
      </c>
      <c r="C28" s="9">
        <v>13</v>
      </c>
      <c r="D28" s="11" t="s">
        <v>71</v>
      </c>
      <c r="E28" s="23"/>
      <c r="F28" s="35">
        <v>30120</v>
      </c>
      <c r="G28" s="18">
        <f>IF($B28&lt;&gt;0,(SUMIFS(DATA!$C:$C,DATA!$A:$A,'Percentage ALL'!$A28,DATA!$B:$B,'Percentage ALL'!G$5:H$5))/$B28,0)</f>
        <v>0</v>
      </c>
      <c r="H28" s="33">
        <f t="shared" si="34"/>
        <v>0</v>
      </c>
      <c r="I28" s="18">
        <f>IF($B28&lt;&gt;0,(SUMIFS(DATA!$C:$C,DATA!$A:$A,'Percentage ALL'!$A28,DATA!$B:$B,'Percentage ALL'!I$5:J$5))/$B28,0)</f>
        <v>0</v>
      </c>
      <c r="J28" s="33">
        <f t="shared" si="34"/>
        <v>0</v>
      </c>
      <c r="K28" s="18">
        <f>IF($B28&lt;&gt;0,(SUMIFS(DATA!$C:$C,DATA!$A:$A,'Percentage ALL'!$A28,DATA!$B:$B,'Percentage ALL'!K$5:L$5))/$B28,0)</f>
        <v>0.89473684210526316</v>
      </c>
      <c r="L28" s="33">
        <f t="shared" si="35"/>
        <v>0</v>
      </c>
      <c r="M28" s="18">
        <f>IF($B28&lt;&gt;0,(SUMIFS(DATA!$C:$C,DATA!$A:$A,'Percentage ALL'!$A28,DATA!$B:$B,'Percentage ALL'!M$5:N$5))/$B28,0)</f>
        <v>0</v>
      </c>
      <c r="N28" s="33">
        <f t="shared" ref="N28" si="618">$E28*M28</f>
        <v>0</v>
      </c>
      <c r="O28" s="18">
        <f>IF($B28&lt;&gt;0,(SUMIFS(DATA!$C:$C,DATA!$A:$A,'Percentage ALL'!$A28,DATA!$B:$B,'Percentage ALL'!O$5:P$5))/$B28,0)</f>
        <v>0</v>
      </c>
      <c r="P28" s="33">
        <f t="shared" ref="P28" si="619">$E28*O28</f>
        <v>0</v>
      </c>
      <c r="Q28" s="18">
        <f>IF($B28&lt;&gt;0,(SUMIFS(DATA!$C:$C,DATA!$A:$A,'Percentage ALL'!$A28,DATA!$B:$B,'Percentage ALL'!Q$5:R$5))/$B28,0)</f>
        <v>0</v>
      </c>
      <c r="R28" s="33">
        <f t="shared" ref="R28" si="620">$E28*Q28</f>
        <v>0</v>
      </c>
      <c r="S28" s="18">
        <f>IF($B28&lt;&gt;0,(SUMIFS(DATA!$C:$C,DATA!$A:$A,'Percentage ALL'!$A28,DATA!$B:$B,'Percentage ALL'!S$5:T$5))/$B28,0)</f>
        <v>0</v>
      </c>
      <c r="T28" s="33">
        <f t="shared" ref="T28" si="621">$E28*S28</f>
        <v>0</v>
      </c>
      <c r="U28" s="18">
        <f>IF($B28&lt;&gt;0,(SUMIFS(DATA!$C:$C,DATA!$A:$A,'Percentage ALL'!$A28,DATA!$B:$B,'Percentage ALL'!U$5:V$5))/$B28,0)</f>
        <v>0</v>
      </c>
      <c r="V28" s="33">
        <f t="shared" ref="V28" si="622">$E28*U28</f>
        <v>0</v>
      </c>
      <c r="W28" s="18">
        <f>IF($B28&lt;&gt;0,(SUMIFS(DATA!$C:$C,DATA!$A:$A,'Percentage ALL'!$A28,DATA!$B:$B,'Percentage ALL'!W$5:X$5))/$B28,0)</f>
        <v>0</v>
      </c>
      <c r="X28" s="33">
        <f t="shared" ref="X28" si="623">$E28*W28</f>
        <v>0</v>
      </c>
      <c r="Y28" s="18">
        <f>IF($B28&lt;&gt;0,(SUMIFS(DATA!$C:$C,DATA!$A:$A,'Percentage ALL'!$A28,DATA!$B:$B,'Percentage ALL'!Y$5:Z$5))/$B28,0)</f>
        <v>0</v>
      </c>
      <c r="Z28" s="33">
        <f t="shared" ref="Z28" si="624">$E28*Y28</f>
        <v>0</v>
      </c>
      <c r="AA28" s="18">
        <f>IF($B28&lt;&gt;0,(SUMIFS(DATA!$C:$C,DATA!$A:$A,'Percentage ALL'!$A28,DATA!$B:$B,'Percentage ALL'!AA$5:AB$5))/$B28,0)</f>
        <v>0</v>
      </c>
      <c r="AB28" s="33">
        <f t="shared" ref="AB28" si="625">$E28*AA28</f>
        <v>0</v>
      </c>
      <c r="AC28" s="18">
        <f>IF($B28&lt;&gt;0,(SUMIFS(DATA!$C:$C,DATA!$A:$A,'Percentage ALL'!$A28,DATA!$B:$B,'Percentage ALL'!AC$5:AD$5))/$B28,0)</f>
        <v>0</v>
      </c>
      <c r="AD28" s="33">
        <f t="shared" ref="AD28" si="626">$E28*AC28</f>
        <v>0</v>
      </c>
      <c r="AE28" s="18">
        <f>IF($B28&lt;&gt;0,(SUMIFS(DATA!$C:$C,DATA!$A:$A,'Percentage ALL'!$A28,DATA!$B:$B,'Percentage ALL'!AE$5:AF$5))/$B28,0)</f>
        <v>0</v>
      </c>
      <c r="AF28" s="33">
        <f t="shared" ref="AF28" si="627">$E28*AE28</f>
        <v>0</v>
      </c>
      <c r="AG28" s="18">
        <f>IF($B28&lt;&gt;0,(SUMIFS(DATA!$C:$C,DATA!$A:$A,'Percentage ALL'!$A28,DATA!$B:$B,'Percentage ALL'!AG$5:AH$5))/$B28,0)</f>
        <v>0</v>
      </c>
      <c r="AH28" s="33">
        <f t="shared" ref="AH28" si="628">$E28*AG28</f>
        <v>0</v>
      </c>
      <c r="AI28" s="18">
        <f>IF($B28&lt;&gt;0,(SUMIFS(DATA!$C:$C,DATA!$A:$A,'Percentage ALL'!$A28,DATA!$B:$B,'Percentage ALL'!AI$5:AJ$5))/$B28,0)</f>
        <v>0</v>
      </c>
      <c r="AJ28" s="33">
        <f t="shared" ref="AJ28" si="629">$E28*AI28</f>
        <v>0</v>
      </c>
      <c r="AK28" s="18">
        <f>IF($B28&lt;&gt;0,(SUMIFS(DATA!$C:$C,DATA!$A:$A,'Percentage ALL'!$A28,DATA!$B:$B,'Percentage ALL'!AK$5:AL$5))/$B28,0)</f>
        <v>0</v>
      </c>
      <c r="AL28" s="33">
        <f t="shared" ref="AL28" si="630">$E28*AK28</f>
        <v>0</v>
      </c>
      <c r="AM28" s="18">
        <f>IF($B28&lt;&gt;0,(SUMIFS(DATA!$C:$C,DATA!$A:$A,'Percentage ALL'!$A28,DATA!$B:$B,'Percentage ALL'!AM$5:AN$5))/$B28,0)</f>
        <v>0</v>
      </c>
      <c r="AN28" s="33">
        <f t="shared" ref="AN28" si="631">$E28*AM28</f>
        <v>0</v>
      </c>
      <c r="AO28" s="18">
        <f>IF($B28&lt;&gt;0,(SUMIFS(DATA!$C:$C,DATA!$A:$A,'Percentage ALL'!$A28,DATA!$B:$B,'Percentage ALL'!AO$5:AP$5))/$B28,0)</f>
        <v>0</v>
      </c>
      <c r="AP28" s="33">
        <f t="shared" ref="AP28" si="632">$E28*AO28</f>
        <v>0</v>
      </c>
      <c r="AQ28" s="18">
        <f>IF($B28&lt;&gt;0,(SUMIFS(DATA!$C:$C,DATA!$A:$A,'Percentage ALL'!$A28,DATA!$B:$B,'Percentage ALL'!AQ$5:AR$5))/$B28,0)</f>
        <v>0</v>
      </c>
      <c r="AR28" s="33">
        <f t="shared" ref="AR28" si="633">$E28*AQ28</f>
        <v>0</v>
      </c>
      <c r="AS28" s="18">
        <f>IF($B28&lt;&gt;0,(SUMIFS(DATA!$C:$C,DATA!$A:$A,'Percentage ALL'!$A28,DATA!$B:$B,'Percentage ALL'!AS$5:AT$5))/$B28,0)</f>
        <v>0</v>
      </c>
      <c r="AT28" s="33">
        <f t="shared" ref="AT28" si="634">$E28*AS28</f>
        <v>0</v>
      </c>
      <c r="AU28" s="18">
        <f>IF($B28&lt;&gt;0,(SUMIFS(DATA!$C:$C,DATA!$A:$A,'Percentage ALL'!$A28,DATA!$B:$B,'Percentage ALL'!AU$5:AV$5))/$B28,0)</f>
        <v>0</v>
      </c>
      <c r="AV28" s="33">
        <f t="shared" ref="AV28" si="635">$E28*AU28</f>
        <v>0</v>
      </c>
      <c r="AW28" s="18">
        <f>IF($B28&lt;&gt;0,(SUMIFS(DATA!$C:$C,DATA!$A:$A,'Percentage ALL'!$A28,DATA!$B:$B,'Percentage ALL'!AW$5:AX$5))/$B28,0)</f>
        <v>0</v>
      </c>
      <c r="AX28" s="33">
        <f t="shared" ref="AX28" si="636">$E28*AW28</f>
        <v>0</v>
      </c>
      <c r="AY28" s="18">
        <f>IF($B28&lt;&gt;0,(SUMIFS(DATA!$C:$C,DATA!$A:$A,'Percentage ALL'!$A28,DATA!$B:$B,'Percentage ALL'!AY$5:AZ$5))/$B28,0)</f>
        <v>0</v>
      </c>
      <c r="AZ28" s="33">
        <f t="shared" ref="AZ28" si="637">$E28*AY28</f>
        <v>0</v>
      </c>
      <c r="BA28" s="18">
        <f>IF($B28&lt;&gt;0,(SUMIFS(DATA!$C:$C,DATA!$A:$A,'Percentage ALL'!$A28,DATA!$B:$B,'Percentage ALL'!BA$5:BB$5))/$B28,0)</f>
        <v>0</v>
      </c>
      <c r="BB28" s="33">
        <f t="shared" ref="BB28" si="638">$E28*BA28</f>
        <v>0</v>
      </c>
      <c r="BC28" s="18">
        <f>IF($B28&lt;&gt;0,(SUMIFS(DATA!$C:$C,DATA!$A:$A,'Percentage ALL'!$A28,DATA!$B:$B,'Percentage ALL'!BC$5:BD$5))/$B28,0)</f>
        <v>0</v>
      </c>
      <c r="BD28" s="33">
        <f t="shared" ref="BD28" si="639">$E28*BC28</f>
        <v>0</v>
      </c>
      <c r="BE28" s="18">
        <f>IF($B28&lt;&gt;0,(SUMIFS(DATA!$C:$C,DATA!$A:$A,'Percentage ALL'!$A28,DATA!$B:$B,'Percentage ALL'!BE$5:BF$5))/$B28,0)</f>
        <v>0</v>
      </c>
      <c r="BF28" s="33">
        <f t="shared" ref="BF28" si="640">$E28*BE28</f>
        <v>0</v>
      </c>
      <c r="BG28" s="18">
        <f>IF($B28&lt;&gt;0,(SUMIFS(DATA!$C:$C,DATA!$A:$A,'Percentage ALL'!$A28,DATA!$B:$B,'Percentage ALL'!BG$5:BH$5))/$B28,0)</f>
        <v>0</v>
      </c>
      <c r="BH28" s="33">
        <f t="shared" ref="BH28" si="641">$E28*BG28</f>
        <v>0</v>
      </c>
      <c r="BI28" s="18">
        <f>IF($B28&lt;&gt;0,(SUMIFS(DATA!$C:$C,DATA!$A:$A,'Percentage ALL'!$A28,DATA!$B:$B,'Percentage ALL'!BI$5:BJ$5))/$B28,0)</f>
        <v>0</v>
      </c>
      <c r="BJ28" s="33">
        <f t="shared" ref="BJ28" si="642">$E28*BI28</f>
        <v>0</v>
      </c>
      <c r="BK28" s="18">
        <f>IF($B28&lt;&gt;0,(SUMIFS(DATA!$C:$C,DATA!$A:$A,'Percentage ALL'!$A28,DATA!$B:$B,'Percentage ALL'!BK$5:BL$5))/$B28,0)</f>
        <v>0</v>
      </c>
      <c r="BL28" s="33">
        <f t="shared" si="15"/>
        <v>0</v>
      </c>
      <c r="BM28" s="18">
        <f>IF($B28&lt;&gt;0,(SUMIFS(DATA!$C:$C,DATA!$A:$A,'Percentage ALL'!$A28,DATA!$B:$B,'Percentage ALL'!BM$5:BN$5))/$B28,0)</f>
        <v>0</v>
      </c>
      <c r="BN28" s="33">
        <f t="shared" ref="BN28" si="643">$E28*BM28</f>
        <v>0</v>
      </c>
      <c r="BO28" s="18">
        <f>IF($B28&lt;&gt;0,(SUMIFS(DATA!$C:$C,DATA!$A:$A,'Percentage ALL'!$A28,DATA!$B:$B,'Percentage ALL'!BO$5:BP$5))/$B28,0)</f>
        <v>0</v>
      </c>
      <c r="BP28" s="33">
        <f t="shared" ref="BP28" si="644">$E28*BO28</f>
        <v>0</v>
      </c>
      <c r="BQ28" s="18">
        <f>IF($B28&lt;&gt;0,(SUMIFS(DATA!$C:$C,DATA!$A:$A,'Percentage ALL'!$A28,DATA!$B:$B,'Percentage ALL'!BQ$5:BR$5))/$B28,0)</f>
        <v>0</v>
      </c>
      <c r="BR28" s="33">
        <f t="shared" ref="BR28" si="645">$E28*BQ28</f>
        <v>0</v>
      </c>
      <c r="BS28" s="18">
        <f>IF($B28&lt;&gt;0,(SUMIFS(DATA!$C:$C,DATA!$A:$A,'Percentage ALL'!$A28,DATA!$B:$B,'Percentage ALL'!BS$5:BT$5))/$B28,0)</f>
        <v>0</v>
      </c>
      <c r="BT28" s="33">
        <f t="shared" ref="BT28" si="646">$E28*BS28</f>
        <v>0</v>
      </c>
      <c r="BU28" s="18">
        <f>IF($B28&lt;&gt;0,(SUMIFS(DATA!$C:$C,DATA!$A:$A,'Percentage ALL'!$A28,DATA!$B:$B,'Percentage ALL'!BU$5:BV$5))/$B28,0)</f>
        <v>0</v>
      </c>
      <c r="BV28" s="33">
        <f t="shared" ref="BV28" si="647">$E28*BU28</f>
        <v>0</v>
      </c>
      <c r="BW28" s="18">
        <f>IF($B28&lt;&gt;0,(SUMIFS(DATA!$C:$C,DATA!$A:$A,'Percentage ALL'!$A28,DATA!$B:$B,'Percentage ALL'!BW$5:BX$5))/$B28,0)</f>
        <v>0</v>
      </c>
      <c r="BX28" s="33">
        <f t="shared" si="66"/>
        <v>0</v>
      </c>
      <c r="BY28" s="18">
        <f>IF($B28&lt;&gt;0,(SUMIFS(DATA!$C:$C,DATA!$A:$A,'Percentage ALL'!$A28,DATA!$B:$B,'Percentage ALL'!BY$5:BZ$5))/$B28,0)</f>
        <v>0</v>
      </c>
      <c r="BZ28" s="33">
        <f t="shared" ref="BZ28" si="648">$E28*BY28</f>
        <v>0</v>
      </c>
      <c r="CA28" s="18">
        <f>IF($B28&lt;&gt;0,(SUMIFS(DATA!$C:$C,DATA!$A:$A,'Percentage ALL'!$A28,DATA!$B:$B,'Percentage ALL'!CA$5:CB$5))/$B28,0)</f>
        <v>0</v>
      </c>
      <c r="CB28" s="33">
        <f t="shared" si="68"/>
        <v>0</v>
      </c>
      <c r="CC28" s="18">
        <f>IF($B28&lt;&gt;0,(SUMIFS(DATA!$C:$C,DATA!$A:$A,'Percentage ALL'!$A28,DATA!$B:$B,'Percentage ALL'!CC$5:CD$5))/$B28,0)</f>
        <v>0</v>
      </c>
      <c r="CD28" s="33">
        <f t="shared" ref="CD28" si="649">$E28*CC28</f>
        <v>0</v>
      </c>
      <c r="CE28" s="18">
        <f>IF($B28&lt;&gt;0,(SUMIFS(DATA!$C:$C,DATA!$A:$A,'Percentage ALL'!$A28,DATA!$B:$B,'Percentage ALL'!CE$5:CF$5))/$B28,0)</f>
        <v>0</v>
      </c>
      <c r="CF28" s="33">
        <f t="shared" ref="CF28" si="650">$E28*CE28</f>
        <v>0</v>
      </c>
      <c r="CG28" s="18">
        <f>IF($B28&lt;&gt;0,(SUMIFS(DATA!$C:$C,DATA!$A:$A,'Percentage ALL'!$A28,DATA!$B:$B,'Percentage ALL'!CG$5:CH$5))/$B28,0)</f>
        <v>0</v>
      </c>
      <c r="CH28" s="33">
        <f t="shared" ref="CH28" si="651">$E28*CG28</f>
        <v>0</v>
      </c>
      <c r="CI28" s="18">
        <f>IF($B28&lt;&gt;0,(SUMIFS(DATA!$C:$C,DATA!$A:$A,'Percentage ALL'!$A28,DATA!$B:$B,'Percentage ALL'!CI$5:CJ$5))/$B28,0)</f>
        <v>0</v>
      </c>
      <c r="CJ28" s="33">
        <f t="shared" ref="CJ28" si="652">$E28*CI28</f>
        <v>0</v>
      </c>
      <c r="CK28" s="18">
        <f>IF($B28&lt;&gt;0,(SUMIFS(DATA!$C:$C,DATA!$A:$A,'Percentage ALL'!$A28,DATA!$B:$B,'Percentage ALL'!CK$5:CL$5))/$B28,0)</f>
        <v>0</v>
      </c>
      <c r="CL28" s="33">
        <f t="shared" ref="CL28" si="653">$E28*CK28</f>
        <v>0</v>
      </c>
      <c r="CM28" s="18">
        <f>IF($B28&lt;&gt;0,(SUMIFS(DATA!$C:$C,DATA!$A:$A,'Percentage ALL'!$A28,DATA!$B:$B,'Percentage ALL'!CM$5:CN$5))/$B28,0)</f>
        <v>0</v>
      </c>
      <c r="CN28" s="33">
        <f t="shared" ref="CN28" si="654">$E28*CM28</f>
        <v>0</v>
      </c>
      <c r="CO28" s="18">
        <f>IF($B28&lt;&gt;0,(SUMIFS(DATA!$C:$C,DATA!$A:$A,'Percentage ALL'!$A28,DATA!$B:$B,'Percentage ALL'!CO$5:CP$5))/$B28,0)</f>
        <v>0</v>
      </c>
      <c r="CP28" s="33">
        <f t="shared" ref="CP28" si="655">$E28*CO28</f>
        <v>0</v>
      </c>
      <c r="CQ28" s="18">
        <f>IF($B28&lt;&gt;0,(SUMIFS(DATA!$C:$C,DATA!$A:$A,'Percentage ALL'!$A28,DATA!$B:$B,'Percentage ALL'!CQ$5:CR$5))/$B28,0)</f>
        <v>0</v>
      </c>
      <c r="CR28" s="33">
        <f t="shared" ref="CR28" si="656">$E28*CQ28</f>
        <v>0</v>
      </c>
      <c r="CS28" s="18">
        <f>IF($B28&lt;&gt;0,(SUMIFS(DATA!$C:$C,DATA!$A:$A,'Percentage ALL'!$A28,DATA!$B:$B,'Percentage ALL'!CS$5:CT$5))/$B28,0)</f>
        <v>0</v>
      </c>
      <c r="CT28" s="33">
        <f t="shared" ref="CT28" si="657">$E28*CS28</f>
        <v>0</v>
      </c>
      <c r="CU28" s="18">
        <f>IF($B28&lt;&gt;0,(SUMIFS(DATA!$C:$C,DATA!$A:$A,'Percentage ALL'!$A28,DATA!$B:$B,'Percentage ALL'!CU$5:CV$5))/$B28,0)</f>
        <v>0</v>
      </c>
      <c r="CV28" s="33">
        <f t="shared" ref="CV28" si="658">$E28*CU28</f>
        <v>0</v>
      </c>
      <c r="CW28" s="18">
        <f>IF($B28&lt;&gt;0,(SUMIFS(DATA!$C:$C,DATA!$A:$A,'Percentage ALL'!$A28,DATA!$B:$B,'Percentage ALL'!CW$5:CX$5))/$B28,0)</f>
        <v>0</v>
      </c>
      <c r="CX28" s="33">
        <f t="shared" ref="CX28" si="659">$E28*CW28</f>
        <v>0</v>
      </c>
      <c r="CY28" s="18">
        <f>IF($B28&lt;&gt;0,(SUMIFS(DATA!$C:$C,DATA!$A:$A,'Percentage ALL'!$A28,DATA!$B:$B,'Percentage ALL'!CY$5:CZ$5))/$B28,0)</f>
        <v>0</v>
      </c>
      <c r="CZ28" s="33">
        <f t="shared" ref="CZ28" si="660">$E28*CY28</f>
        <v>0</v>
      </c>
      <c r="DA28" s="18">
        <f>IF($B28&lt;&gt;0,(SUMIFS(DATA!$C:$C,DATA!$A:$A,'Percentage ALL'!$A28,DATA!$B:$B,'Percentage ALL'!DA$5:DB$5))/$B28,0)</f>
        <v>0</v>
      </c>
      <c r="DB28" s="33">
        <f t="shared" ref="DB28" si="661">$E28*DA28</f>
        <v>0</v>
      </c>
      <c r="DC28" s="18">
        <f>IF($B28&lt;&gt;0,(SUMIFS(DATA!$C:$C,DATA!$A:$A,'Percentage ALL'!$A28,DATA!$B:$B,'Percentage ALL'!DC$5:DD$5))/$B28,0)</f>
        <v>0</v>
      </c>
      <c r="DD28" s="33">
        <f t="shared" ref="DD28" si="662">$E28*DC28</f>
        <v>0</v>
      </c>
      <c r="DE28" s="18">
        <f>IF($B28&lt;&gt;0,(SUMIFS(DATA!$C:$C,DATA!$A:$A,'Percentage ALL'!$A28,DATA!$B:$B,'Percentage ALL'!DE$5:DF$5))/$B28,0)</f>
        <v>0</v>
      </c>
      <c r="DF28" s="33">
        <f t="shared" ref="DF28" si="663">$E28*DE28</f>
        <v>0</v>
      </c>
      <c r="DG28" s="18">
        <f>IF($B28&lt;&gt;0,(SUMIFS(DATA!$C:$C,DATA!$A:$A,'Percentage ALL'!$A28,DATA!$B:$B,'Percentage ALL'!DG$5:DH$5))/$B28,0)</f>
        <v>0</v>
      </c>
      <c r="DH28" s="33">
        <f t="shared" ref="DH28" si="664">$E28*DG28</f>
        <v>0</v>
      </c>
      <c r="DI28" s="18">
        <f>IF($B28&lt;&gt;0,(SUMIFS(DATA!$C:$C,DATA!$A:$A,'Percentage ALL'!$A28,DATA!$B:$B,'Percentage ALL'!DI$5:DJ$5))/$B28,0)</f>
        <v>0</v>
      </c>
      <c r="DJ28" s="33">
        <f t="shared" ref="DJ28" si="665">$E28*DI28</f>
        <v>0</v>
      </c>
      <c r="DK28" s="18">
        <f>IF($B28&lt;&gt;0,(SUMIFS(DATA!$C:$C,DATA!$A:$A,'Percentage ALL'!$A28,DATA!$B:$B,'Percentage ALL'!DK$5:DL$5))/$B28,0)</f>
        <v>0</v>
      </c>
      <c r="DL28" s="33">
        <f t="shared" ref="DL28" si="666">$E28*DK28</f>
        <v>0</v>
      </c>
      <c r="DM28" s="18">
        <f>IF($B28&lt;&gt;0,(SUMIFS(DATA!$C:$C,DATA!$A:$A,'Percentage ALL'!$A28,DATA!$B:$B,'Percentage ALL'!DM$5:DN$5))/$B28,0)</f>
        <v>0</v>
      </c>
      <c r="DN28" s="33">
        <f t="shared" ref="DN28" si="667">$E28*DM28</f>
        <v>0</v>
      </c>
      <c r="DO28" s="18">
        <f>IF($B28&lt;&gt;0,(SUMIFS(DATA!$C:$C,DATA!$A:$A,'Percentage ALL'!$A28,DATA!$B:$B,'Percentage ALL'!DO$5:DP$5))/$B28,0)</f>
        <v>0</v>
      </c>
      <c r="DP28" s="33">
        <f t="shared" si="601"/>
        <v>0</v>
      </c>
      <c r="DQ28" s="18">
        <f>IF($B28&lt;&gt;0,(SUMIFS(DATA!$C:$C,DATA!$A:$A,'Percentage ALL'!$A28,DATA!$B:$B,'Percentage ALL'!DQ$5:DR$5))/$B28,0)</f>
        <v>0</v>
      </c>
      <c r="DR28" s="33">
        <f t="shared" si="17"/>
        <v>0</v>
      </c>
      <c r="DS28" s="18">
        <f>IF($B28&lt;&gt;0,(SUMIFS(DATA!$C:$C,DATA!$A:$A,'Percentage ALL'!$A28,DATA!$B:$B,'Percentage ALL'!DS$5:DT$5))/$B28,0)</f>
        <v>0</v>
      </c>
      <c r="DT28" s="33">
        <f t="shared" si="602"/>
        <v>0</v>
      </c>
      <c r="DU28" s="18">
        <f>IF($B28&lt;&gt;0,(SUMIFS(DATA!$C:$C,DATA!$A:$A,'Percentage ALL'!$A28,DATA!$B:$B,'Percentage ALL'!DU$5:DV$5))/$B28,0)</f>
        <v>0</v>
      </c>
      <c r="DV28" s="33">
        <f t="shared" si="603"/>
        <v>0</v>
      </c>
      <c r="DW28" s="18">
        <f>IF($B28&lt;&gt;0,(SUMIFS(DATA!$C:$C,DATA!$A:$A,'Percentage ALL'!$A28,DATA!$B:$B,'Percentage ALL'!DW$5:DX$5))/$B28,0)</f>
        <v>0</v>
      </c>
      <c r="DX28" s="33">
        <f t="shared" si="604"/>
        <v>0</v>
      </c>
      <c r="DY28" s="18">
        <f>IF($B28&lt;&gt;0,(SUMIFS(DATA!$C:$C,DATA!$A:$A,'Percentage ALL'!$A28,DATA!$B:$B,'Percentage ALL'!DY$5:DZ$5))/$B28,0)</f>
        <v>0</v>
      </c>
      <c r="DZ28" s="33">
        <f t="shared" si="605"/>
        <v>0</v>
      </c>
      <c r="EA28" s="18">
        <f>IF($B28&lt;&gt;0,(SUMIFS(DATA!$C:$C,DATA!$A:$A,'Percentage ALL'!$A28,DATA!$B:$B,'Percentage ALL'!EA$5:EB$5))/$B28,0)</f>
        <v>0</v>
      </c>
      <c r="EB28" s="33">
        <f t="shared" si="606"/>
        <v>0</v>
      </c>
      <c r="EC28" s="18">
        <f>IF($B28&lt;&gt;0,(SUMIFS(DATA!$C:$C,DATA!$A:$A,'Percentage ALL'!$A28,DATA!$B:$B,'Percentage ALL'!EC$5:ED$5))/$B28,0)</f>
        <v>0</v>
      </c>
      <c r="ED28" s="33">
        <f t="shared" si="607"/>
        <v>0</v>
      </c>
      <c r="EE28" s="18">
        <f>IF($B28&lt;&gt;0,(SUMIFS(DATA!$C:$C,DATA!$A:$A,'Percentage ALL'!$A28,DATA!$B:$B,'Percentage ALL'!EE$5:EF$5))/$B28,0)</f>
        <v>0</v>
      </c>
      <c r="EF28" s="33">
        <f t="shared" si="608"/>
        <v>0</v>
      </c>
      <c r="EG28" s="18">
        <f>IF($B28&lt;&gt;0,(SUMIFS(DATA!$C:$C,DATA!$A:$A,'Percentage ALL'!$A28,DATA!$B:$B,'Percentage ALL'!EG$5:EH$5))/$B28,0)</f>
        <v>0</v>
      </c>
      <c r="EH28" s="33">
        <f t="shared" si="609"/>
        <v>0</v>
      </c>
      <c r="EI28" s="18">
        <f>IF($B28&lt;&gt;0,(SUMIFS(DATA!$C:$C,DATA!$A:$A,'Percentage ALL'!$A28,DATA!$B:$B,'Percentage ALL'!EI$5:EJ$5))/$B28,0)</f>
        <v>0</v>
      </c>
      <c r="EJ28" s="33">
        <f t="shared" si="610"/>
        <v>0</v>
      </c>
      <c r="EK28" s="18">
        <f>IF($B28&lt;&gt;0,(SUMIFS(DATA!$C:$C,DATA!$A:$A,'Percentage ALL'!$A28,DATA!$B:$B,'Percentage ALL'!EK$5:EL$5))/$B28,0)</f>
        <v>0.10526315789473684</v>
      </c>
      <c r="EL28" s="33">
        <f t="shared" si="611"/>
        <v>0</v>
      </c>
      <c r="EM28" s="18">
        <f>IF($B28&lt;&gt;0,(SUMIFS(DATA!$C:$C,DATA!$A:$A,'Percentage ALL'!$A28,DATA!$B:$B,'Percentage ALL'!EM$5:EN$5))/$B28,0)</f>
        <v>0</v>
      </c>
      <c r="EN28" s="33">
        <f t="shared" si="612"/>
        <v>0</v>
      </c>
      <c r="EO28" s="18">
        <f>IF($B28&lt;&gt;0,(SUMIFS(DATA!$C:$C,DATA!$A:$A,'Percentage ALL'!$A28,DATA!$B:$B,'Percentage ALL'!EO$5:EP$5))/$B28,0)</f>
        <v>0</v>
      </c>
      <c r="EP28" s="33">
        <f t="shared" si="613"/>
        <v>0</v>
      </c>
      <c r="EQ28" s="18">
        <f>IF($B28&lt;&gt;0,(SUMIFS(DATA!$C:$C,DATA!$A:$A,'Percentage ALL'!$A28,DATA!$B:$B,'Percentage ALL'!EQ$5:ER$5))/$B28,0)</f>
        <v>0</v>
      </c>
      <c r="ER28" s="33">
        <f t="shared" si="614"/>
        <v>0</v>
      </c>
      <c r="ES28" s="18">
        <f>IF($B28&lt;&gt;0,(SUMIFS(DATA!$C:$C,DATA!$A:$A,'Percentage ALL'!$A28,DATA!$B:$B,'Percentage ALL'!ES$5:ET$5))/$B28,0)</f>
        <v>0</v>
      </c>
      <c r="ET28" s="33">
        <f t="shared" si="615"/>
        <v>0</v>
      </c>
      <c r="EU28" s="18">
        <f>IF($B28&lt;&gt;0,(SUMIFS(DATA!$C:$C,DATA!$A:$A,'Percentage ALL'!$A28,DATA!$B:$B,'Percentage ALL'!EU$5:EV$5))/$B28,0)</f>
        <v>0</v>
      </c>
      <c r="EV28" s="33">
        <f t="shared" si="616"/>
        <v>0</v>
      </c>
      <c r="EW28" s="18">
        <f>IF($B28&lt;&gt;0,(SUMIFS(DATA!$C:$C,DATA!$A:$A,'Percentage ALL'!$A28,DATA!$B:$B,'Percentage ALL'!EW$5:EX$5))/$B28,0)</f>
        <v>0</v>
      </c>
      <c r="EX28" s="33">
        <f t="shared" si="33"/>
        <v>0</v>
      </c>
      <c r="EY28" s="18">
        <f>IF($B28&lt;&gt;0,(SUMIFS(DATA!$C:$C,DATA!$A:$A,'Percentage ALL'!$A28,DATA!$B:$B,'Percentage ALL'!EY$5:EZ$5))/$B28,0)</f>
        <v>0</v>
      </c>
      <c r="EZ28" s="33">
        <f t="shared" si="88"/>
        <v>0</v>
      </c>
      <c r="FA28" s="18">
        <f>IF($B28&lt;&gt;0,(SUMIFS(DATA!$C:$C,DATA!$A:$A,'Percentage ALL'!$A28,DATA!$B:$B,'Percentage ALL'!FA$5:FB$5))/$B28,0)</f>
        <v>0</v>
      </c>
      <c r="FB28" s="33">
        <f t="shared" si="89"/>
        <v>0</v>
      </c>
      <c r="FC28" s="18">
        <f>IF($B28&lt;&gt;0,(SUMIFS(DATA!$C:$C,DATA!$A:$A,'Percentage ALL'!$A28,DATA!$B:$B,'Percentage ALL'!FC$5:FD$5))/$B28,0)</f>
        <v>0</v>
      </c>
      <c r="FD28" s="33">
        <f t="shared" si="90"/>
        <v>0</v>
      </c>
      <c r="FE28" s="18">
        <f>IF($B28&lt;&gt;0,(SUMIFS(DATA!$C:$C,DATA!$A:$A,'Percentage ALL'!$A28,DATA!$B:$B,'Percentage ALL'!FE$5:FF$5))/$B28,0)</f>
        <v>0</v>
      </c>
      <c r="FF28" s="33">
        <f t="shared" ref="FF28" si="668">$E28*FE28</f>
        <v>0</v>
      </c>
      <c r="FG28" s="19">
        <f t="shared" si="92"/>
        <v>1</v>
      </c>
    </row>
    <row r="29" spans="1:163" ht="23.25" x14ac:dyDescent="0.5">
      <c r="A29" s="20" t="s">
        <v>6</v>
      </c>
      <c r="B29" s="21">
        <f>SUMIF(DATA!A:A,"=" &amp; 'Percentage ALL'!A29,DATA!C:C)</f>
        <v>160</v>
      </c>
      <c r="C29" s="9">
        <v>14</v>
      </c>
      <c r="D29" s="11" t="s">
        <v>157</v>
      </c>
      <c r="E29" s="23"/>
      <c r="F29" s="35">
        <v>30120</v>
      </c>
      <c r="G29" s="18">
        <f>IF($B29&lt;&gt;0,(SUMIFS(DATA!$C:$C,DATA!$A:$A,'Percentage ALL'!$A29,DATA!$B:$B,'Percentage ALL'!G$5:H$5))/$B29,0)</f>
        <v>0</v>
      </c>
      <c r="H29" s="33">
        <f t="shared" si="34"/>
        <v>0</v>
      </c>
      <c r="I29" s="18">
        <f>IF($B29&lt;&gt;0,(SUMIFS(DATA!$C:$C,DATA!$A:$A,'Percentage ALL'!$A29,DATA!$B:$B,'Percentage ALL'!I$5:J$5))/$B29,0)</f>
        <v>0</v>
      </c>
      <c r="J29" s="33">
        <f t="shared" si="34"/>
        <v>0</v>
      </c>
      <c r="K29" s="18">
        <f>IF($B29&lt;&gt;0,(SUMIFS(DATA!$C:$C,DATA!$A:$A,'Percentage ALL'!$A29,DATA!$B:$B,'Percentage ALL'!K$5:L$5))/$B29,0)</f>
        <v>0.1</v>
      </c>
      <c r="L29" s="33">
        <f t="shared" si="35"/>
        <v>0</v>
      </c>
      <c r="M29" s="18">
        <f>IF($B29&lt;&gt;0,(SUMIFS(DATA!$C:$C,DATA!$A:$A,'Percentage ALL'!$A29,DATA!$B:$B,'Percentage ALL'!M$5:N$5))/$B29,0)</f>
        <v>0</v>
      </c>
      <c r="N29" s="33">
        <f t="shared" ref="N29" si="669">$E29*M29</f>
        <v>0</v>
      </c>
      <c r="O29" s="18">
        <f>IF($B29&lt;&gt;0,(SUMIFS(DATA!$C:$C,DATA!$A:$A,'Percentage ALL'!$A29,DATA!$B:$B,'Percentage ALL'!O$5:P$5))/$B29,0)</f>
        <v>0</v>
      </c>
      <c r="P29" s="33">
        <f t="shared" ref="P29" si="670">$E29*O29</f>
        <v>0</v>
      </c>
      <c r="Q29" s="18">
        <f>IF($B29&lt;&gt;0,(SUMIFS(DATA!$C:$C,DATA!$A:$A,'Percentage ALL'!$A29,DATA!$B:$B,'Percentage ALL'!Q$5:R$5))/$B29,0)</f>
        <v>0</v>
      </c>
      <c r="R29" s="33">
        <f t="shared" ref="R29" si="671">$E29*Q29</f>
        <v>0</v>
      </c>
      <c r="S29" s="18">
        <f>IF($B29&lt;&gt;0,(SUMIFS(DATA!$C:$C,DATA!$A:$A,'Percentage ALL'!$A29,DATA!$B:$B,'Percentage ALL'!S$5:T$5))/$B29,0)</f>
        <v>0</v>
      </c>
      <c r="T29" s="33">
        <f t="shared" ref="T29" si="672">$E29*S29</f>
        <v>0</v>
      </c>
      <c r="U29" s="18">
        <f>IF($B29&lt;&gt;0,(SUMIFS(DATA!$C:$C,DATA!$A:$A,'Percentage ALL'!$A29,DATA!$B:$B,'Percentage ALL'!U$5:V$5))/$B29,0)</f>
        <v>0</v>
      </c>
      <c r="V29" s="33">
        <f t="shared" ref="V29" si="673">$E29*U29</f>
        <v>0</v>
      </c>
      <c r="W29" s="18">
        <f>IF($B29&lt;&gt;0,(SUMIFS(DATA!$C:$C,DATA!$A:$A,'Percentage ALL'!$A29,DATA!$B:$B,'Percentage ALL'!W$5:X$5))/$B29,0)</f>
        <v>0</v>
      </c>
      <c r="X29" s="33">
        <f t="shared" ref="X29" si="674">$E29*W29</f>
        <v>0</v>
      </c>
      <c r="Y29" s="18">
        <f>IF($B29&lt;&gt;0,(SUMIFS(DATA!$C:$C,DATA!$A:$A,'Percentage ALL'!$A29,DATA!$B:$B,'Percentage ALL'!Y$5:Z$5))/$B29,0)</f>
        <v>0</v>
      </c>
      <c r="Z29" s="33">
        <f t="shared" ref="Z29" si="675">$E29*Y29</f>
        <v>0</v>
      </c>
      <c r="AA29" s="18">
        <f>IF($B29&lt;&gt;0,(SUMIFS(DATA!$C:$C,DATA!$A:$A,'Percentage ALL'!$A29,DATA!$B:$B,'Percentage ALL'!AA$5:AB$5))/$B29,0)</f>
        <v>0</v>
      </c>
      <c r="AB29" s="33">
        <f t="shared" ref="AB29" si="676">$E29*AA29</f>
        <v>0</v>
      </c>
      <c r="AC29" s="18">
        <f>IF($B29&lt;&gt;0,(SUMIFS(DATA!$C:$C,DATA!$A:$A,'Percentage ALL'!$A29,DATA!$B:$B,'Percentage ALL'!AC$5:AD$5))/$B29,0)</f>
        <v>0</v>
      </c>
      <c r="AD29" s="33">
        <f t="shared" ref="AD29" si="677">$E29*AC29</f>
        <v>0</v>
      </c>
      <c r="AE29" s="18">
        <f>IF($B29&lt;&gt;0,(SUMIFS(DATA!$C:$C,DATA!$A:$A,'Percentage ALL'!$A29,DATA!$B:$B,'Percentage ALL'!AE$5:AF$5))/$B29,0)</f>
        <v>0</v>
      </c>
      <c r="AF29" s="33">
        <f t="shared" ref="AF29" si="678">$E29*AE29</f>
        <v>0</v>
      </c>
      <c r="AG29" s="18">
        <f>IF($B29&lt;&gt;0,(SUMIFS(DATA!$C:$C,DATA!$A:$A,'Percentage ALL'!$A29,DATA!$B:$B,'Percentage ALL'!AG$5:AH$5))/$B29,0)</f>
        <v>0</v>
      </c>
      <c r="AH29" s="33">
        <f t="shared" ref="AH29" si="679">$E29*AG29</f>
        <v>0</v>
      </c>
      <c r="AI29" s="18">
        <f>IF($B29&lt;&gt;0,(SUMIFS(DATA!$C:$C,DATA!$A:$A,'Percentage ALL'!$A29,DATA!$B:$B,'Percentage ALL'!AI$5:AJ$5))/$B29,0)</f>
        <v>0</v>
      </c>
      <c r="AJ29" s="33">
        <f t="shared" ref="AJ29" si="680">$E29*AI29</f>
        <v>0</v>
      </c>
      <c r="AK29" s="18">
        <f>IF($B29&lt;&gt;0,(SUMIFS(DATA!$C:$C,DATA!$A:$A,'Percentage ALL'!$A29,DATA!$B:$B,'Percentage ALL'!AK$5:AL$5))/$B29,0)</f>
        <v>0</v>
      </c>
      <c r="AL29" s="33">
        <f t="shared" ref="AL29" si="681">$E29*AK29</f>
        <v>0</v>
      </c>
      <c r="AM29" s="18">
        <f>IF($B29&lt;&gt;0,(SUMIFS(DATA!$C:$C,DATA!$A:$A,'Percentage ALL'!$A29,DATA!$B:$B,'Percentage ALL'!AM$5:AN$5))/$B29,0)</f>
        <v>0</v>
      </c>
      <c r="AN29" s="33">
        <f t="shared" ref="AN29" si="682">$E29*AM29</f>
        <v>0</v>
      </c>
      <c r="AO29" s="18">
        <f>IF($B29&lt;&gt;0,(SUMIFS(DATA!$C:$C,DATA!$A:$A,'Percentage ALL'!$A29,DATA!$B:$B,'Percentage ALL'!AO$5:AP$5))/$B29,0)</f>
        <v>0</v>
      </c>
      <c r="AP29" s="33">
        <f t="shared" ref="AP29" si="683">$E29*AO29</f>
        <v>0</v>
      </c>
      <c r="AQ29" s="18">
        <f>IF($B29&lt;&gt;0,(SUMIFS(DATA!$C:$C,DATA!$A:$A,'Percentage ALL'!$A29,DATA!$B:$B,'Percentage ALL'!AQ$5:AR$5))/$B29,0)</f>
        <v>0</v>
      </c>
      <c r="AR29" s="33">
        <f t="shared" ref="AR29" si="684">$E29*AQ29</f>
        <v>0</v>
      </c>
      <c r="AS29" s="18">
        <f>IF($B29&lt;&gt;0,(SUMIFS(DATA!$C:$C,DATA!$A:$A,'Percentage ALL'!$A29,DATA!$B:$B,'Percentage ALL'!AS$5:AT$5))/$B29,0)</f>
        <v>0</v>
      </c>
      <c r="AT29" s="33">
        <f t="shared" ref="AT29" si="685">$E29*AS29</f>
        <v>0</v>
      </c>
      <c r="AU29" s="18">
        <f>IF($B29&lt;&gt;0,(SUMIFS(DATA!$C:$C,DATA!$A:$A,'Percentage ALL'!$A29,DATA!$B:$B,'Percentage ALL'!AU$5:AV$5))/$B29,0)</f>
        <v>0</v>
      </c>
      <c r="AV29" s="33">
        <f t="shared" ref="AV29" si="686">$E29*AU29</f>
        <v>0</v>
      </c>
      <c r="AW29" s="18">
        <f>IF($B29&lt;&gt;0,(SUMIFS(DATA!$C:$C,DATA!$A:$A,'Percentage ALL'!$A29,DATA!$B:$B,'Percentage ALL'!AW$5:AX$5))/$B29,0)</f>
        <v>0</v>
      </c>
      <c r="AX29" s="33">
        <f t="shared" ref="AX29" si="687">$E29*AW29</f>
        <v>0</v>
      </c>
      <c r="AY29" s="18">
        <f>IF($B29&lt;&gt;0,(SUMIFS(DATA!$C:$C,DATA!$A:$A,'Percentage ALL'!$A29,DATA!$B:$B,'Percentage ALL'!AY$5:AZ$5))/$B29,0)</f>
        <v>0.05</v>
      </c>
      <c r="AZ29" s="33">
        <f t="shared" ref="AZ29" si="688">$E29*AY29</f>
        <v>0</v>
      </c>
      <c r="BA29" s="18">
        <f>IF($B29&lt;&gt;0,(SUMIFS(DATA!$C:$C,DATA!$A:$A,'Percentage ALL'!$A29,DATA!$B:$B,'Percentage ALL'!BA$5:BB$5))/$B29,0)</f>
        <v>0</v>
      </c>
      <c r="BB29" s="33">
        <f t="shared" ref="BB29" si="689">$E29*BA29</f>
        <v>0</v>
      </c>
      <c r="BC29" s="18">
        <f>IF($B29&lt;&gt;0,(SUMIFS(DATA!$C:$C,DATA!$A:$A,'Percentage ALL'!$A29,DATA!$B:$B,'Percentage ALL'!BC$5:BD$5))/$B29,0)</f>
        <v>0</v>
      </c>
      <c r="BD29" s="33">
        <f t="shared" ref="BD29" si="690">$E29*BC29</f>
        <v>0</v>
      </c>
      <c r="BE29" s="18">
        <f>IF($B29&lt;&gt;0,(SUMIFS(DATA!$C:$C,DATA!$A:$A,'Percentage ALL'!$A29,DATA!$B:$B,'Percentage ALL'!BE$5:BF$5))/$B29,0)</f>
        <v>0.15</v>
      </c>
      <c r="BF29" s="33">
        <f t="shared" ref="BF29" si="691">$E29*BE29</f>
        <v>0</v>
      </c>
      <c r="BG29" s="18">
        <f>IF($B29&lt;&gt;0,(SUMIFS(DATA!$C:$C,DATA!$A:$A,'Percentage ALL'!$A29,DATA!$B:$B,'Percentage ALL'!BG$5:BH$5))/$B29,0)</f>
        <v>0</v>
      </c>
      <c r="BH29" s="33">
        <f t="shared" ref="BH29" si="692">$E29*BG29</f>
        <v>0</v>
      </c>
      <c r="BI29" s="18">
        <f>IF($B29&lt;&gt;0,(SUMIFS(DATA!$C:$C,DATA!$A:$A,'Percentage ALL'!$A29,DATA!$B:$B,'Percentage ALL'!BI$5:BJ$5))/$B29,0)</f>
        <v>0</v>
      </c>
      <c r="BJ29" s="33">
        <f t="shared" ref="BJ29" si="693">$E29*BI29</f>
        <v>0</v>
      </c>
      <c r="BK29" s="18">
        <f>IF($B29&lt;&gt;0,(SUMIFS(DATA!$C:$C,DATA!$A:$A,'Percentage ALL'!$A29,DATA!$B:$B,'Percentage ALL'!BK$5:BL$5))/$B29,0)</f>
        <v>0</v>
      </c>
      <c r="BL29" s="33">
        <f t="shared" si="15"/>
        <v>0</v>
      </c>
      <c r="BM29" s="18">
        <f>IF($B29&lt;&gt;0,(SUMIFS(DATA!$C:$C,DATA!$A:$A,'Percentage ALL'!$A29,DATA!$B:$B,'Percentage ALL'!BM$5:BN$5))/$B29,0)</f>
        <v>0</v>
      </c>
      <c r="BN29" s="33">
        <f t="shared" ref="BN29" si="694">$E29*BM29</f>
        <v>0</v>
      </c>
      <c r="BO29" s="18">
        <f>IF($B29&lt;&gt;0,(SUMIFS(DATA!$C:$C,DATA!$A:$A,'Percentage ALL'!$A29,DATA!$B:$B,'Percentage ALL'!BO$5:BP$5))/$B29,0)</f>
        <v>0</v>
      </c>
      <c r="BP29" s="33">
        <f t="shared" ref="BP29" si="695">$E29*BO29</f>
        <v>0</v>
      </c>
      <c r="BQ29" s="18">
        <f>IF($B29&lt;&gt;0,(SUMIFS(DATA!$C:$C,DATA!$A:$A,'Percentage ALL'!$A29,DATA!$B:$B,'Percentage ALL'!BQ$5:BR$5))/$B29,0)</f>
        <v>0</v>
      </c>
      <c r="BR29" s="33">
        <f t="shared" ref="BR29" si="696">$E29*BQ29</f>
        <v>0</v>
      </c>
      <c r="BS29" s="18">
        <f>IF($B29&lt;&gt;0,(SUMIFS(DATA!$C:$C,DATA!$A:$A,'Percentage ALL'!$A29,DATA!$B:$B,'Percentage ALL'!BS$5:BT$5))/$B29,0)</f>
        <v>0</v>
      </c>
      <c r="BT29" s="33">
        <f t="shared" ref="BT29" si="697">$E29*BS29</f>
        <v>0</v>
      </c>
      <c r="BU29" s="18">
        <f>IF($B29&lt;&gt;0,(SUMIFS(DATA!$C:$C,DATA!$A:$A,'Percentage ALL'!$A29,DATA!$B:$B,'Percentage ALL'!BU$5:BV$5))/$B29,0)</f>
        <v>0</v>
      </c>
      <c r="BV29" s="33">
        <f t="shared" ref="BV29" si="698">$E29*BU29</f>
        <v>0</v>
      </c>
      <c r="BW29" s="18">
        <f>IF($B29&lt;&gt;0,(SUMIFS(DATA!$C:$C,DATA!$A:$A,'Percentage ALL'!$A29,DATA!$B:$B,'Percentage ALL'!BW$5:BX$5))/$B29,0)</f>
        <v>0</v>
      </c>
      <c r="BX29" s="33">
        <f t="shared" si="66"/>
        <v>0</v>
      </c>
      <c r="BY29" s="18">
        <f>IF($B29&lt;&gt;0,(SUMIFS(DATA!$C:$C,DATA!$A:$A,'Percentage ALL'!$A29,DATA!$B:$B,'Percentage ALL'!BY$5:BZ$5))/$B29,0)</f>
        <v>0</v>
      </c>
      <c r="BZ29" s="33">
        <f t="shared" ref="BZ29" si="699">$E29*BY29</f>
        <v>0</v>
      </c>
      <c r="CA29" s="18">
        <f>IF($B29&lt;&gt;0,(SUMIFS(DATA!$C:$C,DATA!$A:$A,'Percentage ALL'!$A29,DATA!$B:$B,'Percentage ALL'!CA$5:CB$5))/$B29,0)</f>
        <v>0</v>
      </c>
      <c r="CB29" s="33">
        <f t="shared" si="68"/>
        <v>0</v>
      </c>
      <c r="CC29" s="18">
        <f>IF($B29&lt;&gt;0,(SUMIFS(DATA!$C:$C,DATA!$A:$A,'Percentage ALL'!$A29,DATA!$B:$B,'Percentage ALL'!CC$5:CD$5))/$B29,0)</f>
        <v>0</v>
      </c>
      <c r="CD29" s="33">
        <f t="shared" ref="CD29" si="700">$E29*CC29</f>
        <v>0</v>
      </c>
      <c r="CE29" s="18">
        <f>IF($B29&lt;&gt;0,(SUMIFS(DATA!$C:$C,DATA!$A:$A,'Percentage ALL'!$A29,DATA!$B:$B,'Percentage ALL'!CE$5:CF$5))/$B29,0)</f>
        <v>0</v>
      </c>
      <c r="CF29" s="33">
        <f t="shared" ref="CF29" si="701">$E29*CE29</f>
        <v>0</v>
      </c>
      <c r="CG29" s="18">
        <f>IF($B29&lt;&gt;0,(SUMIFS(DATA!$C:$C,DATA!$A:$A,'Percentage ALL'!$A29,DATA!$B:$B,'Percentage ALL'!CG$5:CH$5))/$B29,0)</f>
        <v>0</v>
      </c>
      <c r="CH29" s="33">
        <f t="shared" ref="CH29" si="702">$E29*CG29</f>
        <v>0</v>
      </c>
      <c r="CI29" s="18">
        <f>IF($B29&lt;&gt;0,(SUMIFS(DATA!$C:$C,DATA!$A:$A,'Percentage ALL'!$A29,DATA!$B:$B,'Percentage ALL'!CI$5:CJ$5))/$B29,0)</f>
        <v>0</v>
      </c>
      <c r="CJ29" s="33">
        <f t="shared" ref="CJ29" si="703">$E29*CI29</f>
        <v>0</v>
      </c>
      <c r="CK29" s="18">
        <f>IF($B29&lt;&gt;0,(SUMIFS(DATA!$C:$C,DATA!$A:$A,'Percentage ALL'!$A29,DATA!$B:$B,'Percentage ALL'!CK$5:CL$5))/$B29,0)</f>
        <v>0</v>
      </c>
      <c r="CL29" s="33">
        <f t="shared" ref="CL29" si="704">$E29*CK29</f>
        <v>0</v>
      </c>
      <c r="CM29" s="18">
        <f>IF($B29&lt;&gt;0,(SUMIFS(DATA!$C:$C,DATA!$A:$A,'Percentage ALL'!$A29,DATA!$B:$B,'Percentage ALL'!CM$5:CN$5))/$B29,0)</f>
        <v>0</v>
      </c>
      <c r="CN29" s="33">
        <f t="shared" ref="CN29" si="705">$E29*CM29</f>
        <v>0</v>
      </c>
      <c r="CO29" s="18">
        <f>IF($B29&lt;&gt;0,(SUMIFS(DATA!$C:$C,DATA!$A:$A,'Percentage ALL'!$A29,DATA!$B:$B,'Percentage ALL'!CO$5:CP$5))/$B29,0)</f>
        <v>0</v>
      </c>
      <c r="CP29" s="33">
        <f t="shared" ref="CP29" si="706">$E29*CO29</f>
        <v>0</v>
      </c>
      <c r="CQ29" s="18">
        <f>IF($B29&lt;&gt;0,(SUMIFS(DATA!$C:$C,DATA!$A:$A,'Percentage ALL'!$A29,DATA!$B:$B,'Percentage ALL'!CQ$5:CR$5))/$B29,0)</f>
        <v>0</v>
      </c>
      <c r="CR29" s="33">
        <f t="shared" ref="CR29" si="707">$E29*CQ29</f>
        <v>0</v>
      </c>
      <c r="CS29" s="18">
        <f>IF($B29&lt;&gt;0,(SUMIFS(DATA!$C:$C,DATA!$A:$A,'Percentage ALL'!$A29,DATA!$B:$B,'Percentage ALL'!CS$5:CT$5))/$B29,0)</f>
        <v>0</v>
      </c>
      <c r="CT29" s="33">
        <f t="shared" ref="CT29" si="708">$E29*CS29</f>
        <v>0</v>
      </c>
      <c r="CU29" s="18">
        <f>IF($B29&lt;&gt;0,(SUMIFS(DATA!$C:$C,DATA!$A:$A,'Percentage ALL'!$A29,DATA!$B:$B,'Percentage ALL'!CU$5:CV$5))/$B29,0)</f>
        <v>0</v>
      </c>
      <c r="CV29" s="33">
        <f t="shared" ref="CV29" si="709">$E29*CU29</f>
        <v>0</v>
      </c>
      <c r="CW29" s="18">
        <f>IF($B29&lt;&gt;0,(SUMIFS(DATA!$C:$C,DATA!$A:$A,'Percentage ALL'!$A29,DATA!$B:$B,'Percentage ALL'!CW$5:CX$5))/$B29,0)</f>
        <v>0</v>
      </c>
      <c r="CX29" s="33">
        <f t="shared" ref="CX29" si="710">$E29*CW29</f>
        <v>0</v>
      </c>
      <c r="CY29" s="18">
        <f>IF($B29&lt;&gt;0,(SUMIFS(DATA!$C:$C,DATA!$A:$A,'Percentage ALL'!$A29,DATA!$B:$B,'Percentage ALL'!CY$5:CZ$5))/$B29,0)</f>
        <v>0</v>
      </c>
      <c r="CZ29" s="33">
        <f t="shared" ref="CZ29" si="711">$E29*CY29</f>
        <v>0</v>
      </c>
      <c r="DA29" s="18">
        <f>IF($B29&lt;&gt;0,(SUMIFS(DATA!$C:$C,DATA!$A:$A,'Percentage ALL'!$A29,DATA!$B:$B,'Percentage ALL'!DA$5:DB$5))/$B29,0)</f>
        <v>0</v>
      </c>
      <c r="DB29" s="33">
        <f t="shared" ref="DB29" si="712">$E29*DA29</f>
        <v>0</v>
      </c>
      <c r="DC29" s="18">
        <f>IF($B29&lt;&gt;0,(SUMIFS(DATA!$C:$C,DATA!$A:$A,'Percentage ALL'!$A29,DATA!$B:$B,'Percentage ALL'!DC$5:DD$5))/$B29,0)</f>
        <v>0</v>
      </c>
      <c r="DD29" s="33">
        <f t="shared" ref="DD29" si="713">$E29*DC29</f>
        <v>0</v>
      </c>
      <c r="DE29" s="18">
        <f>IF($B29&lt;&gt;0,(SUMIFS(DATA!$C:$C,DATA!$A:$A,'Percentage ALL'!$A29,DATA!$B:$B,'Percentage ALL'!DE$5:DF$5))/$B29,0)</f>
        <v>0</v>
      </c>
      <c r="DF29" s="33">
        <f t="shared" ref="DF29" si="714">$E29*DE29</f>
        <v>0</v>
      </c>
      <c r="DG29" s="18">
        <f>IF($B29&lt;&gt;0,(SUMIFS(DATA!$C:$C,DATA!$A:$A,'Percentage ALL'!$A29,DATA!$B:$B,'Percentage ALL'!DG$5:DH$5))/$B29,0)</f>
        <v>0</v>
      </c>
      <c r="DH29" s="33">
        <f t="shared" ref="DH29" si="715">$E29*DG29</f>
        <v>0</v>
      </c>
      <c r="DI29" s="18">
        <f>IF($B29&lt;&gt;0,(SUMIFS(DATA!$C:$C,DATA!$A:$A,'Percentage ALL'!$A29,DATA!$B:$B,'Percentage ALL'!DI$5:DJ$5))/$B29,0)</f>
        <v>0</v>
      </c>
      <c r="DJ29" s="33">
        <f t="shared" ref="DJ29" si="716">$E29*DI29</f>
        <v>0</v>
      </c>
      <c r="DK29" s="18">
        <f>IF($B29&lt;&gt;0,(SUMIFS(DATA!$C:$C,DATA!$A:$A,'Percentage ALL'!$A29,DATA!$B:$B,'Percentage ALL'!DK$5:DL$5))/$B29,0)</f>
        <v>0</v>
      </c>
      <c r="DL29" s="33">
        <f t="shared" ref="DL29" si="717">$E29*DK29</f>
        <v>0</v>
      </c>
      <c r="DM29" s="18">
        <f>IF($B29&lt;&gt;0,(SUMIFS(DATA!$C:$C,DATA!$A:$A,'Percentage ALL'!$A29,DATA!$B:$B,'Percentage ALL'!DM$5:DN$5))/$B29,0)</f>
        <v>0</v>
      </c>
      <c r="DN29" s="33">
        <f t="shared" ref="DN29" si="718">$E29*DM29</f>
        <v>0</v>
      </c>
      <c r="DO29" s="18">
        <f>IF($B29&lt;&gt;0,(SUMIFS(DATA!$C:$C,DATA!$A:$A,'Percentage ALL'!$A29,DATA!$B:$B,'Percentage ALL'!DO$5:DP$5))/$B29,0)</f>
        <v>0</v>
      </c>
      <c r="DP29" s="33">
        <f t="shared" si="601"/>
        <v>0</v>
      </c>
      <c r="DQ29" s="18">
        <f>IF($B29&lt;&gt;0,(SUMIFS(DATA!$C:$C,DATA!$A:$A,'Percentage ALL'!$A29,DATA!$B:$B,'Percentage ALL'!DQ$5:DR$5))/$B29,0)</f>
        <v>0</v>
      </c>
      <c r="DR29" s="33">
        <f t="shared" si="17"/>
        <v>0</v>
      </c>
      <c r="DS29" s="18">
        <f>IF($B29&lt;&gt;0,(SUMIFS(DATA!$C:$C,DATA!$A:$A,'Percentage ALL'!$A29,DATA!$B:$B,'Percentage ALL'!DS$5:DT$5))/$B29,0)</f>
        <v>0</v>
      </c>
      <c r="DT29" s="33">
        <f t="shared" si="602"/>
        <v>0</v>
      </c>
      <c r="DU29" s="18">
        <f>IF($B29&lt;&gt;0,(SUMIFS(DATA!$C:$C,DATA!$A:$A,'Percentage ALL'!$A29,DATA!$B:$B,'Percentage ALL'!DU$5:DV$5))/$B29,0)</f>
        <v>0</v>
      </c>
      <c r="DV29" s="33">
        <f t="shared" si="603"/>
        <v>0</v>
      </c>
      <c r="DW29" s="18">
        <f>IF($B29&lt;&gt;0,(SUMIFS(DATA!$C:$C,DATA!$A:$A,'Percentage ALL'!$A29,DATA!$B:$B,'Percentage ALL'!DW$5:DX$5))/$B29,0)</f>
        <v>0</v>
      </c>
      <c r="DX29" s="33">
        <f t="shared" si="604"/>
        <v>0</v>
      </c>
      <c r="DY29" s="18">
        <f>IF($B29&lt;&gt;0,(SUMIFS(DATA!$C:$C,DATA!$A:$A,'Percentage ALL'!$A29,DATA!$B:$B,'Percentage ALL'!DY$5:DZ$5))/$B29,0)</f>
        <v>0</v>
      </c>
      <c r="DZ29" s="33">
        <f t="shared" si="605"/>
        <v>0</v>
      </c>
      <c r="EA29" s="18">
        <f>IF($B29&lt;&gt;0,(SUMIFS(DATA!$C:$C,DATA!$A:$A,'Percentage ALL'!$A29,DATA!$B:$B,'Percentage ALL'!EA$5:EB$5))/$B29,0)</f>
        <v>0</v>
      </c>
      <c r="EB29" s="33">
        <f t="shared" si="606"/>
        <v>0</v>
      </c>
      <c r="EC29" s="18">
        <f>IF($B29&lt;&gt;0,(SUMIFS(DATA!$C:$C,DATA!$A:$A,'Percentage ALL'!$A29,DATA!$B:$B,'Percentage ALL'!EC$5:ED$5))/$B29,0)</f>
        <v>0</v>
      </c>
      <c r="ED29" s="33">
        <f t="shared" si="607"/>
        <v>0</v>
      </c>
      <c r="EE29" s="18">
        <f>IF($B29&lt;&gt;0,(SUMIFS(DATA!$C:$C,DATA!$A:$A,'Percentage ALL'!$A29,DATA!$B:$B,'Percentage ALL'!EE$5:EF$5))/$B29,0)</f>
        <v>0</v>
      </c>
      <c r="EF29" s="33">
        <f t="shared" si="608"/>
        <v>0</v>
      </c>
      <c r="EG29" s="18">
        <f>IF($B29&lt;&gt;0,(SUMIFS(DATA!$C:$C,DATA!$A:$A,'Percentage ALL'!$A29,DATA!$B:$B,'Percentage ALL'!EG$5:EH$5))/$B29,0)</f>
        <v>0</v>
      </c>
      <c r="EH29" s="33">
        <f t="shared" si="609"/>
        <v>0</v>
      </c>
      <c r="EI29" s="18">
        <f>IF($B29&lt;&gt;0,(SUMIFS(DATA!$C:$C,DATA!$A:$A,'Percentage ALL'!$A29,DATA!$B:$B,'Percentage ALL'!EI$5:EJ$5))/$B29,0)</f>
        <v>0</v>
      </c>
      <c r="EJ29" s="33">
        <f t="shared" si="610"/>
        <v>0</v>
      </c>
      <c r="EK29" s="18">
        <f>IF($B29&lt;&gt;0,(SUMIFS(DATA!$C:$C,DATA!$A:$A,'Percentage ALL'!$A29,DATA!$B:$B,'Percentage ALL'!EK$5:EL$5))/$B29,0)</f>
        <v>0.2</v>
      </c>
      <c r="EL29" s="33">
        <f t="shared" si="611"/>
        <v>0</v>
      </c>
      <c r="EM29" s="18">
        <f>IF($B29&lt;&gt;0,(SUMIFS(DATA!$C:$C,DATA!$A:$A,'Percentage ALL'!$A29,DATA!$B:$B,'Percentage ALL'!EM$5:EN$5))/$B29,0)</f>
        <v>0</v>
      </c>
      <c r="EN29" s="33">
        <f t="shared" si="612"/>
        <v>0</v>
      </c>
      <c r="EO29" s="18">
        <f>IF($B29&lt;&gt;0,(SUMIFS(DATA!$C:$C,DATA!$A:$A,'Percentage ALL'!$A29,DATA!$B:$B,'Percentage ALL'!EO$5:EP$5))/$B29,0)</f>
        <v>0</v>
      </c>
      <c r="EP29" s="33">
        <f t="shared" si="613"/>
        <v>0</v>
      </c>
      <c r="EQ29" s="18">
        <f>IF($B29&lt;&gt;0,(SUMIFS(DATA!$C:$C,DATA!$A:$A,'Percentage ALL'!$A29,DATA!$B:$B,'Percentage ALL'!EQ$5:ER$5))/$B29,0)</f>
        <v>0</v>
      </c>
      <c r="ER29" s="33">
        <f t="shared" si="614"/>
        <v>0</v>
      </c>
      <c r="ES29" s="18">
        <f>IF($B29&lt;&gt;0,(SUMIFS(DATA!$C:$C,DATA!$A:$A,'Percentage ALL'!$A29,DATA!$B:$B,'Percentage ALL'!ES$5:ET$5))/$B29,0)</f>
        <v>0</v>
      </c>
      <c r="ET29" s="33">
        <f t="shared" si="615"/>
        <v>0</v>
      </c>
      <c r="EU29" s="18">
        <f>IF($B29&lt;&gt;0,(SUMIFS(DATA!$C:$C,DATA!$A:$A,'Percentage ALL'!$A29,DATA!$B:$B,'Percentage ALL'!EU$5:EV$5))/$B29,0)</f>
        <v>0</v>
      </c>
      <c r="EV29" s="33">
        <f t="shared" si="616"/>
        <v>0</v>
      </c>
      <c r="EW29" s="18">
        <f>IF($B29&lt;&gt;0,(SUMIFS(DATA!$C:$C,DATA!$A:$A,'Percentage ALL'!$A29,DATA!$B:$B,'Percentage ALL'!EW$5:EX$5))/$B29,0)</f>
        <v>0</v>
      </c>
      <c r="EX29" s="33">
        <f t="shared" si="33"/>
        <v>0</v>
      </c>
      <c r="EY29" s="18">
        <f>IF($B29&lt;&gt;0,(SUMIFS(DATA!$C:$C,DATA!$A:$A,'Percentage ALL'!$A29,DATA!$B:$B,'Percentage ALL'!EY$5:EZ$5))/$B29,0)</f>
        <v>0</v>
      </c>
      <c r="EZ29" s="33">
        <f t="shared" si="88"/>
        <v>0</v>
      </c>
      <c r="FA29" s="18">
        <f>IF($B29&lt;&gt;0,(SUMIFS(DATA!$C:$C,DATA!$A:$A,'Percentage ALL'!$A29,DATA!$B:$B,'Percentage ALL'!FA$5:FB$5))/$B29,0)</f>
        <v>0</v>
      </c>
      <c r="FB29" s="33">
        <f t="shared" si="89"/>
        <v>0</v>
      </c>
      <c r="FC29" s="18">
        <f>IF($B29&lt;&gt;0,(SUMIFS(DATA!$C:$C,DATA!$A:$A,'Percentage ALL'!$A29,DATA!$B:$B,'Percentage ALL'!FC$5:FD$5))/$B29,0)</f>
        <v>0.5</v>
      </c>
      <c r="FD29" s="33">
        <f t="shared" si="90"/>
        <v>0</v>
      </c>
      <c r="FE29" s="18">
        <f>IF($B29&lt;&gt;0,(SUMIFS(DATA!$C:$C,DATA!$A:$A,'Percentage ALL'!$A29,DATA!$B:$B,'Percentage ALL'!FE$5:FF$5))/$B29,0)</f>
        <v>0</v>
      </c>
      <c r="FF29" s="33">
        <f t="shared" ref="FF29" si="719">$E29*FE29</f>
        <v>0</v>
      </c>
      <c r="FG29" s="19">
        <f t="shared" si="92"/>
        <v>1</v>
      </c>
    </row>
    <row r="30" spans="1:163" ht="23.25" x14ac:dyDescent="0.5">
      <c r="A30" s="20" t="s">
        <v>11</v>
      </c>
      <c r="B30" s="21">
        <f>SUMIF(DATA!A:A,"=" &amp; 'Percentage ALL'!A30,DATA!C:C)</f>
        <v>144</v>
      </c>
      <c r="C30" s="9">
        <v>15</v>
      </c>
      <c r="D30" s="11" t="s">
        <v>72</v>
      </c>
      <c r="E30" s="23"/>
      <c r="F30" s="35">
        <v>30120</v>
      </c>
      <c r="G30" s="18">
        <f>IF($B30&lt;&gt;0,(SUMIFS(DATA!$C:$C,DATA!$A:$A,'Percentage ALL'!$A30,DATA!$B:$B,'Percentage ALL'!G$5:H$5))/$B30,0)</f>
        <v>0</v>
      </c>
      <c r="H30" s="33">
        <f t="shared" si="34"/>
        <v>0</v>
      </c>
      <c r="I30" s="18">
        <f>IF($B30&lt;&gt;0,(SUMIFS(DATA!$C:$C,DATA!$A:$A,'Percentage ALL'!$A30,DATA!$B:$B,'Percentage ALL'!I$5:J$5))/$B30,0)</f>
        <v>0</v>
      </c>
      <c r="J30" s="33">
        <f t="shared" si="34"/>
        <v>0</v>
      </c>
      <c r="K30" s="18">
        <f>IF($B30&lt;&gt;0,(SUMIFS(DATA!$C:$C,DATA!$A:$A,'Percentage ALL'!$A30,DATA!$B:$B,'Percentage ALL'!K$5:L$5))/$B30,0)</f>
        <v>0</v>
      </c>
      <c r="L30" s="33">
        <f t="shared" si="35"/>
        <v>0</v>
      </c>
      <c r="M30" s="18">
        <f>IF($B30&lt;&gt;0,(SUMIFS(DATA!$C:$C,DATA!$A:$A,'Percentage ALL'!$A30,DATA!$B:$B,'Percentage ALL'!M$5:N$5))/$B30,0)</f>
        <v>0</v>
      </c>
      <c r="N30" s="33">
        <f t="shared" ref="N30" si="720">$E30*M30</f>
        <v>0</v>
      </c>
      <c r="O30" s="18">
        <f>IF($B30&lt;&gt;0,(SUMIFS(DATA!$C:$C,DATA!$A:$A,'Percentage ALL'!$A30,DATA!$B:$B,'Percentage ALL'!O$5:P$5))/$B30,0)</f>
        <v>0</v>
      </c>
      <c r="P30" s="33">
        <f t="shared" ref="P30" si="721">$E30*O30</f>
        <v>0</v>
      </c>
      <c r="Q30" s="18">
        <f>IF($B30&lt;&gt;0,(SUMIFS(DATA!$C:$C,DATA!$A:$A,'Percentage ALL'!$A30,DATA!$B:$B,'Percentage ALL'!Q$5:R$5))/$B30,0)</f>
        <v>0</v>
      </c>
      <c r="R30" s="33">
        <f t="shared" ref="R30" si="722">$E30*Q30</f>
        <v>0</v>
      </c>
      <c r="S30" s="18">
        <f>IF($B30&lt;&gt;0,(SUMIFS(DATA!$C:$C,DATA!$A:$A,'Percentage ALL'!$A30,DATA!$B:$B,'Percentage ALL'!S$5:T$5))/$B30,0)</f>
        <v>0</v>
      </c>
      <c r="T30" s="33">
        <f t="shared" ref="T30" si="723">$E30*S30</f>
        <v>0</v>
      </c>
      <c r="U30" s="18">
        <f>IF($B30&lt;&gt;0,(SUMIFS(DATA!$C:$C,DATA!$A:$A,'Percentage ALL'!$A30,DATA!$B:$B,'Percentage ALL'!U$5:V$5))/$B30,0)</f>
        <v>0</v>
      </c>
      <c r="V30" s="33">
        <f t="shared" ref="V30" si="724">$E30*U30</f>
        <v>0</v>
      </c>
      <c r="W30" s="18">
        <f>IF($B30&lt;&gt;0,(SUMIFS(DATA!$C:$C,DATA!$A:$A,'Percentage ALL'!$A30,DATA!$B:$B,'Percentage ALL'!W$5:X$5))/$B30,0)</f>
        <v>0</v>
      </c>
      <c r="X30" s="33">
        <f t="shared" ref="X30" si="725">$E30*W30</f>
        <v>0</v>
      </c>
      <c r="Y30" s="18">
        <f>IF($B30&lt;&gt;0,(SUMIFS(DATA!$C:$C,DATA!$A:$A,'Percentage ALL'!$A30,DATA!$B:$B,'Percentage ALL'!Y$5:Z$5))/$B30,0)</f>
        <v>0</v>
      </c>
      <c r="Z30" s="33">
        <f t="shared" ref="Z30" si="726">$E30*Y30</f>
        <v>0</v>
      </c>
      <c r="AA30" s="18">
        <f>IF($B30&lt;&gt;0,(SUMIFS(DATA!$C:$C,DATA!$A:$A,'Percentage ALL'!$A30,DATA!$B:$B,'Percentage ALL'!AA$5:AB$5))/$B30,0)</f>
        <v>0</v>
      </c>
      <c r="AB30" s="33">
        <f t="shared" ref="AB30" si="727">$E30*AA30</f>
        <v>0</v>
      </c>
      <c r="AC30" s="18">
        <f>IF($B30&lt;&gt;0,(SUMIFS(DATA!$C:$C,DATA!$A:$A,'Percentage ALL'!$A30,DATA!$B:$B,'Percentage ALL'!AC$5:AD$5))/$B30,0)</f>
        <v>0</v>
      </c>
      <c r="AD30" s="33">
        <f t="shared" ref="AD30" si="728">$E30*AC30</f>
        <v>0</v>
      </c>
      <c r="AE30" s="18">
        <f>IF($B30&lt;&gt;0,(SUMIFS(DATA!$C:$C,DATA!$A:$A,'Percentage ALL'!$A30,DATA!$B:$B,'Percentage ALL'!AE$5:AF$5))/$B30,0)</f>
        <v>0</v>
      </c>
      <c r="AF30" s="33">
        <f t="shared" ref="AF30" si="729">$E30*AE30</f>
        <v>0</v>
      </c>
      <c r="AG30" s="18">
        <f>IF($B30&lt;&gt;0,(SUMIFS(DATA!$C:$C,DATA!$A:$A,'Percentage ALL'!$A30,DATA!$B:$B,'Percentage ALL'!AG$5:AH$5))/$B30,0)</f>
        <v>0</v>
      </c>
      <c r="AH30" s="33">
        <f t="shared" ref="AH30" si="730">$E30*AG30</f>
        <v>0</v>
      </c>
      <c r="AI30" s="18">
        <f>IF($B30&lt;&gt;0,(SUMIFS(DATA!$C:$C,DATA!$A:$A,'Percentage ALL'!$A30,DATA!$B:$B,'Percentage ALL'!AI$5:AJ$5))/$B30,0)</f>
        <v>0</v>
      </c>
      <c r="AJ30" s="33">
        <f t="shared" ref="AJ30" si="731">$E30*AI30</f>
        <v>0</v>
      </c>
      <c r="AK30" s="18">
        <f>IF($B30&lt;&gt;0,(SUMIFS(DATA!$C:$C,DATA!$A:$A,'Percentage ALL'!$A30,DATA!$B:$B,'Percentage ALL'!AK$5:AL$5))/$B30,0)</f>
        <v>0</v>
      </c>
      <c r="AL30" s="33">
        <f t="shared" ref="AL30" si="732">$E30*AK30</f>
        <v>0</v>
      </c>
      <c r="AM30" s="18">
        <f>IF($B30&lt;&gt;0,(SUMIFS(DATA!$C:$C,DATA!$A:$A,'Percentage ALL'!$A30,DATA!$B:$B,'Percentage ALL'!AM$5:AN$5))/$B30,0)</f>
        <v>0</v>
      </c>
      <c r="AN30" s="33">
        <f t="shared" ref="AN30" si="733">$E30*AM30</f>
        <v>0</v>
      </c>
      <c r="AO30" s="18">
        <f>IF($B30&lt;&gt;0,(SUMIFS(DATA!$C:$C,DATA!$A:$A,'Percentage ALL'!$A30,DATA!$B:$B,'Percentage ALL'!AO$5:AP$5))/$B30,0)</f>
        <v>0</v>
      </c>
      <c r="AP30" s="33">
        <f t="shared" ref="AP30" si="734">$E30*AO30</f>
        <v>0</v>
      </c>
      <c r="AQ30" s="18">
        <f>IF($B30&lt;&gt;0,(SUMIFS(DATA!$C:$C,DATA!$A:$A,'Percentage ALL'!$A30,DATA!$B:$B,'Percentage ALL'!AQ$5:AR$5))/$B30,0)</f>
        <v>0</v>
      </c>
      <c r="AR30" s="33">
        <f t="shared" ref="AR30" si="735">$E30*AQ30</f>
        <v>0</v>
      </c>
      <c r="AS30" s="18">
        <f>IF($B30&lt;&gt;0,(SUMIFS(DATA!$C:$C,DATA!$A:$A,'Percentage ALL'!$A30,DATA!$B:$B,'Percentage ALL'!AS$5:AT$5))/$B30,0)</f>
        <v>0</v>
      </c>
      <c r="AT30" s="33">
        <f t="shared" ref="AT30" si="736">$E30*AS30</f>
        <v>0</v>
      </c>
      <c r="AU30" s="18">
        <f>IF($B30&lt;&gt;0,(SUMIFS(DATA!$C:$C,DATA!$A:$A,'Percentage ALL'!$A30,DATA!$B:$B,'Percentage ALL'!AU$5:AV$5))/$B30,0)</f>
        <v>0</v>
      </c>
      <c r="AV30" s="33">
        <f t="shared" ref="AV30" si="737">$E30*AU30</f>
        <v>0</v>
      </c>
      <c r="AW30" s="18">
        <f>IF($B30&lt;&gt;0,(SUMIFS(DATA!$C:$C,DATA!$A:$A,'Percentage ALL'!$A30,DATA!$B:$B,'Percentage ALL'!AW$5:AX$5))/$B30,0)</f>
        <v>0</v>
      </c>
      <c r="AX30" s="33">
        <f t="shared" ref="AX30" si="738">$E30*AW30</f>
        <v>0</v>
      </c>
      <c r="AY30" s="18">
        <f>IF($B30&lt;&gt;0,(SUMIFS(DATA!$C:$C,DATA!$A:$A,'Percentage ALL'!$A30,DATA!$B:$B,'Percentage ALL'!AY$5:AZ$5))/$B30,0)</f>
        <v>1</v>
      </c>
      <c r="AZ30" s="33">
        <f t="shared" ref="AZ30" si="739">$E30*AY30</f>
        <v>0</v>
      </c>
      <c r="BA30" s="18">
        <f>IF($B30&lt;&gt;0,(SUMIFS(DATA!$C:$C,DATA!$A:$A,'Percentage ALL'!$A30,DATA!$B:$B,'Percentage ALL'!BA$5:BB$5))/$B30,0)</f>
        <v>0</v>
      </c>
      <c r="BB30" s="33">
        <f t="shared" ref="BB30" si="740">$E30*BA30</f>
        <v>0</v>
      </c>
      <c r="BC30" s="18">
        <f>IF($B30&lt;&gt;0,(SUMIFS(DATA!$C:$C,DATA!$A:$A,'Percentage ALL'!$A30,DATA!$B:$B,'Percentage ALL'!BC$5:BD$5))/$B30,0)</f>
        <v>0</v>
      </c>
      <c r="BD30" s="33">
        <f t="shared" ref="BD30" si="741">$E30*BC30</f>
        <v>0</v>
      </c>
      <c r="BE30" s="18">
        <f>IF($B30&lt;&gt;0,(SUMIFS(DATA!$C:$C,DATA!$A:$A,'Percentage ALL'!$A30,DATA!$B:$B,'Percentage ALL'!BE$5:BF$5))/$B30,0)</f>
        <v>0</v>
      </c>
      <c r="BF30" s="33">
        <f t="shared" ref="BF30" si="742">$E30*BE30</f>
        <v>0</v>
      </c>
      <c r="BG30" s="18">
        <f>IF($B30&lt;&gt;0,(SUMIFS(DATA!$C:$C,DATA!$A:$A,'Percentage ALL'!$A30,DATA!$B:$B,'Percentage ALL'!BG$5:BH$5))/$B30,0)</f>
        <v>0</v>
      </c>
      <c r="BH30" s="33">
        <f t="shared" ref="BH30" si="743">$E30*BG30</f>
        <v>0</v>
      </c>
      <c r="BI30" s="18">
        <f>IF($B30&lt;&gt;0,(SUMIFS(DATA!$C:$C,DATA!$A:$A,'Percentage ALL'!$A30,DATA!$B:$B,'Percentage ALL'!BI$5:BJ$5))/$B30,0)</f>
        <v>0</v>
      </c>
      <c r="BJ30" s="33">
        <f t="shared" ref="BJ30" si="744">$E30*BI30</f>
        <v>0</v>
      </c>
      <c r="BK30" s="18">
        <f>IF($B30&lt;&gt;0,(SUMIFS(DATA!$C:$C,DATA!$A:$A,'Percentage ALL'!$A30,DATA!$B:$B,'Percentage ALL'!BK$5:BL$5))/$B30,0)</f>
        <v>0</v>
      </c>
      <c r="BL30" s="33">
        <f t="shared" si="15"/>
        <v>0</v>
      </c>
      <c r="BM30" s="18">
        <f>IF($B30&lt;&gt;0,(SUMIFS(DATA!$C:$C,DATA!$A:$A,'Percentage ALL'!$A30,DATA!$B:$B,'Percentage ALL'!BM$5:BN$5))/$B30,0)</f>
        <v>0</v>
      </c>
      <c r="BN30" s="33">
        <f t="shared" ref="BN30" si="745">$E30*BM30</f>
        <v>0</v>
      </c>
      <c r="BO30" s="18">
        <f>IF($B30&lt;&gt;0,(SUMIFS(DATA!$C:$C,DATA!$A:$A,'Percentage ALL'!$A30,DATA!$B:$B,'Percentage ALL'!BO$5:BP$5))/$B30,0)</f>
        <v>0</v>
      </c>
      <c r="BP30" s="33">
        <f t="shared" ref="BP30" si="746">$E30*BO30</f>
        <v>0</v>
      </c>
      <c r="BQ30" s="18">
        <f>IF($B30&lt;&gt;0,(SUMIFS(DATA!$C:$C,DATA!$A:$A,'Percentage ALL'!$A30,DATA!$B:$B,'Percentage ALL'!BQ$5:BR$5))/$B30,0)</f>
        <v>0</v>
      </c>
      <c r="BR30" s="33">
        <f t="shared" ref="BR30" si="747">$E30*BQ30</f>
        <v>0</v>
      </c>
      <c r="BS30" s="18">
        <f>IF($B30&lt;&gt;0,(SUMIFS(DATA!$C:$C,DATA!$A:$A,'Percentage ALL'!$A30,DATA!$B:$B,'Percentage ALL'!BS$5:BT$5))/$B30,0)</f>
        <v>0</v>
      </c>
      <c r="BT30" s="33">
        <f t="shared" ref="BT30" si="748">$E30*BS30</f>
        <v>0</v>
      </c>
      <c r="BU30" s="18">
        <f>IF($B30&lt;&gt;0,(SUMIFS(DATA!$C:$C,DATA!$A:$A,'Percentage ALL'!$A30,DATA!$B:$B,'Percentage ALL'!BU$5:BV$5))/$B30,0)</f>
        <v>0</v>
      </c>
      <c r="BV30" s="33">
        <f t="shared" ref="BV30" si="749">$E30*BU30</f>
        <v>0</v>
      </c>
      <c r="BW30" s="18">
        <f>IF($B30&lt;&gt;0,(SUMIFS(DATA!$C:$C,DATA!$A:$A,'Percentage ALL'!$A30,DATA!$B:$B,'Percentage ALL'!BW$5:BX$5))/$B30,0)</f>
        <v>0</v>
      </c>
      <c r="BX30" s="33">
        <f t="shared" si="66"/>
        <v>0</v>
      </c>
      <c r="BY30" s="18">
        <f>IF($B30&lt;&gt;0,(SUMIFS(DATA!$C:$C,DATA!$A:$A,'Percentage ALL'!$A30,DATA!$B:$B,'Percentage ALL'!BY$5:BZ$5))/$B30,0)</f>
        <v>0</v>
      </c>
      <c r="BZ30" s="33">
        <f t="shared" ref="BZ30" si="750">$E30*BY30</f>
        <v>0</v>
      </c>
      <c r="CA30" s="18">
        <f>IF($B30&lt;&gt;0,(SUMIFS(DATA!$C:$C,DATA!$A:$A,'Percentage ALL'!$A30,DATA!$B:$B,'Percentage ALL'!CA$5:CB$5))/$B30,0)</f>
        <v>0</v>
      </c>
      <c r="CB30" s="33">
        <f t="shared" si="68"/>
        <v>0</v>
      </c>
      <c r="CC30" s="18">
        <f>IF($B30&lt;&gt;0,(SUMIFS(DATA!$C:$C,DATA!$A:$A,'Percentage ALL'!$A30,DATA!$B:$B,'Percentage ALL'!CC$5:CD$5))/$B30,0)</f>
        <v>0</v>
      </c>
      <c r="CD30" s="33">
        <f t="shared" ref="CD30" si="751">$E30*CC30</f>
        <v>0</v>
      </c>
      <c r="CE30" s="18">
        <f>IF($B30&lt;&gt;0,(SUMIFS(DATA!$C:$C,DATA!$A:$A,'Percentage ALL'!$A30,DATA!$B:$B,'Percentage ALL'!CE$5:CF$5))/$B30,0)</f>
        <v>0</v>
      </c>
      <c r="CF30" s="33">
        <f t="shared" ref="CF30" si="752">$E30*CE30</f>
        <v>0</v>
      </c>
      <c r="CG30" s="18">
        <f>IF($B30&lt;&gt;0,(SUMIFS(DATA!$C:$C,DATA!$A:$A,'Percentage ALL'!$A30,DATA!$B:$B,'Percentage ALL'!CG$5:CH$5))/$B30,0)</f>
        <v>0</v>
      </c>
      <c r="CH30" s="33">
        <f t="shared" ref="CH30" si="753">$E30*CG30</f>
        <v>0</v>
      </c>
      <c r="CI30" s="18">
        <f>IF($B30&lt;&gt;0,(SUMIFS(DATA!$C:$C,DATA!$A:$A,'Percentage ALL'!$A30,DATA!$B:$B,'Percentage ALL'!CI$5:CJ$5))/$B30,0)</f>
        <v>0</v>
      </c>
      <c r="CJ30" s="33">
        <f t="shared" ref="CJ30" si="754">$E30*CI30</f>
        <v>0</v>
      </c>
      <c r="CK30" s="18">
        <f>IF($B30&lt;&gt;0,(SUMIFS(DATA!$C:$C,DATA!$A:$A,'Percentage ALL'!$A30,DATA!$B:$B,'Percentage ALL'!CK$5:CL$5))/$B30,0)</f>
        <v>0</v>
      </c>
      <c r="CL30" s="33">
        <f t="shared" ref="CL30" si="755">$E30*CK30</f>
        <v>0</v>
      </c>
      <c r="CM30" s="18">
        <f>IF($B30&lt;&gt;0,(SUMIFS(DATA!$C:$C,DATA!$A:$A,'Percentage ALL'!$A30,DATA!$B:$B,'Percentage ALL'!CM$5:CN$5))/$B30,0)</f>
        <v>0</v>
      </c>
      <c r="CN30" s="33">
        <f t="shared" ref="CN30" si="756">$E30*CM30</f>
        <v>0</v>
      </c>
      <c r="CO30" s="18">
        <f>IF($B30&lt;&gt;0,(SUMIFS(DATA!$C:$C,DATA!$A:$A,'Percentage ALL'!$A30,DATA!$B:$B,'Percentage ALL'!CO$5:CP$5))/$B30,0)</f>
        <v>0</v>
      </c>
      <c r="CP30" s="33">
        <f t="shared" ref="CP30" si="757">$E30*CO30</f>
        <v>0</v>
      </c>
      <c r="CQ30" s="18">
        <f>IF($B30&lt;&gt;0,(SUMIFS(DATA!$C:$C,DATA!$A:$A,'Percentage ALL'!$A30,DATA!$B:$B,'Percentage ALL'!CQ$5:CR$5))/$B30,0)</f>
        <v>0</v>
      </c>
      <c r="CR30" s="33">
        <f t="shared" ref="CR30" si="758">$E30*CQ30</f>
        <v>0</v>
      </c>
      <c r="CS30" s="18">
        <f>IF($B30&lt;&gt;0,(SUMIFS(DATA!$C:$C,DATA!$A:$A,'Percentage ALL'!$A30,DATA!$B:$B,'Percentage ALL'!CS$5:CT$5))/$B30,0)</f>
        <v>0</v>
      </c>
      <c r="CT30" s="33">
        <f t="shared" ref="CT30" si="759">$E30*CS30</f>
        <v>0</v>
      </c>
      <c r="CU30" s="18">
        <f>IF($B30&lt;&gt;0,(SUMIFS(DATA!$C:$C,DATA!$A:$A,'Percentage ALL'!$A30,DATA!$B:$B,'Percentage ALL'!CU$5:CV$5))/$B30,0)</f>
        <v>0</v>
      </c>
      <c r="CV30" s="33">
        <f t="shared" ref="CV30" si="760">$E30*CU30</f>
        <v>0</v>
      </c>
      <c r="CW30" s="18">
        <f>IF($B30&lt;&gt;0,(SUMIFS(DATA!$C:$C,DATA!$A:$A,'Percentage ALL'!$A30,DATA!$B:$B,'Percentage ALL'!CW$5:CX$5))/$B30,0)</f>
        <v>0</v>
      </c>
      <c r="CX30" s="33">
        <f t="shared" ref="CX30" si="761">$E30*CW30</f>
        <v>0</v>
      </c>
      <c r="CY30" s="18">
        <f>IF($B30&lt;&gt;0,(SUMIFS(DATA!$C:$C,DATA!$A:$A,'Percentage ALL'!$A30,DATA!$B:$B,'Percentage ALL'!CY$5:CZ$5))/$B30,0)</f>
        <v>0</v>
      </c>
      <c r="CZ30" s="33">
        <f t="shared" ref="CZ30" si="762">$E30*CY30</f>
        <v>0</v>
      </c>
      <c r="DA30" s="18">
        <f>IF($B30&lt;&gt;0,(SUMIFS(DATA!$C:$C,DATA!$A:$A,'Percentage ALL'!$A30,DATA!$B:$B,'Percentage ALL'!DA$5:DB$5))/$B30,0)</f>
        <v>0</v>
      </c>
      <c r="DB30" s="33">
        <f t="shared" ref="DB30" si="763">$E30*DA30</f>
        <v>0</v>
      </c>
      <c r="DC30" s="18">
        <f>IF($B30&lt;&gt;0,(SUMIFS(DATA!$C:$C,DATA!$A:$A,'Percentage ALL'!$A30,DATA!$B:$B,'Percentage ALL'!DC$5:DD$5))/$B30,0)</f>
        <v>0</v>
      </c>
      <c r="DD30" s="33">
        <f t="shared" ref="DD30" si="764">$E30*DC30</f>
        <v>0</v>
      </c>
      <c r="DE30" s="18">
        <f>IF($B30&lt;&gt;0,(SUMIFS(DATA!$C:$C,DATA!$A:$A,'Percentage ALL'!$A30,DATA!$B:$B,'Percentage ALL'!DE$5:DF$5))/$B30,0)</f>
        <v>0</v>
      </c>
      <c r="DF30" s="33">
        <f t="shared" ref="DF30" si="765">$E30*DE30</f>
        <v>0</v>
      </c>
      <c r="DG30" s="18">
        <f>IF($B30&lt;&gt;0,(SUMIFS(DATA!$C:$C,DATA!$A:$A,'Percentage ALL'!$A30,DATA!$B:$B,'Percentage ALL'!DG$5:DH$5))/$B30,0)</f>
        <v>0</v>
      </c>
      <c r="DH30" s="33">
        <f t="shared" ref="DH30" si="766">$E30*DG30</f>
        <v>0</v>
      </c>
      <c r="DI30" s="18">
        <f>IF($B30&lt;&gt;0,(SUMIFS(DATA!$C:$C,DATA!$A:$A,'Percentage ALL'!$A30,DATA!$B:$B,'Percentage ALL'!DI$5:DJ$5))/$B30,0)</f>
        <v>0</v>
      </c>
      <c r="DJ30" s="33">
        <f t="shared" ref="DJ30" si="767">$E30*DI30</f>
        <v>0</v>
      </c>
      <c r="DK30" s="18">
        <f>IF($B30&lt;&gt;0,(SUMIFS(DATA!$C:$C,DATA!$A:$A,'Percentage ALL'!$A30,DATA!$B:$B,'Percentage ALL'!DK$5:DL$5))/$B30,0)</f>
        <v>0</v>
      </c>
      <c r="DL30" s="33">
        <f t="shared" ref="DL30" si="768">$E30*DK30</f>
        <v>0</v>
      </c>
      <c r="DM30" s="18">
        <f>IF($B30&lt;&gt;0,(SUMIFS(DATA!$C:$C,DATA!$A:$A,'Percentage ALL'!$A30,DATA!$B:$B,'Percentage ALL'!DM$5:DN$5))/$B30,0)</f>
        <v>0</v>
      </c>
      <c r="DN30" s="33">
        <f t="shared" ref="DN30" si="769">$E30*DM30</f>
        <v>0</v>
      </c>
      <c r="DO30" s="18">
        <f>IF($B30&lt;&gt;0,(SUMIFS(DATA!$C:$C,DATA!$A:$A,'Percentage ALL'!$A30,DATA!$B:$B,'Percentage ALL'!DO$5:DP$5))/$B30,0)</f>
        <v>0</v>
      </c>
      <c r="DP30" s="33">
        <f t="shared" si="601"/>
        <v>0</v>
      </c>
      <c r="DQ30" s="18">
        <f>IF($B30&lt;&gt;0,(SUMIFS(DATA!$C:$C,DATA!$A:$A,'Percentage ALL'!$A30,DATA!$B:$B,'Percentage ALL'!DQ$5:DR$5))/$B30,0)</f>
        <v>0</v>
      </c>
      <c r="DR30" s="33">
        <f t="shared" si="17"/>
        <v>0</v>
      </c>
      <c r="DS30" s="18">
        <f>IF($B30&lt;&gt;0,(SUMIFS(DATA!$C:$C,DATA!$A:$A,'Percentage ALL'!$A30,DATA!$B:$B,'Percentage ALL'!DS$5:DT$5))/$B30,0)</f>
        <v>0</v>
      </c>
      <c r="DT30" s="33">
        <f t="shared" si="602"/>
        <v>0</v>
      </c>
      <c r="DU30" s="18">
        <f>IF($B30&lt;&gt;0,(SUMIFS(DATA!$C:$C,DATA!$A:$A,'Percentage ALL'!$A30,DATA!$B:$B,'Percentage ALL'!DU$5:DV$5))/$B30,0)</f>
        <v>0</v>
      </c>
      <c r="DV30" s="33">
        <f t="shared" si="603"/>
        <v>0</v>
      </c>
      <c r="DW30" s="18">
        <f>IF($B30&lt;&gt;0,(SUMIFS(DATA!$C:$C,DATA!$A:$A,'Percentage ALL'!$A30,DATA!$B:$B,'Percentage ALL'!DW$5:DX$5))/$B30,0)</f>
        <v>0</v>
      </c>
      <c r="DX30" s="33">
        <f t="shared" si="604"/>
        <v>0</v>
      </c>
      <c r="DY30" s="18">
        <f>IF($B30&lt;&gt;0,(SUMIFS(DATA!$C:$C,DATA!$A:$A,'Percentage ALL'!$A30,DATA!$B:$B,'Percentage ALL'!DY$5:DZ$5))/$B30,0)</f>
        <v>0</v>
      </c>
      <c r="DZ30" s="33">
        <f t="shared" si="605"/>
        <v>0</v>
      </c>
      <c r="EA30" s="18">
        <f>IF($B30&lt;&gt;0,(SUMIFS(DATA!$C:$C,DATA!$A:$A,'Percentage ALL'!$A30,DATA!$B:$B,'Percentage ALL'!EA$5:EB$5))/$B30,0)</f>
        <v>0</v>
      </c>
      <c r="EB30" s="33">
        <f t="shared" si="606"/>
        <v>0</v>
      </c>
      <c r="EC30" s="18">
        <f>IF($B30&lt;&gt;0,(SUMIFS(DATA!$C:$C,DATA!$A:$A,'Percentage ALL'!$A30,DATA!$B:$B,'Percentage ALL'!EC$5:ED$5))/$B30,0)</f>
        <v>0</v>
      </c>
      <c r="ED30" s="33">
        <f t="shared" si="607"/>
        <v>0</v>
      </c>
      <c r="EE30" s="18">
        <f>IF($B30&lt;&gt;0,(SUMIFS(DATA!$C:$C,DATA!$A:$A,'Percentage ALL'!$A30,DATA!$B:$B,'Percentage ALL'!EE$5:EF$5))/$B30,0)</f>
        <v>0</v>
      </c>
      <c r="EF30" s="33">
        <f t="shared" si="608"/>
        <v>0</v>
      </c>
      <c r="EG30" s="18">
        <f>IF($B30&lt;&gt;0,(SUMIFS(DATA!$C:$C,DATA!$A:$A,'Percentage ALL'!$A30,DATA!$B:$B,'Percentage ALL'!EG$5:EH$5))/$B30,0)</f>
        <v>0</v>
      </c>
      <c r="EH30" s="33">
        <f t="shared" si="609"/>
        <v>0</v>
      </c>
      <c r="EI30" s="18">
        <f>IF($B30&lt;&gt;0,(SUMIFS(DATA!$C:$C,DATA!$A:$A,'Percentage ALL'!$A30,DATA!$B:$B,'Percentage ALL'!EI$5:EJ$5))/$B30,0)</f>
        <v>0</v>
      </c>
      <c r="EJ30" s="33">
        <f t="shared" si="610"/>
        <v>0</v>
      </c>
      <c r="EK30" s="18">
        <f>IF($B30&lt;&gt;0,(SUMIFS(DATA!$C:$C,DATA!$A:$A,'Percentage ALL'!$A30,DATA!$B:$B,'Percentage ALL'!EK$5:EL$5))/$B30,0)</f>
        <v>0</v>
      </c>
      <c r="EL30" s="33">
        <f t="shared" si="611"/>
        <v>0</v>
      </c>
      <c r="EM30" s="18">
        <f>IF($B30&lt;&gt;0,(SUMIFS(DATA!$C:$C,DATA!$A:$A,'Percentage ALL'!$A30,DATA!$B:$B,'Percentage ALL'!EM$5:EN$5))/$B30,0)</f>
        <v>0</v>
      </c>
      <c r="EN30" s="33">
        <f t="shared" si="612"/>
        <v>0</v>
      </c>
      <c r="EO30" s="18">
        <f>IF($B30&lt;&gt;0,(SUMIFS(DATA!$C:$C,DATA!$A:$A,'Percentage ALL'!$A30,DATA!$B:$B,'Percentage ALL'!EO$5:EP$5))/$B30,0)</f>
        <v>0</v>
      </c>
      <c r="EP30" s="33">
        <f t="shared" si="613"/>
        <v>0</v>
      </c>
      <c r="EQ30" s="18">
        <f>IF($B30&lt;&gt;0,(SUMIFS(DATA!$C:$C,DATA!$A:$A,'Percentage ALL'!$A30,DATA!$B:$B,'Percentage ALL'!EQ$5:ER$5))/$B30,0)</f>
        <v>0</v>
      </c>
      <c r="ER30" s="33">
        <f t="shared" si="614"/>
        <v>0</v>
      </c>
      <c r="ES30" s="18">
        <f>IF($B30&lt;&gt;0,(SUMIFS(DATA!$C:$C,DATA!$A:$A,'Percentage ALL'!$A30,DATA!$B:$B,'Percentage ALL'!ES$5:ET$5))/$B30,0)</f>
        <v>0</v>
      </c>
      <c r="ET30" s="33">
        <f t="shared" si="615"/>
        <v>0</v>
      </c>
      <c r="EU30" s="18">
        <f>IF($B30&lt;&gt;0,(SUMIFS(DATA!$C:$C,DATA!$A:$A,'Percentage ALL'!$A30,DATA!$B:$B,'Percentage ALL'!EU$5:EV$5))/$B30,0)</f>
        <v>0</v>
      </c>
      <c r="EV30" s="33">
        <f t="shared" si="616"/>
        <v>0</v>
      </c>
      <c r="EW30" s="18">
        <f>IF($B30&lt;&gt;0,(SUMIFS(DATA!$C:$C,DATA!$A:$A,'Percentage ALL'!$A30,DATA!$B:$B,'Percentage ALL'!EW$5:EX$5))/$B30,0)</f>
        <v>0</v>
      </c>
      <c r="EX30" s="33">
        <f t="shared" si="33"/>
        <v>0</v>
      </c>
      <c r="EY30" s="18">
        <f>IF($B30&lt;&gt;0,(SUMIFS(DATA!$C:$C,DATA!$A:$A,'Percentage ALL'!$A30,DATA!$B:$B,'Percentage ALL'!EY$5:EZ$5))/$B30,0)</f>
        <v>0</v>
      </c>
      <c r="EZ30" s="33">
        <f t="shared" si="88"/>
        <v>0</v>
      </c>
      <c r="FA30" s="18">
        <f>IF($B30&lt;&gt;0,(SUMIFS(DATA!$C:$C,DATA!$A:$A,'Percentage ALL'!$A30,DATA!$B:$B,'Percentage ALL'!FA$5:FB$5))/$B30,0)</f>
        <v>0</v>
      </c>
      <c r="FB30" s="33">
        <f t="shared" si="89"/>
        <v>0</v>
      </c>
      <c r="FC30" s="18">
        <f>IF($B30&lt;&gt;0,(SUMIFS(DATA!$C:$C,DATA!$A:$A,'Percentage ALL'!$A30,DATA!$B:$B,'Percentage ALL'!FC$5:FD$5))/$B30,0)</f>
        <v>0</v>
      </c>
      <c r="FD30" s="33">
        <f t="shared" si="90"/>
        <v>0</v>
      </c>
      <c r="FE30" s="18">
        <f>IF($B30&lt;&gt;0,(SUMIFS(DATA!$C:$C,DATA!$A:$A,'Percentage ALL'!$A30,DATA!$B:$B,'Percentage ALL'!FE$5:FF$5))/$B30,0)</f>
        <v>0</v>
      </c>
      <c r="FF30" s="33">
        <f t="shared" ref="FF30" si="770">$E30*FE30</f>
        <v>0</v>
      </c>
      <c r="FG30" s="19">
        <f t="shared" si="92"/>
        <v>1</v>
      </c>
    </row>
    <row r="31" spans="1:163" ht="23.25" x14ac:dyDescent="0.5">
      <c r="A31" s="20" t="s">
        <v>8</v>
      </c>
      <c r="B31" s="21">
        <f>SUMIF(DATA!A:A,"=" &amp; 'Percentage ALL'!A31,DATA!C:C)</f>
        <v>176</v>
      </c>
      <c r="C31" s="9">
        <v>16</v>
      </c>
      <c r="D31" s="11" t="s">
        <v>73</v>
      </c>
      <c r="E31" s="23"/>
      <c r="F31" s="35">
        <v>30120</v>
      </c>
      <c r="G31" s="18">
        <f>IF($B31&lt;&gt;0,(SUMIFS(DATA!$C:$C,DATA!$A:$A,'Percentage ALL'!$A31,DATA!$B:$B,'Percentage ALL'!G$5:H$5))/$B31,0)</f>
        <v>0</v>
      </c>
      <c r="H31" s="33">
        <f t="shared" si="34"/>
        <v>0</v>
      </c>
      <c r="I31" s="18">
        <f>IF($B31&lt;&gt;0,(SUMIFS(DATA!$C:$C,DATA!$A:$A,'Percentage ALL'!$A31,DATA!$B:$B,'Percentage ALL'!I$5:J$5))/$B31,0)</f>
        <v>0</v>
      </c>
      <c r="J31" s="33">
        <f t="shared" si="34"/>
        <v>0</v>
      </c>
      <c r="K31" s="18">
        <f>IF($B31&lt;&gt;0,(SUMIFS(DATA!$C:$C,DATA!$A:$A,'Percentage ALL'!$A31,DATA!$B:$B,'Percentage ALL'!K$5:L$5))/$B31,0)</f>
        <v>0</v>
      </c>
      <c r="L31" s="33">
        <f t="shared" si="35"/>
        <v>0</v>
      </c>
      <c r="M31" s="18">
        <f>IF($B31&lt;&gt;0,(SUMIFS(DATA!$C:$C,DATA!$A:$A,'Percentage ALL'!$A31,DATA!$B:$B,'Percentage ALL'!M$5:N$5))/$B31,0)</f>
        <v>0</v>
      </c>
      <c r="N31" s="33">
        <f t="shared" ref="N31" si="771">$E31*M31</f>
        <v>0</v>
      </c>
      <c r="O31" s="18">
        <f>IF($B31&lt;&gt;0,(SUMIFS(DATA!$C:$C,DATA!$A:$A,'Percentage ALL'!$A31,DATA!$B:$B,'Percentage ALL'!O$5:P$5))/$B31,0)</f>
        <v>0</v>
      </c>
      <c r="P31" s="33">
        <f t="shared" ref="P31" si="772">$E31*O31</f>
        <v>0</v>
      </c>
      <c r="Q31" s="18">
        <f>IF($B31&lt;&gt;0,(SUMIFS(DATA!$C:$C,DATA!$A:$A,'Percentage ALL'!$A31,DATA!$B:$B,'Percentage ALL'!Q$5:R$5))/$B31,0)</f>
        <v>0</v>
      </c>
      <c r="R31" s="33">
        <f t="shared" ref="R31" si="773">$E31*Q31</f>
        <v>0</v>
      </c>
      <c r="S31" s="18">
        <f>IF($B31&lt;&gt;0,(SUMIFS(DATA!$C:$C,DATA!$A:$A,'Percentage ALL'!$A31,DATA!$B:$B,'Percentage ALL'!S$5:T$5))/$B31,0)</f>
        <v>0</v>
      </c>
      <c r="T31" s="33">
        <f t="shared" ref="T31" si="774">$E31*S31</f>
        <v>0</v>
      </c>
      <c r="U31" s="18">
        <f>IF($B31&lt;&gt;0,(SUMIFS(DATA!$C:$C,DATA!$A:$A,'Percentage ALL'!$A31,DATA!$B:$B,'Percentage ALL'!U$5:V$5))/$B31,0)</f>
        <v>0</v>
      </c>
      <c r="V31" s="33">
        <f t="shared" ref="V31" si="775">$E31*U31</f>
        <v>0</v>
      </c>
      <c r="W31" s="18">
        <f>IF($B31&lt;&gt;0,(SUMIFS(DATA!$C:$C,DATA!$A:$A,'Percentage ALL'!$A31,DATA!$B:$B,'Percentage ALL'!W$5:X$5))/$B31,0)</f>
        <v>0</v>
      </c>
      <c r="X31" s="33">
        <f t="shared" ref="X31" si="776">$E31*W31</f>
        <v>0</v>
      </c>
      <c r="Y31" s="18">
        <f>IF($B31&lt;&gt;0,(SUMIFS(DATA!$C:$C,DATA!$A:$A,'Percentage ALL'!$A31,DATA!$B:$B,'Percentage ALL'!Y$5:Z$5))/$B31,0)</f>
        <v>0</v>
      </c>
      <c r="Z31" s="33">
        <f t="shared" ref="Z31" si="777">$E31*Y31</f>
        <v>0</v>
      </c>
      <c r="AA31" s="18">
        <f>IF($B31&lt;&gt;0,(SUMIFS(DATA!$C:$C,DATA!$A:$A,'Percentage ALL'!$A31,DATA!$B:$B,'Percentage ALL'!AA$5:AB$5))/$B31,0)</f>
        <v>0</v>
      </c>
      <c r="AB31" s="33">
        <f t="shared" ref="AB31" si="778">$E31*AA31</f>
        <v>0</v>
      </c>
      <c r="AC31" s="18">
        <f>IF($B31&lt;&gt;0,(SUMIFS(DATA!$C:$C,DATA!$A:$A,'Percentage ALL'!$A31,DATA!$B:$B,'Percentage ALL'!AC$5:AD$5))/$B31,0)</f>
        <v>0</v>
      </c>
      <c r="AD31" s="33">
        <f t="shared" ref="AD31" si="779">$E31*AC31</f>
        <v>0</v>
      </c>
      <c r="AE31" s="18">
        <f>IF($B31&lt;&gt;0,(SUMIFS(DATA!$C:$C,DATA!$A:$A,'Percentage ALL'!$A31,DATA!$B:$B,'Percentage ALL'!AE$5:AF$5))/$B31,0)</f>
        <v>0</v>
      </c>
      <c r="AF31" s="33">
        <f t="shared" ref="AF31" si="780">$E31*AE31</f>
        <v>0</v>
      </c>
      <c r="AG31" s="18">
        <f>IF($B31&lt;&gt;0,(SUMIFS(DATA!$C:$C,DATA!$A:$A,'Percentage ALL'!$A31,DATA!$B:$B,'Percentage ALL'!AG$5:AH$5))/$B31,0)</f>
        <v>0</v>
      </c>
      <c r="AH31" s="33">
        <f t="shared" ref="AH31" si="781">$E31*AG31</f>
        <v>0</v>
      </c>
      <c r="AI31" s="18">
        <f>IF($B31&lt;&gt;0,(SUMIFS(DATA!$C:$C,DATA!$A:$A,'Percentage ALL'!$A31,DATA!$B:$B,'Percentage ALL'!AI$5:AJ$5))/$B31,0)</f>
        <v>0</v>
      </c>
      <c r="AJ31" s="33">
        <f t="shared" ref="AJ31" si="782">$E31*AI31</f>
        <v>0</v>
      </c>
      <c r="AK31" s="18">
        <f>IF($B31&lt;&gt;0,(SUMIFS(DATA!$C:$C,DATA!$A:$A,'Percentage ALL'!$A31,DATA!$B:$B,'Percentage ALL'!AK$5:AL$5))/$B31,0)</f>
        <v>0</v>
      </c>
      <c r="AL31" s="33">
        <f t="shared" ref="AL31" si="783">$E31*AK31</f>
        <v>0</v>
      </c>
      <c r="AM31" s="18">
        <f>IF($B31&lt;&gt;0,(SUMIFS(DATA!$C:$C,DATA!$A:$A,'Percentage ALL'!$A31,DATA!$B:$B,'Percentage ALL'!AM$5:AN$5))/$B31,0)</f>
        <v>0</v>
      </c>
      <c r="AN31" s="33">
        <f t="shared" ref="AN31" si="784">$E31*AM31</f>
        <v>0</v>
      </c>
      <c r="AO31" s="18">
        <f>IF($B31&lt;&gt;0,(SUMIFS(DATA!$C:$C,DATA!$A:$A,'Percentage ALL'!$A31,DATA!$B:$B,'Percentage ALL'!AO$5:AP$5))/$B31,0)</f>
        <v>0</v>
      </c>
      <c r="AP31" s="33">
        <f t="shared" ref="AP31" si="785">$E31*AO31</f>
        <v>0</v>
      </c>
      <c r="AQ31" s="18">
        <f>IF($B31&lt;&gt;0,(SUMIFS(DATA!$C:$C,DATA!$A:$A,'Percentage ALL'!$A31,DATA!$B:$B,'Percentage ALL'!AQ$5:AR$5))/$B31,0)</f>
        <v>0</v>
      </c>
      <c r="AR31" s="33">
        <f t="shared" ref="AR31" si="786">$E31*AQ31</f>
        <v>0</v>
      </c>
      <c r="AS31" s="18">
        <f>IF($B31&lt;&gt;0,(SUMIFS(DATA!$C:$C,DATA!$A:$A,'Percentage ALL'!$A31,DATA!$B:$B,'Percentage ALL'!AS$5:AT$5))/$B31,0)</f>
        <v>0</v>
      </c>
      <c r="AT31" s="33">
        <f t="shared" ref="AT31" si="787">$E31*AS31</f>
        <v>0</v>
      </c>
      <c r="AU31" s="18">
        <f>IF($B31&lt;&gt;0,(SUMIFS(DATA!$C:$C,DATA!$A:$A,'Percentage ALL'!$A31,DATA!$B:$B,'Percentage ALL'!AU$5:AV$5))/$B31,0)</f>
        <v>0</v>
      </c>
      <c r="AV31" s="33">
        <f t="shared" ref="AV31" si="788">$E31*AU31</f>
        <v>0</v>
      </c>
      <c r="AW31" s="18">
        <f>IF($B31&lt;&gt;0,(SUMIFS(DATA!$C:$C,DATA!$A:$A,'Percentage ALL'!$A31,DATA!$B:$B,'Percentage ALL'!AW$5:AX$5))/$B31,0)</f>
        <v>0</v>
      </c>
      <c r="AX31" s="33">
        <f t="shared" ref="AX31" si="789">$E31*AW31</f>
        <v>0</v>
      </c>
      <c r="AY31" s="18">
        <f>IF($B31&lt;&gt;0,(SUMIFS(DATA!$C:$C,DATA!$A:$A,'Percentage ALL'!$A31,DATA!$B:$B,'Percentage ALL'!AY$5:AZ$5))/$B31,0)</f>
        <v>0.17613636363636365</v>
      </c>
      <c r="AZ31" s="33">
        <f t="shared" ref="AZ31" si="790">$E31*AY31</f>
        <v>0</v>
      </c>
      <c r="BA31" s="18">
        <f>IF($B31&lt;&gt;0,(SUMIFS(DATA!$C:$C,DATA!$A:$A,'Percentage ALL'!$A31,DATA!$B:$B,'Percentage ALL'!BA$5:BB$5))/$B31,0)</f>
        <v>0</v>
      </c>
      <c r="BB31" s="33">
        <f t="shared" ref="BB31" si="791">$E31*BA31</f>
        <v>0</v>
      </c>
      <c r="BC31" s="18">
        <f>IF($B31&lt;&gt;0,(SUMIFS(DATA!$C:$C,DATA!$A:$A,'Percentage ALL'!$A31,DATA!$B:$B,'Percentage ALL'!BC$5:BD$5))/$B31,0)</f>
        <v>0</v>
      </c>
      <c r="BD31" s="33">
        <f t="shared" ref="BD31" si="792">$E31*BC31</f>
        <v>0</v>
      </c>
      <c r="BE31" s="18">
        <f>IF($B31&lt;&gt;0,(SUMIFS(DATA!$C:$C,DATA!$A:$A,'Percentage ALL'!$A31,DATA!$B:$B,'Percentage ALL'!BE$5:BF$5))/$B31,0)</f>
        <v>0.25568181818181818</v>
      </c>
      <c r="BF31" s="33">
        <f t="shared" ref="BF31" si="793">$E31*BE31</f>
        <v>0</v>
      </c>
      <c r="BG31" s="18">
        <f>IF($B31&lt;&gt;0,(SUMIFS(DATA!$C:$C,DATA!$A:$A,'Percentage ALL'!$A31,DATA!$B:$B,'Percentage ALL'!BG$5:BH$5))/$B31,0)</f>
        <v>0</v>
      </c>
      <c r="BH31" s="33">
        <f t="shared" ref="BH31" si="794">$E31*BG31</f>
        <v>0</v>
      </c>
      <c r="BI31" s="18">
        <f>IF($B31&lt;&gt;0,(SUMIFS(DATA!$C:$C,DATA!$A:$A,'Percentage ALL'!$A31,DATA!$B:$B,'Percentage ALL'!BI$5:BJ$5))/$B31,0)</f>
        <v>0</v>
      </c>
      <c r="BJ31" s="33">
        <f t="shared" ref="BJ31" si="795">$E31*BI31</f>
        <v>0</v>
      </c>
      <c r="BK31" s="18">
        <f>IF($B31&lt;&gt;0,(SUMIFS(DATA!$C:$C,DATA!$A:$A,'Percentage ALL'!$A31,DATA!$B:$B,'Percentage ALL'!BK$5:BL$5))/$B31,0)</f>
        <v>0</v>
      </c>
      <c r="BL31" s="33">
        <f t="shared" si="15"/>
        <v>0</v>
      </c>
      <c r="BM31" s="18">
        <f>IF($B31&lt;&gt;0,(SUMIFS(DATA!$C:$C,DATA!$A:$A,'Percentage ALL'!$A31,DATA!$B:$B,'Percentage ALL'!BM$5:BN$5))/$B31,0)</f>
        <v>0</v>
      </c>
      <c r="BN31" s="33">
        <f t="shared" ref="BN31" si="796">$E31*BM31</f>
        <v>0</v>
      </c>
      <c r="BO31" s="18">
        <f>IF($B31&lt;&gt;0,(SUMIFS(DATA!$C:$C,DATA!$A:$A,'Percentage ALL'!$A31,DATA!$B:$B,'Percentage ALL'!BO$5:BP$5))/$B31,0)</f>
        <v>0</v>
      </c>
      <c r="BP31" s="33">
        <f t="shared" ref="BP31" si="797">$E31*BO31</f>
        <v>0</v>
      </c>
      <c r="BQ31" s="18">
        <f>IF($B31&lt;&gt;0,(SUMIFS(DATA!$C:$C,DATA!$A:$A,'Percentage ALL'!$A31,DATA!$B:$B,'Percentage ALL'!BQ$5:BR$5))/$B31,0)</f>
        <v>0</v>
      </c>
      <c r="BR31" s="33">
        <f t="shared" ref="BR31" si="798">$E31*BQ31</f>
        <v>0</v>
      </c>
      <c r="BS31" s="18">
        <f>IF($B31&lt;&gt;0,(SUMIFS(DATA!$C:$C,DATA!$A:$A,'Percentage ALL'!$A31,DATA!$B:$B,'Percentage ALL'!BS$5:BT$5))/$B31,0)</f>
        <v>0</v>
      </c>
      <c r="BT31" s="33">
        <f t="shared" ref="BT31" si="799">$E31*BS31</f>
        <v>0</v>
      </c>
      <c r="BU31" s="18">
        <f>IF($B31&lt;&gt;0,(SUMIFS(DATA!$C:$C,DATA!$A:$A,'Percentage ALL'!$A31,DATA!$B:$B,'Percentage ALL'!BU$5:BV$5))/$B31,0)</f>
        <v>0</v>
      </c>
      <c r="BV31" s="33">
        <f t="shared" ref="BV31" si="800">$E31*BU31</f>
        <v>0</v>
      </c>
      <c r="BW31" s="18">
        <f>IF($B31&lt;&gt;0,(SUMIFS(DATA!$C:$C,DATA!$A:$A,'Percentage ALL'!$A31,DATA!$B:$B,'Percentage ALL'!BW$5:BX$5))/$B31,0)</f>
        <v>0</v>
      </c>
      <c r="BX31" s="33">
        <f t="shared" si="66"/>
        <v>0</v>
      </c>
      <c r="BY31" s="18">
        <f>IF($B31&lt;&gt;0,(SUMIFS(DATA!$C:$C,DATA!$A:$A,'Percentage ALL'!$A31,DATA!$B:$B,'Percentage ALL'!BY$5:BZ$5))/$B31,0)</f>
        <v>0</v>
      </c>
      <c r="BZ31" s="33">
        <f t="shared" ref="BZ31" si="801">$E31*BY31</f>
        <v>0</v>
      </c>
      <c r="CA31" s="18">
        <f>IF($B31&lt;&gt;0,(SUMIFS(DATA!$C:$C,DATA!$A:$A,'Percentage ALL'!$A31,DATA!$B:$B,'Percentage ALL'!CA$5:CB$5))/$B31,0)</f>
        <v>0</v>
      </c>
      <c r="CB31" s="33">
        <f t="shared" si="68"/>
        <v>0</v>
      </c>
      <c r="CC31" s="18">
        <f>IF($B31&lt;&gt;0,(SUMIFS(DATA!$C:$C,DATA!$A:$A,'Percentage ALL'!$A31,DATA!$B:$B,'Percentage ALL'!CC$5:CD$5))/$B31,0)</f>
        <v>0</v>
      </c>
      <c r="CD31" s="33">
        <f t="shared" ref="CD31" si="802">$E31*CC31</f>
        <v>0</v>
      </c>
      <c r="CE31" s="18">
        <f>IF($B31&lt;&gt;0,(SUMIFS(DATA!$C:$C,DATA!$A:$A,'Percentage ALL'!$A31,DATA!$B:$B,'Percentage ALL'!CE$5:CF$5))/$B31,0)</f>
        <v>0</v>
      </c>
      <c r="CF31" s="33">
        <f t="shared" ref="CF31" si="803">$E31*CE31</f>
        <v>0</v>
      </c>
      <c r="CG31" s="18">
        <f>IF($B31&lt;&gt;0,(SUMIFS(DATA!$C:$C,DATA!$A:$A,'Percentage ALL'!$A31,DATA!$B:$B,'Percentage ALL'!CG$5:CH$5))/$B31,0)</f>
        <v>0</v>
      </c>
      <c r="CH31" s="33">
        <f t="shared" ref="CH31" si="804">$E31*CG31</f>
        <v>0</v>
      </c>
      <c r="CI31" s="18">
        <f>IF($B31&lt;&gt;0,(SUMIFS(DATA!$C:$C,DATA!$A:$A,'Percentage ALL'!$A31,DATA!$B:$B,'Percentage ALL'!CI$5:CJ$5))/$B31,0)</f>
        <v>0</v>
      </c>
      <c r="CJ31" s="33">
        <f t="shared" ref="CJ31" si="805">$E31*CI31</f>
        <v>0</v>
      </c>
      <c r="CK31" s="18">
        <f>IF($B31&lt;&gt;0,(SUMIFS(DATA!$C:$C,DATA!$A:$A,'Percentage ALL'!$A31,DATA!$B:$B,'Percentage ALL'!CK$5:CL$5))/$B31,0)</f>
        <v>0</v>
      </c>
      <c r="CL31" s="33">
        <f t="shared" ref="CL31" si="806">$E31*CK31</f>
        <v>0</v>
      </c>
      <c r="CM31" s="18">
        <f>IF($B31&lt;&gt;0,(SUMIFS(DATA!$C:$C,DATA!$A:$A,'Percentage ALL'!$A31,DATA!$B:$B,'Percentage ALL'!CM$5:CN$5))/$B31,0)</f>
        <v>0</v>
      </c>
      <c r="CN31" s="33">
        <f t="shared" ref="CN31" si="807">$E31*CM31</f>
        <v>0</v>
      </c>
      <c r="CO31" s="18">
        <f>IF($B31&lt;&gt;0,(SUMIFS(DATA!$C:$C,DATA!$A:$A,'Percentage ALL'!$A31,DATA!$B:$B,'Percentage ALL'!CO$5:CP$5))/$B31,0)</f>
        <v>0</v>
      </c>
      <c r="CP31" s="33">
        <f t="shared" ref="CP31" si="808">$E31*CO31</f>
        <v>0</v>
      </c>
      <c r="CQ31" s="18">
        <f>IF($B31&lt;&gt;0,(SUMIFS(DATA!$C:$C,DATA!$A:$A,'Percentage ALL'!$A31,DATA!$B:$B,'Percentage ALL'!CQ$5:CR$5))/$B31,0)</f>
        <v>0</v>
      </c>
      <c r="CR31" s="33">
        <f t="shared" ref="CR31" si="809">$E31*CQ31</f>
        <v>0</v>
      </c>
      <c r="CS31" s="18">
        <f>IF($B31&lt;&gt;0,(SUMIFS(DATA!$C:$C,DATA!$A:$A,'Percentage ALL'!$A31,DATA!$B:$B,'Percentage ALL'!CS$5:CT$5))/$B31,0)</f>
        <v>0</v>
      </c>
      <c r="CT31" s="33">
        <f t="shared" ref="CT31" si="810">$E31*CS31</f>
        <v>0</v>
      </c>
      <c r="CU31" s="18">
        <f>IF($B31&lt;&gt;0,(SUMIFS(DATA!$C:$C,DATA!$A:$A,'Percentage ALL'!$A31,DATA!$B:$B,'Percentage ALL'!CU$5:CV$5))/$B31,0)</f>
        <v>0</v>
      </c>
      <c r="CV31" s="33">
        <f t="shared" ref="CV31" si="811">$E31*CU31</f>
        <v>0</v>
      </c>
      <c r="CW31" s="18">
        <f>IF($B31&lt;&gt;0,(SUMIFS(DATA!$C:$C,DATA!$A:$A,'Percentage ALL'!$A31,DATA!$B:$B,'Percentage ALL'!CW$5:CX$5))/$B31,0)</f>
        <v>0</v>
      </c>
      <c r="CX31" s="33">
        <f t="shared" ref="CX31" si="812">$E31*CW31</f>
        <v>0</v>
      </c>
      <c r="CY31" s="18">
        <f>IF($B31&lt;&gt;0,(SUMIFS(DATA!$C:$C,DATA!$A:$A,'Percentage ALL'!$A31,DATA!$B:$B,'Percentage ALL'!CY$5:CZ$5))/$B31,0)</f>
        <v>0</v>
      </c>
      <c r="CZ31" s="33">
        <f t="shared" ref="CZ31" si="813">$E31*CY31</f>
        <v>0</v>
      </c>
      <c r="DA31" s="18">
        <f>IF($B31&lt;&gt;0,(SUMIFS(DATA!$C:$C,DATA!$A:$A,'Percentage ALL'!$A31,DATA!$B:$B,'Percentage ALL'!DA$5:DB$5))/$B31,0)</f>
        <v>0</v>
      </c>
      <c r="DB31" s="33">
        <f t="shared" ref="DB31" si="814">$E31*DA31</f>
        <v>0</v>
      </c>
      <c r="DC31" s="18">
        <f>IF($B31&lt;&gt;0,(SUMIFS(DATA!$C:$C,DATA!$A:$A,'Percentage ALL'!$A31,DATA!$B:$B,'Percentage ALL'!DC$5:DD$5))/$B31,0)</f>
        <v>0</v>
      </c>
      <c r="DD31" s="33">
        <f t="shared" ref="DD31" si="815">$E31*DC31</f>
        <v>0</v>
      </c>
      <c r="DE31" s="18">
        <f>IF($B31&lt;&gt;0,(SUMIFS(DATA!$C:$C,DATA!$A:$A,'Percentage ALL'!$A31,DATA!$B:$B,'Percentage ALL'!DE$5:DF$5))/$B31,0)</f>
        <v>0</v>
      </c>
      <c r="DF31" s="33">
        <f t="shared" ref="DF31" si="816">$E31*DE31</f>
        <v>0</v>
      </c>
      <c r="DG31" s="18">
        <f>IF($B31&lt;&gt;0,(SUMIFS(DATA!$C:$C,DATA!$A:$A,'Percentage ALL'!$A31,DATA!$B:$B,'Percentage ALL'!DG$5:DH$5))/$B31,0)</f>
        <v>0</v>
      </c>
      <c r="DH31" s="33">
        <f t="shared" ref="DH31" si="817">$E31*DG31</f>
        <v>0</v>
      </c>
      <c r="DI31" s="18">
        <f>IF($B31&lt;&gt;0,(SUMIFS(DATA!$C:$C,DATA!$A:$A,'Percentage ALL'!$A31,DATA!$B:$B,'Percentage ALL'!DI$5:DJ$5))/$B31,0)</f>
        <v>0</v>
      </c>
      <c r="DJ31" s="33">
        <f t="shared" ref="DJ31" si="818">$E31*DI31</f>
        <v>0</v>
      </c>
      <c r="DK31" s="18">
        <f>IF($B31&lt;&gt;0,(SUMIFS(DATA!$C:$C,DATA!$A:$A,'Percentage ALL'!$A31,DATA!$B:$B,'Percentage ALL'!DK$5:DL$5))/$B31,0)</f>
        <v>0</v>
      </c>
      <c r="DL31" s="33">
        <f t="shared" ref="DL31" si="819">$E31*DK31</f>
        <v>0</v>
      </c>
      <c r="DM31" s="18">
        <f>IF($B31&lt;&gt;0,(SUMIFS(DATA!$C:$C,DATA!$A:$A,'Percentage ALL'!$A31,DATA!$B:$B,'Percentage ALL'!DM$5:DN$5))/$B31,0)</f>
        <v>0</v>
      </c>
      <c r="DN31" s="33">
        <f t="shared" ref="DN31" si="820">$E31*DM31</f>
        <v>0</v>
      </c>
      <c r="DO31" s="18">
        <f>IF($B31&lt;&gt;0,(SUMIFS(DATA!$C:$C,DATA!$A:$A,'Percentage ALL'!$A31,DATA!$B:$B,'Percentage ALL'!DO$5:DP$5))/$B31,0)</f>
        <v>0</v>
      </c>
      <c r="DP31" s="33">
        <f t="shared" si="601"/>
        <v>0</v>
      </c>
      <c r="DQ31" s="18">
        <f>IF($B31&lt;&gt;0,(SUMIFS(DATA!$C:$C,DATA!$A:$A,'Percentage ALL'!$A31,DATA!$B:$B,'Percentage ALL'!DQ$5:DR$5))/$B31,0)</f>
        <v>0</v>
      </c>
      <c r="DR31" s="33">
        <f t="shared" si="17"/>
        <v>0</v>
      </c>
      <c r="DS31" s="18">
        <f>IF($B31&lt;&gt;0,(SUMIFS(DATA!$C:$C,DATA!$A:$A,'Percentage ALL'!$A31,DATA!$B:$B,'Percentage ALL'!DS$5:DT$5))/$B31,0)</f>
        <v>0</v>
      </c>
      <c r="DT31" s="33">
        <f t="shared" si="602"/>
        <v>0</v>
      </c>
      <c r="DU31" s="18">
        <f>IF($B31&lt;&gt;0,(SUMIFS(DATA!$C:$C,DATA!$A:$A,'Percentage ALL'!$A31,DATA!$B:$B,'Percentage ALL'!DU$5:DV$5))/$B31,0)</f>
        <v>0</v>
      </c>
      <c r="DV31" s="33">
        <f t="shared" si="603"/>
        <v>0</v>
      </c>
      <c r="DW31" s="18">
        <f>IF($B31&lt;&gt;0,(SUMIFS(DATA!$C:$C,DATA!$A:$A,'Percentage ALL'!$A31,DATA!$B:$B,'Percentage ALL'!DW$5:DX$5))/$B31,0)</f>
        <v>0</v>
      </c>
      <c r="DX31" s="33">
        <f t="shared" si="604"/>
        <v>0</v>
      </c>
      <c r="DY31" s="18">
        <f>IF($B31&lt;&gt;0,(SUMIFS(DATA!$C:$C,DATA!$A:$A,'Percentage ALL'!$A31,DATA!$B:$B,'Percentage ALL'!DY$5:DZ$5))/$B31,0)</f>
        <v>0</v>
      </c>
      <c r="DZ31" s="33">
        <f t="shared" si="605"/>
        <v>0</v>
      </c>
      <c r="EA31" s="18">
        <f>IF($B31&lt;&gt;0,(SUMIFS(DATA!$C:$C,DATA!$A:$A,'Percentage ALL'!$A31,DATA!$B:$B,'Percentage ALL'!EA$5:EB$5))/$B31,0)</f>
        <v>0</v>
      </c>
      <c r="EB31" s="33">
        <f t="shared" si="606"/>
        <v>0</v>
      </c>
      <c r="EC31" s="18">
        <f>IF($B31&lt;&gt;0,(SUMIFS(DATA!$C:$C,DATA!$A:$A,'Percentage ALL'!$A31,DATA!$B:$B,'Percentage ALL'!EC$5:ED$5))/$B31,0)</f>
        <v>0</v>
      </c>
      <c r="ED31" s="33">
        <f t="shared" si="607"/>
        <v>0</v>
      </c>
      <c r="EE31" s="18">
        <f>IF($B31&lt;&gt;0,(SUMIFS(DATA!$C:$C,DATA!$A:$A,'Percentage ALL'!$A31,DATA!$B:$B,'Percentage ALL'!EE$5:EF$5))/$B31,0)</f>
        <v>0</v>
      </c>
      <c r="EF31" s="33">
        <f t="shared" si="608"/>
        <v>0</v>
      </c>
      <c r="EG31" s="18">
        <f>IF($B31&lt;&gt;0,(SUMIFS(DATA!$C:$C,DATA!$A:$A,'Percentage ALL'!$A31,DATA!$B:$B,'Percentage ALL'!EG$5:EH$5))/$B31,0)</f>
        <v>0</v>
      </c>
      <c r="EH31" s="33">
        <f t="shared" si="609"/>
        <v>0</v>
      </c>
      <c r="EI31" s="18">
        <f>IF($B31&lt;&gt;0,(SUMIFS(DATA!$C:$C,DATA!$A:$A,'Percentage ALL'!$A31,DATA!$B:$B,'Percentage ALL'!EI$5:EJ$5))/$B31,0)</f>
        <v>0</v>
      </c>
      <c r="EJ31" s="33">
        <f t="shared" si="610"/>
        <v>0</v>
      </c>
      <c r="EK31" s="18">
        <f>IF($B31&lt;&gt;0,(SUMIFS(DATA!$C:$C,DATA!$A:$A,'Percentage ALL'!$A31,DATA!$B:$B,'Percentage ALL'!EK$5:EL$5))/$B31,0)</f>
        <v>0</v>
      </c>
      <c r="EL31" s="33">
        <f t="shared" si="611"/>
        <v>0</v>
      </c>
      <c r="EM31" s="18">
        <f>IF($B31&lt;&gt;0,(SUMIFS(DATA!$C:$C,DATA!$A:$A,'Percentage ALL'!$A31,DATA!$B:$B,'Percentage ALL'!EM$5:EN$5))/$B31,0)</f>
        <v>0</v>
      </c>
      <c r="EN31" s="33">
        <f t="shared" si="612"/>
        <v>0</v>
      </c>
      <c r="EO31" s="18">
        <f>IF($B31&lt;&gt;0,(SUMIFS(DATA!$C:$C,DATA!$A:$A,'Percentage ALL'!$A31,DATA!$B:$B,'Percentage ALL'!EO$5:EP$5))/$B31,0)</f>
        <v>0</v>
      </c>
      <c r="EP31" s="33">
        <f t="shared" si="613"/>
        <v>0</v>
      </c>
      <c r="EQ31" s="18">
        <f>IF($B31&lt;&gt;0,(SUMIFS(DATA!$C:$C,DATA!$A:$A,'Percentage ALL'!$A31,DATA!$B:$B,'Percentage ALL'!EQ$5:ER$5))/$B31,0)</f>
        <v>0</v>
      </c>
      <c r="ER31" s="33">
        <f t="shared" si="614"/>
        <v>0</v>
      </c>
      <c r="ES31" s="18">
        <f>IF($B31&lt;&gt;0,(SUMIFS(DATA!$C:$C,DATA!$A:$A,'Percentage ALL'!$A31,DATA!$B:$B,'Percentage ALL'!ES$5:ET$5))/$B31,0)</f>
        <v>0</v>
      </c>
      <c r="ET31" s="33">
        <f t="shared" si="615"/>
        <v>0</v>
      </c>
      <c r="EU31" s="18">
        <f>IF($B31&lt;&gt;0,(SUMIFS(DATA!$C:$C,DATA!$A:$A,'Percentage ALL'!$A31,DATA!$B:$B,'Percentage ALL'!EU$5:EV$5))/$B31,0)</f>
        <v>0</v>
      </c>
      <c r="EV31" s="33">
        <f t="shared" si="616"/>
        <v>0</v>
      </c>
      <c r="EW31" s="18">
        <f>IF($B31&lt;&gt;0,(SUMIFS(DATA!$C:$C,DATA!$A:$A,'Percentage ALL'!$A31,DATA!$B:$B,'Percentage ALL'!EW$5:EX$5))/$B31,0)</f>
        <v>0</v>
      </c>
      <c r="EX31" s="33">
        <f t="shared" si="33"/>
        <v>0</v>
      </c>
      <c r="EY31" s="18">
        <f>IF($B31&lt;&gt;0,(SUMIFS(DATA!$C:$C,DATA!$A:$A,'Percentage ALL'!$A31,DATA!$B:$B,'Percentage ALL'!EY$5:EZ$5))/$B31,0)</f>
        <v>0</v>
      </c>
      <c r="EZ31" s="33">
        <f t="shared" si="88"/>
        <v>0</v>
      </c>
      <c r="FA31" s="18">
        <f>IF($B31&lt;&gt;0,(SUMIFS(DATA!$C:$C,DATA!$A:$A,'Percentage ALL'!$A31,DATA!$B:$B,'Percentage ALL'!FA$5:FB$5))/$B31,0)</f>
        <v>0</v>
      </c>
      <c r="FB31" s="33">
        <f t="shared" si="89"/>
        <v>0</v>
      </c>
      <c r="FC31" s="18">
        <f>IF($B31&lt;&gt;0,(SUMIFS(DATA!$C:$C,DATA!$A:$A,'Percentage ALL'!$A31,DATA!$B:$B,'Percentage ALL'!FC$5:FD$5))/$B31,0)</f>
        <v>0</v>
      </c>
      <c r="FD31" s="33">
        <f t="shared" si="90"/>
        <v>0</v>
      </c>
      <c r="FE31" s="18">
        <f>IF($B31&lt;&gt;0,(SUMIFS(DATA!$C:$C,DATA!$A:$A,'Percentage ALL'!$A31,DATA!$B:$B,'Percentage ALL'!FE$5:FF$5))/$B31,0)</f>
        <v>0.56818181818181823</v>
      </c>
      <c r="FF31" s="33">
        <f t="shared" ref="FF31" si="821">$E31*FE31</f>
        <v>0</v>
      </c>
      <c r="FG31" s="19">
        <f t="shared" si="92"/>
        <v>1</v>
      </c>
    </row>
    <row r="32" spans="1:163" ht="23.25" x14ac:dyDescent="0.5">
      <c r="A32" s="20" t="s">
        <v>51</v>
      </c>
      <c r="B32" s="21">
        <f>SUMIF(DATA!A:A,"=" &amp; 'Percentage ALL'!A32,DATA!C:C)</f>
        <v>128</v>
      </c>
      <c r="C32" s="9">
        <v>17</v>
      </c>
      <c r="D32" s="11" t="s">
        <v>74</v>
      </c>
      <c r="E32" s="23"/>
      <c r="F32" s="35">
        <v>30120</v>
      </c>
      <c r="G32" s="18">
        <f>IF($B32&lt;&gt;0,(SUMIFS(DATA!$C:$C,DATA!$A:$A,'Percentage ALL'!$A32,DATA!$B:$B,'Percentage ALL'!G$5:H$5))/$B32,0)</f>
        <v>0</v>
      </c>
      <c r="H32" s="33">
        <f t="shared" si="34"/>
        <v>0</v>
      </c>
      <c r="I32" s="18">
        <f>IF($B32&lt;&gt;0,(SUMIFS(DATA!$C:$C,DATA!$A:$A,'Percentage ALL'!$A32,DATA!$B:$B,'Percentage ALL'!I$5:J$5))/$B32,0)</f>
        <v>0</v>
      </c>
      <c r="J32" s="33">
        <f t="shared" si="34"/>
        <v>0</v>
      </c>
      <c r="K32" s="18">
        <f>IF($B32&lt;&gt;0,(SUMIFS(DATA!$C:$C,DATA!$A:$A,'Percentage ALL'!$A32,DATA!$B:$B,'Percentage ALL'!K$5:L$5))/$B32,0)</f>
        <v>0</v>
      </c>
      <c r="L32" s="33">
        <f t="shared" si="35"/>
        <v>0</v>
      </c>
      <c r="M32" s="18">
        <f>IF($B32&lt;&gt;0,(SUMIFS(DATA!$C:$C,DATA!$A:$A,'Percentage ALL'!$A32,DATA!$B:$B,'Percentage ALL'!M$5:N$5))/$B32,0)</f>
        <v>0</v>
      </c>
      <c r="N32" s="33">
        <f t="shared" ref="N32" si="822">$E32*M32</f>
        <v>0</v>
      </c>
      <c r="O32" s="18">
        <f>IF($B32&lt;&gt;0,(SUMIFS(DATA!$C:$C,DATA!$A:$A,'Percentage ALL'!$A32,DATA!$B:$B,'Percentage ALL'!O$5:P$5))/$B32,0)</f>
        <v>0</v>
      </c>
      <c r="P32" s="33">
        <f t="shared" ref="P32" si="823">$E32*O32</f>
        <v>0</v>
      </c>
      <c r="Q32" s="18">
        <f>IF($B32&lt;&gt;0,(SUMIFS(DATA!$C:$C,DATA!$A:$A,'Percentage ALL'!$A32,DATA!$B:$B,'Percentage ALL'!Q$5:R$5))/$B32,0)</f>
        <v>0</v>
      </c>
      <c r="R32" s="33">
        <f t="shared" ref="R32" si="824">$E32*Q32</f>
        <v>0</v>
      </c>
      <c r="S32" s="18">
        <f>IF($B32&lt;&gt;0,(SUMIFS(DATA!$C:$C,DATA!$A:$A,'Percentage ALL'!$A32,DATA!$B:$B,'Percentage ALL'!S$5:T$5))/$B32,0)</f>
        <v>0</v>
      </c>
      <c r="T32" s="33">
        <f t="shared" ref="T32" si="825">$E32*S32</f>
        <v>0</v>
      </c>
      <c r="U32" s="18">
        <f>IF($B32&lt;&gt;0,(SUMIFS(DATA!$C:$C,DATA!$A:$A,'Percentage ALL'!$A32,DATA!$B:$B,'Percentage ALL'!U$5:V$5))/$B32,0)</f>
        <v>0</v>
      </c>
      <c r="V32" s="33">
        <f t="shared" ref="V32" si="826">$E32*U32</f>
        <v>0</v>
      </c>
      <c r="W32" s="18">
        <f>IF($B32&lt;&gt;0,(SUMIFS(DATA!$C:$C,DATA!$A:$A,'Percentage ALL'!$A32,DATA!$B:$B,'Percentage ALL'!W$5:X$5))/$B32,0)</f>
        <v>0</v>
      </c>
      <c r="X32" s="33">
        <f t="shared" ref="X32" si="827">$E32*W32</f>
        <v>0</v>
      </c>
      <c r="Y32" s="18">
        <f>IF($B32&lt;&gt;0,(SUMIFS(DATA!$C:$C,DATA!$A:$A,'Percentage ALL'!$A32,DATA!$B:$B,'Percentage ALL'!Y$5:Z$5))/$B32,0)</f>
        <v>0</v>
      </c>
      <c r="Z32" s="33">
        <f t="shared" ref="Z32" si="828">$E32*Y32</f>
        <v>0</v>
      </c>
      <c r="AA32" s="18">
        <f>IF($B32&lt;&gt;0,(SUMIFS(DATA!$C:$C,DATA!$A:$A,'Percentage ALL'!$A32,DATA!$B:$B,'Percentage ALL'!AA$5:AB$5))/$B32,0)</f>
        <v>0</v>
      </c>
      <c r="AB32" s="33">
        <f t="shared" ref="AB32" si="829">$E32*AA32</f>
        <v>0</v>
      </c>
      <c r="AC32" s="18">
        <f>IF($B32&lt;&gt;0,(SUMIFS(DATA!$C:$C,DATA!$A:$A,'Percentage ALL'!$A32,DATA!$B:$B,'Percentage ALL'!AC$5:AD$5))/$B32,0)</f>
        <v>0</v>
      </c>
      <c r="AD32" s="33">
        <f t="shared" ref="AD32" si="830">$E32*AC32</f>
        <v>0</v>
      </c>
      <c r="AE32" s="18">
        <f>IF($B32&lt;&gt;0,(SUMIFS(DATA!$C:$C,DATA!$A:$A,'Percentage ALL'!$A32,DATA!$B:$B,'Percentage ALL'!AE$5:AF$5))/$B32,0)</f>
        <v>0</v>
      </c>
      <c r="AF32" s="33">
        <f t="shared" ref="AF32" si="831">$E32*AE32</f>
        <v>0</v>
      </c>
      <c r="AG32" s="18">
        <f>IF($B32&lt;&gt;0,(SUMIFS(DATA!$C:$C,DATA!$A:$A,'Percentage ALL'!$A32,DATA!$B:$B,'Percentage ALL'!AG$5:AH$5))/$B32,0)</f>
        <v>0</v>
      </c>
      <c r="AH32" s="33">
        <f t="shared" ref="AH32" si="832">$E32*AG32</f>
        <v>0</v>
      </c>
      <c r="AI32" s="18">
        <f>IF($B32&lt;&gt;0,(SUMIFS(DATA!$C:$C,DATA!$A:$A,'Percentage ALL'!$A32,DATA!$B:$B,'Percentage ALL'!AI$5:AJ$5))/$B32,0)</f>
        <v>0</v>
      </c>
      <c r="AJ32" s="33">
        <f t="shared" ref="AJ32" si="833">$E32*AI32</f>
        <v>0</v>
      </c>
      <c r="AK32" s="18">
        <f>IF($B32&lt;&gt;0,(SUMIFS(DATA!$C:$C,DATA!$A:$A,'Percentage ALL'!$A32,DATA!$B:$B,'Percentage ALL'!AK$5:AL$5))/$B32,0)</f>
        <v>0</v>
      </c>
      <c r="AL32" s="33">
        <f t="shared" ref="AL32" si="834">$E32*AK32</f>
        <v>0</v>
      </c>
      <c r="AM32" s="18">
        <f>IF($B32&lt;&gt;0,(SUMIFS(DATA!$C:$C,DATA!$A:$A,'Percentage ALL'!$A32,DATA!$B:$B,'Percentage ALL'!AM$5:AN$5))/$B32,0)</f>
        <v>0</v>
      </c>
      <c r="AN32" s="33">
        <f t="shared" ref="AN32" si="835">$E32*AM32</f>
        <v>0</v>
      </c>
      <c r="AO32" s="18">
        <f>IF($B32&lt;&gt;0,(SUMIFS(DATA!$C:$C,DATA!$A:$A,'Percentage ALL'!$A32,DATA!$B:$B,'Percentage ALL'!AO$5:AP$5))/$B32,0)</f>
        <v>0</v>
      </c>
      <c r="AP32" s="33">
        <f t="shared" ref="AP32" si="836">$E32*AO32</f>
        <v>0</v>
      </c>
      <c r="AQ32" s="18">
        <f>IF($B32&lt;&gt;0,(SUMIFS(DATA!$C:$C,DATA!$A:$A,'Percentage ALL'!$A32,DATA!$B:$B,'Percentage ALL'!AQ$5:AR$5))/$B32,0)</f>
        <v>0</v>
      </c>
      <c r="AR32" s="33">
        <f t="shared" ref="AR32" si="837">$E32*AQ32</f>
        <v>0</v>
      </c>
      <c r="AS32" s="18">
        <f>IF($B32&lt;&gt;0,(SUMIFS(DATA!$C:$C,DATA!$A:$A,'Percentage ALL'!$A32,DATA!$B:$B,'Percentage ALL'!AS$5:AT$5))/$B32,0)</f>
        <v>0</v>
      </c>
      <c r="AT32" s="33">
        <f t="shared" ref="AT32" si="838">$E32*AS32</f>
        <v>0</v>
      </c>
      <c r="AU32" s="18">
        <f>IF($B32&lt;&gt;0,(SUMIFS(DATA!$C:$C,DATA!$A:$A,'Percentage ALL'!$A32,DATA!$B:$B,'Percentage ALL'!AU$5:AV$5))/$B32,0)</f>
        <v>0</v>
      </c>
      <c r="AV32" s="33">
        <f t="shared" ref="AV32" si="839">$E32*AU32</f>
        <v>0</v>
      </c>
      <c r="AW32" s="18">
        <f>IF($B32&lt;&gt;0,(SUMIFS(DATA!$C:$C,DATA!$A:$A,'Percentage ALL'!$A32,DATA!$B:$B,'Percentage ALL'!AW$5:AX$5))/$B32,0)</f>
        <v>0</v>
      </c>
      <c r="AX32" s="33">
        <f t="shared" ref="AX32" si="840">$E32*AW32</f>
        <v>0</v>
      </c>
      <c r="AY32" s="18">
        <f>IF($B32&lt;&gt;0,(SUMIFS(DATA!$C:$C,DATA!$A:$A,'Percentage ALL'!$A32,DATA!$B:$B,'Percentage ALL'!AY$5:AZ$5))/$B32,0)</f>
        <v>0</v>
      </c>
      <c r="AZ32" s="33">
        <f t="shared" ref="AZ32" si="841">$E32*AY32</f>
        <v>0</v>
      </c>
      <c r="BA32" s="18">
        <f>IF($B32&lt;&gt;0,(SUMIFS(DATA!$C:$C,DATA!$A:$A,'Percentage ALL'!$A32,DATA!$B:$B,'Percentage ALL'!BA$5:BB$5))/$B32,0)</f>
        <v>0</v>
      </c>
      <c r="BB32" s="33">
        <f t="shared" ref="BB32" si="842">$E32*BA32</f>
        <v>0</v>
      </c>
      <c r="BC32" s="18">
        <f>IF($B32&lt;&gt;0,(SUMIFS(DATA!$C:$C,DATA!$A:$A,'Percentage ALL'!$A32,DATA!$B:$B,'Percentage ALL'!BC$5:BD$5))/$B32,0)</f>
        <v>0</v>
      </c>
      <c r="BD32" s="33">
        <f t="shared" ref="BD32" si="843">$E32*BC32</f>
        <v>0</v>
      </c>
      <c r="BE32" s="18">
        <f>IF($B32&lt;&gt;0,(SUMIFS(DATA!$C:$C,DATA!$A:$A,'Percentage ALL'!$A32,DATA!$B:$B,'Percentage ALL'!BE$5:BF$5))/$B32,0)</f>
        <v>0</v>
      </c>
      <c r="BF32" s="33">
        <f t="shared" ref="BF32" si="844">$E32*BE32</f>
        <v>0</v>
      </c>
      <c r="BG32" s="18">
        <f>IF($B32&lt;&gt;0,(SUMIFS(DATA!$C:$C,DATA!$A:$A,'Percentage ALL'!$A32,DATA!$B:$B,'Percentage ALL'!BG$5:BH$5))/$B32,0)</f>
        <v>0</v>
      </c>
      <c r="BH32" s="33">
        <f t="shared" ref="BH32" si="845">$E32*BG32</f>
        <v>0</v>
      </c>
      <c r="BI32" s="18">
        <f>IF($B32&lt;&gt;0,(SUMIFS(DATA!$C:$C,DATA!$A:$A,'Percentage ALL'!$A32,DATA!$B:$B,'Percentage ALL'!BI$5:BJ$5))/$B32,0)</f>
        <v>0</v>
      </c>
      <c r="BJ32" s="33">
        <f t="shared" ref="BJ32" si="846">$E32*BI32</f>
        <v>0</v>
      </c>
      <c r="BK32" s="18">
        <f>IF($B32&lt;&gt;0,(SUMIFS(DATA!$C:$C,DATA!$A:$A,'Percentage ALL'!$A32,DATA!$B:$B,'Percentage ALL'!BK$5:BL$5))/$B32,0)</f>
        <v>0</v>
      </c>
      <c r="BL32" s="33">
        <f t="shared" si="15"/>
        <v>0</v>
      </c>
      <c r="BM32" s="18">
        <f>IF($B32&lt;&gt;0,(SUMIFS(DATA!$C:$C,DATA!$A:$A,'Percentage ALL'!$A32,DATA!$B:$B,'Percentage ALL'!BM$5:BN$5))/$B32,0)</f>
        <v>1</v>
      </c>
      <c r="BN32" s="33">
        <f t="shared" ref="BN32" si="847">$E32*BM32</f>
        <v>0</v>
      </c>
      <c r="BO32" s="18">
        <f>IF($B32&lt;&gt;0,(SUMIFS(DATA!$C:$C,DATA!$A:$A,'Percentage ALL'!$A32,DATA!$B:$B,'Percentage ALL'!BO$5:BP$5))/$B32,0)</f>
        <v>0</v>
      </c>
      <c r="BP32" s="33">
        <f t="shared" ref="BP32" si="848">$E32*BO32</f>
        <v>0</v>
      </c>
      <c r="BQ32" s="18">
        <f>IF($B32&lt;&gt;0,(SUMIFS(DATA!$C:$C,DATA!$A:$A,'Percentage ALL'!$A32,DATA!$B:$B,'Percentage ALL'!BQ$5:BR$5))/$B32,0)</f>
        <v>0</v>
      </c>
      <c r="BR32" s="33">
        <f t="shared" ref="BR32" si="849">$E32*BQ32</f>
        <v>0</v>
      </c>
      <c r="BS32" s="18">
        <f>IF($B32&lt;&gt;0,(SUMIFS(DATA!$C:$C,DATA!$A:$A,'Percentage ALL'!$A32,DATA!$B:$B,'Percentage ALL'!BS$5:BT$5))/$B32,0)</f>
        <v>0</v>
      </c>
      <c r="BT32" s="33">
        <f t="shared" ref="BT32" si="850">$E32*BS32</f>
        <v>0</v>
      </c>
      <c r="BU32" s="18">
        <f>IF($B32&lt;&gt;0,(SUMIFS(DATA!$C:$C,DATA!$A:$A,'Percentage ALL'!$A32,DATA!$B:$B,'Percentage ALL'!BU$5:BV$5))/$B32,0)</f>
        <v>0</v>
      </c>
      <c r="BV32" s="33">
        <f t="shared" ref="BV32" si="851">$E32*BU32</f>
        <v>0</v>
      </c>
      <c r="BW32" s="18">
        <f>IF($B32&lt;&gt;0,(SUMIFS(DATA!$C:$C,DATA!$A:$A,'Percentage ALL'!$A32,DATA!$B:$B,'Percentage ALL'!BW$5:BX$5))/$B32,0)</f>
        <v>0</v>
      </c>
      <c r="BX32" s="33">
        <f t="shared" si="66"/>
        <v>0</v>
      </c>
      <c r="BY32" s="18">
        <f>IF($B32&lt;&gt;0,(SUMIFS(DATA!$C:$C,DATA!$A:$A,'Percentage ALL'!$A32,DATA!$B:$B,'Percentage ALL'!BY$5:BZ$5))/$B32,0)</f>
        <v>0</v>
      </c>
      <c r="BZ32" s="33">
        <f t="shared" ref="BZ32" si="852">$E32*BY32</f>
        <v>0</v>
      </c>
      <c r="CA32" s="18">
        <f>IF($B32&lt;&gt;0,(SUMIFS(DATA!$C:$C,DATA!$A:$A,'Percentage ALL'!$A32,DATA!$B:$B,'Percentage ALL'!CA$5:CB$5))/$B32,0)</f>
        <v>0</v>
      </c>
      <c r="CB32" s="33">
        <f t="shared" si="68"/>
        <v>0</v>
      </c>
      <c r="CC32" s="18">
        <f>IF($B32&lt;&gt;0,(SUMIFS(DATA!$C:$C,DATA!$A:$A,'Percentage ALL'!$A32,DATA!$B:$B,'Percentage ALL'!CC$5:CD$5))/$B32,0)</f>
        <v>0</v>
      </c>
      <c r="CD32" s="33">
        <f t="shared" ref="CD32" si="853">$E32*CC32</f>
        <v>0</v>
      </c>
      <c r="CE32" s="18">
        <f>IF($B32&lt;&gt;0,(SUMIFS(DATA!$C:$C,DATA!$A:$A,'Percentage ALL'!$A32,DATA!$B:$B,'Percentage ALL'!CE$5:CF$5))/$B32,0)</f>
        <v>0</v>
      </c>
      <c r="CF32" s="33">
        <f t="shared" ref="CF32" si="854">$E32*CE32</f>
        <v>0</v>
      </c>
      <c r="CG32" s="18">
        <f>IF($B32&lt;&gt;0,(SUMIFS(DATA!$C:$C,DATA!$A:$A,'Percentage ALL'!$A32,DATA!$B:$B,'Percentage ALL'!CG$5:CH$5))/$B32,0)</f>
        <v>0</v>
      </c>
      <c r="CH32" s="33">
        <f t="shared" ref="CH32" si="855">$E32*CG32</f>
        <v>0</v>
      </c>
      <c r="CI32" s="18">
        <f>IF($B32&lt;&gt;0,(SUMIFS(DATA!$C:$C,DATA!$A:$A,'Percentage ALL'!$A32,DATA!$B:$B,'Percentage ALL'!CI$5:CJ$5))/$B32,0)</f>
        <v>0</v>
      </c>
      <c r="CJ32" s="33">
        <f t="shared" ref="CJ32" si="856">$E32*CI32</f>
        <v>0</v>
      </c>
      <c r="CK32" s="18">
        <f>IF($B32&lt;&gt;0,(SUMIFS(DATA!$C:$C,DATA!$A:$A,'Percentage ALL'!$A32,DATA!$B:$B,'Percentage ALL'!CK$5:CL$5))/$B32,0)</f>
        <v>0</v>
      </c>
      <c r="CL32" s="33">
        <f t="shared" ref="CL32" si="857">$E32*CK32</f>
        <v>0</v>
      </c>
      <c r="CM32" s="18">
        <f>IF($B32&lt;&gt;0,(SUMIFS(DATA!$C:$C,DATA!$A:$A,'Percentage ALL'!$A32,DATA!$B:$B,'Percentage ALL'!CM$5:CN$5))/$B32,0)</f>
        <v>0</v>
      </c>
      <c r="CN32" s="33">
        <f t="shared" ref="CN32" si="858">$E32*CM32</f>
        <v>0</v>
      </c>
      <c r="CO32" s="18">
        <f>IF($B32&lt;&gt;0,(SUMIFS(DATA!$C:$C,DATA!$A:$A,'Percentage ALL'!$A32,DATA!$B:$B,'Percentage ALL'!CO$5:CP$5))/$B32,0)</f>
        <v>0</v>
      </c>
      <c r="CP32" s="33">
        <f t="shared" ref="CP32" si="859">$E32*CO32</f>
        <v>0</v>
      </c>
      <c r="CQ32" s="18">
        <f>IF($B32&lt;&gt;0,(SUMIFS(DATA!$C:$C,DATA!$A:$A,'Percentage ALL'!$A32,DATA!$B:$B,'Percentage ALL'!CQ$5:CR$5))/$B32,0)</f>
        <v>0</v>
      </c>
      <c r="CR32" s="33">
        <f t="shared" ref="CR32" si="860">$E32*CQ32</f>
        <v>0</v>
      </c>
      <c r="CS32" s="18">
        <f>IF($B32&lt;&gt;0,(SUMIFS(DATA!$C:$C,DATA!$A:$A,'Percentage ALL'!$A32,DATA!$B:$B,'Percentage ALL'!CS$5:CT$5))/$B32,0)</f>
        <v>0</v>
      </c>
      <c r="CT32" s="33">
        <f t="shared" ref="CT32" si="861">$E32*CS32</f>
        <v>0</v>
      </c>
      <c r="CU32" s="18">
        <f>IF($B32&lt;&gt;0,(SUMIFS(DATA!$C:$C,DATA!$A:$A,'Percentage ALL'!$A32,DATA!$B:$B,'Percentage ALL'!CU$5:CV$5))/$B32,0)</f>
        <v>0</v>
      </c>
      <c r="CV32" s="33">
        <f t="shared" ref="CV32" si="862">$E32*CU32</f>
        <v>0</v>
      </c>
      <c r="CW32" s="18">
        <f>IF($B32&lt;&gt;0,(SUMIFS(DATA!$C:$C,DATA!$A:$A,'Percentage ALL'!$A32,DATA!$B:$B,'Percentage ALL'!CW$5:CX$5))/$B32,0)</f>
        <v>0</v>
      </c>
      <c r="CX32" s="33">
        <f t="shared" ref="CX32" si="863">$E32*CW32</f>
        <v>0</v>
      </c>
      <c r="CY32" s="18">
        <f>IF($B32&lt;&gt;0,(SUMIFS(DATA!$C:$C,DATA!$A:$A,'Percentage ALL'!$A32,DATA!$B:$B,'Percentage ALL'!CY$5:CZ$5))/$B32,0)</f>
        <v>0</v>
      </c>
      <c r="CZ32" s="33">
        <f t="shared" ref="CZ32" si="864">$E32*CY32</f>
        <v>0</v>
      </c>
      <c r="DA32" s="18">
        <f>IF($B32&lt;&gt;0,(SUMIFS(DATA!$C:$C,DATA!$A:$A,'Percentage ALL'!$A32,DATA!$B:$B,'Percentage ALL'!DA$5:DB$5))/$B32,0)</f>
        <v>0</v>
      </c>
      <c r="DB32" s="33">
        <f t="shared" ref="DB32" si="865">$E32*DA32</f>
        <v>0</v>
      </c>
      <c r="DC32" s="18">
        <f>IF($B32&lt;&gt;0,(SUMIFS(DATA!$C:$C,DATA!$A:$A,'Percentage ALL'!$A32,DATA!$B:$B,'Percentage ALL'!DC$5:DD$5))/$B32,0)</f>
        <v>0</v>
      </c>
      <c r="DD32" s="33">
        <f t="shared" ref="DD32" si="866">$E32*DC32</f>
        <v>0</v>
      </c>
      <c r="DE32" s="18">
        <f>IF($B32&lt;&gt;0,(SUMIFS(DATA!$C:$C,DATA!$A:$A,'Percentage ALL'!$A32,DATA!$B:$B,'Percentage ALL'!DE$5:DF$5))/$B32,0)</f>
        <v>0</v>
      </c>
      <c r="DF32" s="33">
        <f t="shared" ref="DF32" si="867">$E32*DE32</f>
        <v>0</v>
      </c>
      <c r="DG32" s="18">
        <f>IF($B32&lt;&gt;0,(SUMIFS(DATA!$C:$C,DATA!$A:$A,'Percentage ALL'!$A32,DATA!$B:$B,'Percentage ALL'!DG$5:DH$5))/$B32,0)</f>
        <v>0</v>
      </c>
      <c r="DH32" s="33">
        <f t="shared" ref="DH32" si="868">$E32*DG32</f>
        <v>0</v>
      </c>
      <c r="DI32" s="18">
        <f>IF($B32&lt;&gt;0,(SUMIFS(DATA!$C:$C,DATA!$A:$A,'Percentage ALL'!$A32,DATA!$B:$B,'Percentage ALL'!DI$5:DJ$5))/$B32,0)</f>
        <v>0</v>
      </c>
      <c r="DJ32" s="33">
        <f t="shared" ref="DJ32" si="869">$E32*DI32</f>
        <v>0</v>
      </c>
      <c r="DK32" s="18">
        <f>IF($B32&lt;&gt;0,(SUMIFS(DATA!$C:$C,DATA!$A:$A,'Percentage ALL'!$A32,DATA!$B:$B,'Percentage ALL'!DK$5:DL$5))/$B32,0)</f>
        <v>0</v>
      </c>
      <c r="DL32" s="33">
        <f t="shared" ref="DL32" si="870">$E32*DK32</f>
        <v>0</v>
      </c>
      <c r="DM32" s="18">
        <f>IF($B32&lt;&gt;0,(SUMIFS(DATA!$C:$C,DATA!$A:$A,'Percentage ALL'!$A32,DATA!$B:$B,'Percentage ALL'!DM$5:DN$5))/$B32,0)</f>
        <v>0</v>
      </c>
      <c r="DN32" s="33">
        <f t="shared" ref="DN32" si="871">$E32*DM32</f>
        <v>0</v>
      </c>
      <c r="DO32" s="18">
        <f>IF($B32&lt;&gt;0,(SUMIFS(DATA!$C:$C,DATA!$A:$A,'Percentage ALL'!$A32,DATA!$B:$B,'Percentage ALL'!DO$5:DP$5))/$B32,0)</f>
        <v>0</v>
      </c>
      <c r="DP32" s="33">
        <f t="shared" si="601"/>
        <v>0</v>
      </c>
      <c r="DQ32" s="18">
        <f>IF($B32&lt;&gt;0,(SUMIFS(DATA!$C:$C,DATA!$A:$A,'Percentage ALL'!$A32,DATA!$B:$B,'Percentage ALL'!DQ$5:DR$5))/$B32,0)</f>
        <v>0</v>
      </c>
      <c r="DR32" s="33">
        <f t="shared" si="17"/>
        <v>0</v>
      </c>
      <c r="DS32" s="18">
        <f>IF($B32&lt;&gt;0,(SUMIFS(DATA!$C:$C,DATA!$A:$A,'Percentage ALL'!$A32,DATA!$B:$B,'Percentage ALL'!DS$5:DT$5))/$B32,0)</f>
        <v>0</v>
      </c>
      <c r="DT32" s="33">
        <f t="shared" si="602"/>
        <v>0</v>
      </c>
      <c r="DU32" s="18">
        <f>IF($B32&lt;&gt;0,(SUMIFS(DATA!$C:$C,DATA!$A:$A,'Percentage ALL'!$A32,DATA!$B:$B,'Percentage ALL'!DU$5:DV$5))/$B32,0)</f>
        <v>0</v>
      </c>
      <c r="DV32" s="33">
        <f t="shared" si="603"/>
        <v>0</v>
      </c>
      <c r="DW32" s="18">
        <f>IF($B32&lt;&gt;0,(SUMIFS(DATA!$C:$C,DATA!$A:$A,'Percentage ALL'!$A32,DATA!$B:$B,'Percentage ALL'!DW$5:DX$5))/$B32,0)</f>
        <v>0</v>
      </c>
      <c r="DX32" s="33">
        <f t="shared" si="604"/>
        <v>0</v>
      </c>
      <c r="DY32" s="18">
        <f>IF($B32&lt;&gt;0,(SUMIFS(DATA!$C:$C,DATA!$A:$A,'Percentage ALL'!$A32,DATA!$B:$B,'Percentage ALL'!DY$5:DZ$5))/$B32,0)</f>
        <v>0</v>
      </c>
      <c r="DZ32" s="33">
        <f t="shared" si="605"/>
        <v>0</v>
      </c>
      <c r="EA32" s="18">
        <f>IF($B32&lt;&gt;0,(SUMIFS(DATA!$C:$C,DATA!$A:$A,'Percentage ALL'!$A32,DATA!$B:$B,'Percentage ALL'!EA$5:EB$5))/$B32,0)</f>
        <v>0</v>
      </c>
      <c r="EB32" s="33">
        <f t="shared" si="606"/>
        <v>0</v>
      </c>
      <c r="EC32" s="18">
        <f>IF($B32&lt;&gt;0,(SUMIFS(DATA!$C:$C,DATA!$A:$A,'Percentage ALL'!$A32,DATA!$B:$B,'Percentage ALL'!EC$5:ED$5))/$B32,0)</f>
        <v>0</v>
      </c>
      <c r="ED32" s="33">
        <f t="shared" si="607"/>
        <v>0</v>
      </c>
      <c r="EE32" s="18">
        <f>IF($B32&lt;&gt;0,(SUMIFS(DATA!$C:$C,DATA!$A:$A,'Percentage ALL'!$A32,DATA!$B:$B,'Percentage ALL'!EE$5:EF$5))/$B32,0)</f>
        <v>0</v>
      </c>
      <c r="EF32" s="33">
        <f t="shared" si="608"/>
        <v>0</v>
      </c>
      <c r="EG32" s="18">
        <f>IF($B32&lt;&gt;0,(SUMIFS(DATA!$C:$C,DATA!$A:$A,'Percentage ALL'!$A32,DATA!$B:$B,'Percentage ALL'!EG$5:EH$5))/$B32,0)</f>
        <v>0</v>
      </c>
      <c r="EH32" s="33">
        <f t="shared" si="609"/>
        <v>0</v>
      </c>
      <c r="EI32" s="18">
        <f>IF($B32&lt;&gt;0,(SUMIFS(DATA!$C:$C,DATA!$A:$A,'Percentage ALL'!$A32,DATA!$B:$B,'Percentage ALL'!EI$5:EJ$5))/$B32,0)</f>
        <v>0</v>
      </c>
      <c r="EJ32" s="33">
        <f t="shared" si="610"/>
        <v>0</v>
      </c>
      <c r="EK32" s="18">
        <f>IF($B32&lt;&gt;0,(SUMIFS(DATA!$C:$C,DATA!$A:$A,'Percentage ALL'!$A32,DATA!$B:$B,'Percentage ALL'!EK$5:EL$5))/$B32,0)</f>
        <v>0</v>
      </c>
      <c r="EL32" s="33">
        <f t="shared" si="611"/>
        <v>0</v>
      </c>
      <c r="EM32" s="18">
        <f>IF($B32&lt;&gt;0,(SUMIFS(DATA!$C:$C,DATA!$A:$A,'Percentage ALL'!$A32,DATA!$B:$B,'Percentage ALL'!EM$5:EN$5))/$B32,0)</f>
        <v>0</v>
      </c>
      <c r="EN32" s="33">
        <f t="shared" si="612"/>
        <v>0</v>
      </c>
      <c r="EO32" s="18">
        <f>IF($B32&lt;&gt;0,(SUMIFS(DATA!$C:$C,DATA!$A:$A,'Percentage ALL'!$A32,DATA!$B:$B,'Percentage ALL'!EO$5:EP$5))/$B32,0)</f>
        <v>0</v>
      </c>
      <c r="EP32" s="33">
        <f t="shared" si="613"/>
        <v>0</v>
      </c>
      <c r="EQ32" s="18">
        <f>IF($B32&lt;&gt;0,(SUMIFS(DATA!$C:$C,DATA!$A:$A,'Percentage ALL'!$A32,DATA!$B:$B,'Percentage ALL'!EQ$5:ER$5))/$B32,0)</f>
        <v>0</v>
      </c>
      <c r="ER32" s="33">
        <f t="shared" si="614"/>
        <v>0</v>
      </c>
      <c r="ES32" s="18">
        <f>IF($B32&lt;&gt;0,(SUMIFS(DATA!$C:$C,DATA!$A:$A,'Percentage ALL'!$A32,DATA!$B:$B,'Percentage ALL'!ES$5:ET$5))/$B32,0)</f>
        <v>0</v>
      </c>
      <c r="ET32" s="33">
        <f t="shared" si="615"/>
        <v>0</v>
      </c>
      <c r="EU32" s="18">
        <f>IF($B32&lt;&gt;0,(SUMIFS(DATA!$C:$C,DATA!$A:$A,'Percentage ALL'!$A32,DATA!$B:$B,'Percentage ALL'!EU$5:EV$5))/$B32,0)</f>
        <v>0</v>
      </c>
      <c r="EV32" s="33">
        <f t="shared" si="616"/>
        <v>0</v>
      </c>
      <c r="EW32" s="18">
        <f>IF($B32&lt;&gt;0,(SUMIFS(DATA!$C:$C,DATA!$A:$A,'Percentage ALL'!$A32,DATA!$B:$B,'Percentage ALL'!EW$5:EX$5))/$B32,0)</f>
        <v>0</v>
      </c>
      <c r="EX32" s="33">
        <f t="shared" si="33"/>
        <v>0</v>
      </c>
      <c r="EY32" s="18">
        <f>IF($B32&lt;&gt;0,(SUMIFS(DATA!$C:$C,DATA!$A:$A,'Percentage ALL'!$A32,DATA!$B:$B,'Percentage ALL'!EY$5:EZ$5))/$B32,0)</f>
        <v>0</v>
      </c>
      <c r="EZ32" s="33">
        <f t="shared" si="88"/>
        <v>0</v>
      </c>
      <c r="FA32" s="18">
        <f>IF($B32&lt;&gt;0,(SUMIFS(DATA!$C:$C,DATA!$A:$A,'Percentage ALL'!$A32,DATA!$B:$B,'Percentage ALL'!FA$5:FB$5))/$B32,0)</f>
        <v>0</v>
      </c>
      <c r="FB32" s="33">
        <f t="shared" si="89"/>
        <v>0</v>
      </c>
      <c r="FC32" s="18">
        <f>IF($B32&lt;&gt;0,(SUMIFS(DATA!$C:$C,DATA!$A:$A,'Percentage ALL'!$A32,DATA!$B:$B,'Percentage ALL'!FC$5:FD$5))/$B32,0)</f>
        <v>0</v>
      </c>
      <c r="FD32" s="33">
        <f t="shared" si="90"/>
        <v>0</v>
      </c>
      <c r="FE32" s="18">
        <f>IF($B32&lt;&gt;0,(SUMIFS(DATA!$C:$C,DATA!$A:$A,'Percentage ALL'!$A32,DATA!$B:$B,'Percentage ALL'!FE$5:FF$5))/$B32,0)</f>
        <v>0</v>
      </c>
      <c r="FF32" s="33">
        <f t="shared" ref="FF32" si="872">$E32*FE32</f>
        <v>0</v>
      </c>
      <c r="FG32" s="19">
        <f t="shared" si="92"/>
        <v>1</v>
      </c>
    </row>
    <row r="33" spans="1:163" ht="23.25" x14ac:dyDescent="0.5">
      <c r="A33" s="20" t="s">
        <v>9</v>
      </c>
      <c r="B33" s="21">
        <f>SUMIF(DATA!A:A,"=" &amp; 'Percentage ALL'!A33,DATA!C:C)</f>
        <v>161</v>
      </c>
      <c r="C33" s="9">
        <v>18</v>
      </c>
      <c r="D33" s="10" t="s">
        <v>75</v>
      </c>
      <c r="E33" s="23"/>
      <c r="F33" s="35">
        <v>30110</v>
      </c>
      <c r="G33" s="18">
        <f>IF($B33&lt;&gt;0,(SUMIFS(DATA!$C:$C,DATA!$A:$A,'Percentage ALL'!$A33,DATA!$B:$B,'Percentage ALL'!G$5:H$5))/$B33,0)</f>
        <v>0</v>
      </c>
      <c r="H33" s="33">
        <f t="shared" si="34"/>
        <v>0</v>
      </c>
      <c r="I33" s="18">
        <f>IF($B33&lt;&gt;0,(SUMIFS(DATA!$C:$C,DATA!$A:$A,'Percentage ALL'!$A33,DATA!$B:$B,'Percentage ALL'!I$5:J$5))/$B33,0)</f>
        <v>0</v>
      </c>
      <c r="J33" s="33">
        <f t="shared" si="34"/>
        <v>0</v>
      </c>
      <c r="K33" s="18">
        <f>IF($B33&lt;&gt;0,(SUMIFS(DATA!$C:$C,DATA!$A:$A,'Percentage ALL'!$A33,DATA!$B:$B,'Percentage ALL'!K$5:L$5))/$B33,0)</f>
        <v>0</v>
      </c>
      <c r="L33" s="33">
        <f t="shared" si="35"/>
        <v>0</v>
      </c>
      <c r="M33" s="18">
        <f>IF($B33&lt;&gt;0,(SUMIFS(DATA!$C:$C,DATA!$A:$A,'Percentage ALL'!$A33,DATA!$B:$B,'Percentage ALL'!M$5:N$5))/$B33,0)</f>
        <v>0</v>
      </c>
      <c r="N33" s="33">
        <f t="shared" ref="N33" si="873">$E33*M33</f>
        <v>0</v>
      </c>
      <c r="O33" s="18">
        <f>IF($B33&lt;&gt;0,(SUMIFS(DATA!$C:$C,DATA!$A:$A,'Percentage ALL'!$A33,DATA!$B:$B,'Percentage ALL'!O$5:P$5))/$B33,0)</f>
        <v>0</v>
      </c>
      <c r="P33" s="33">
        <f t="shared" ref="P33" si="874">$E33*O33</f>
        <v>0</v>
      </c>
      <c r="Q33" s="18">
        <f>IF($B33&lt;&gt;0,(SUMIFS(DATA!$C:$C,DATA!$A:$A,'Percentage ALL'!$A33,DATA!$B:$B,'Percentage ALL'!Q$5:R$5))/$B33,0)</f>
        <v>0</v>
      </c>
      <c r="R33" s="33">
        <f t="shared" ref="R33" si="875">$E33*Q33</f>
        <v>0</v>
      </c>
      <c r="S33" s="18">
        <f>IF($B33&lt;&gt;0,(SUMIFS(DATA!$C:$C,DATA!$A:$A,'Percentage ALL'!$A33,DATA!$B:$B,'Percentage ALL'!S$5:T$5))/$B33,0)</f>
        <v>0</v>
      </c>
      <c r="T33" s="33">
        <f t="shared" ref="T33" si="876">$E33*S33</f>
        <v>0</v>
      </c>
      <c r="U33" s="18">
        <f>IF($B33&lt;&gt;0,(SUMIFS(DATA!$C:$C,DATA!$A:$A,'Percentage ALL'!$A33,DATA!$B:$B,'Percentage ALL'!U$5:V$5))/$B33,0)</f>
        <v>0</v>
      </c>
      <c r="V33" s="33">
        <f t="shared" ref="V33" si="877">$E33*U33</f>
        <v>0</v>
      </c>
      <c r="W33" s="18">
        <f>IF($B33&lt;&gt;0,(SUMIFS(DATA!$C:$C,DATA!$A:$A,'Percentage ALL'!$A33,DATA!$B:$B,'Percentage ALL'!W$5:X$5))/$B33,0)</f>
        <v>0</v>
      </c>
      <c r="X33" s="33">
        <f t="shared" ref="X33" si="878">$E33*W33</f>
        <v>0</v>
      </c>
      <c r="Y33" s="18">
        <f>IF($B33&lt;&gt;0,(SUMIFS(DATA!$C:$C,DATA!$A:$A,'Percentage ALL'!$A33,DATA!$B:$B,'Percentage ALL'!Y$5:Z$5))/$B33,0)</f>
        <v>0</v>
      </c>
      <c r="Z33" s="33">
        <f t="shared" ref="Z33" si="879">$E33*Y33</f>
        <v>0</v>
      </c>
      <c r="AA33" s="18">
        <f>IF($B33&lt;&gt;0,(SUMIFS(DATA!$C:$C,DATA!$A:$A,'Percentage ALL'!$A33,DATA!$B:$B,'Percentage ALL'!AA$5:AB$5))/$B33,0)</f>
        <v>0</v>
      </c>
      <c r="AB33" s="33">
        <f t="shared" ref="AB33" si="880">$E33*AA33</f>
        <v>0</v>
      </c>
      <c r="AC33" s="18">
        <f>IF($B33&lt;&gt;0,(SUMIFS(DATA!$C:$C,DATA!$A:$A,'Percentage ALL'!$A33,DATA!$B:$B,'Percentage ALL'!AC$5:AD$5))/$B33,0)</f>
        <v>0</v>
      </c>
      <c r="AD33" s="33">
        <f t="shared" ref="AD33" si="881">$E33*AC33</f>
        <v>0</v>
      </c>
      <c r="AE33" s="18">
        <f>IF($B33&lt;&gt;0,(SUMIFS(DATA!$C:$C,DATA!$A:$A,'Percentage ALL'!$A33,DATA!$B:$B,'Percentage ALL'!AE$5:AF$5))/$B33,0)</f>
        <v>0</v>
      </c>
      <c r="AF33" s="33">
        <f t="shared" ref="AF33" si="882">$E33*AE33</f>
        <v>0</v>
      </c>
      <c r="AG33" s="18">
        <f>IF($B33&lt;&gt;0,(SUMIFS(DATA!$C:$C,DATA!$A:$A,'Percentage ALL'!$A33,DATA!$B:$B,'Percentage ALL'!AG$5:AH$5))/$B33,0)</f>
        <v>0</v>
      </c>
      <c r="AH33" s="33">
        <f t="shared" ref="AH33" si="883">$E33*AG33</f>
        <v>0</v>
      </c>
      <c r="AI33" s="18">
        <f>IF($B33&lt;&gt;0,(SUMIFS(DATA!$C:$C,DATA!$A:$A,'Percentage ALL'!$A33,DATA!$B:$B,'Percentage ALL'!AI$5:AJ$5))/$B33,0)</f>
        <v>0</v>
      </c>
      <c r="AJ33" s="33">
        <f t="shared" ref="AJ33" si="884">$E33*AI33</f>
        <v>0</v>
      </c>
      <c r="AK33" s="18">
        <f>IF($B33&lt;&gt;0,(SUMIFS(DATA!$C:$C,DATA!$A:$A,'Percentage ALL'!$A33,DATA!$B:$B,'Percentage ALL'!AK$5:AL$5))/$B33,0)</f>
        <v>0</v>
      </c>
      <c r="AL33" s="33">
        <f t="shared" ref="AL33" si="885">$E33*AK33</f>
        <v>0</v>
      </c>
      <c r="AM33" s="18">
        <f>IF($B33&lt;&gt;0,(SUMIFS(DATA!$C:$C,DATA!$A:$A,'Percentage ALL'!$A33,DATA!$B:$B,'Percentage ALL'!AM$5:AN$5))/$B33,0)</f>
        <v>0</v>
      </c>
      <c r="AN33" s="33">
        <f t="shared" ref="AN33" si="886">$E33*AM33</f>
        <v>0</v>
      </c>
      <c r="AO33" s="18">
        <f>IF($B33&lt;&gt;0,(SUMIFS(DATA!$C:$C,DATA!$A:$A,'Percentage ALL'!$A33,DATA!$B:$B,'Percentage ALL'!AO$5:AP$5))/$B33,0)</f>
        <v>0</v>
      </c>
      <c r="AP33" s="33">
        <f t="shared" ref="AP33" si="887">$E33*AO33</f>
        <v>0</v>
      </c>
      <c r="AQ33" s="18">
        <f>IF($B33&lt;&gt;0,(SUMIFS(DATA!$C:$C,DATA!$A:$A,'Percentage ALL'!$A33,DATA!$B:$B,'Percentage ALL'!AQ$5:AR$5))/$B33,0)</f>
        <v>0</v>
      </c>
      <c r="AR33" s="33">
        <f t="shared" ref="AR33" si="888">$E33*AQ33</f>
        <v>0</v>
      </c>
      <c r="AS33" s="18">
        <f>IF($B33&lt;&gt;0,(SUMIFS(DATA!$C:$C,DATA!$A:$A,'Percentage ALL'!$A33,DATA!$B:$B,'Percentage ALL'!AS$5:AT$5))/$B33,0)</f>
        <v>0</v>
      </c>
      <c r="AT33" s="33">
        <f t="shared" ref="AT33" si="889">$E33*AS33</f>
        <v>0</v>
      </c>
      <c r="AU33" s="18">
        <f>IF($B33&lt;&gt;0,(SUMIFS(DATA!$C:$C,DATA!$A:$A,'Percentage ALL'!$A33,DATA!$B:$B,'Percentage ALL'!AU$5:AV$5))/$B33,0)</f>
        <v>0</v>
      </c>
      <c r="AV33" s="33">
        <f t="shared" ref="AV33" si="890">$E33*AU33</f>
        <v>0</v>
      </c>
      <c r="AW33" s="18">
        <f>IF($B33&lt;&gt;0,(SUMIFS(DATA!$C:$C,DATA!$A:$A,'Percentage ALL'!$A33,DATA!$B:$B,'Percentage ALL'!AW$5:AX$5))/$B33,0)</f>
        <v>0</v>
      </c>
      <c r="AX33" s="33">
        <f t="shared" ref="AX33" si="891">$E33*AW33</f>
        <v>0</v>
      </c>
      <c r="AY33" s="18">
        <f>IF($B33&lt;&gt;0,(SUMIFS(DATA!$C:$C,DATA!$A:$A,'Percentage ALL'!$A33,DATA!$B:$B,'Percentage ALL'!AY$5:AZ$5))/$B33,0)</f>
        <v>0</v>
      </c>
      <c r="AZ33" s="33">
        <f t="shared" ref="AZ33" si="892">$E33*AY33</f>
        <v>0</v>
      </c>
      <c r="BA33" s="18">
        <f>IF($B33&lt;&gt;0,(SUMIFS(DATA!$C:$C,DATA!$A:$A,'Percentage ALL'!$A33,DATA!$B:$B,'Percentage ALL'!BA$5:BB$5))/$B33,0)</f>
        <v>0</v>
      </c>
      <c r="BB33" s="33">
        <f t="shared" ref="BB33" si="893">$E33*BA33</f>
        <v>0</v>
      </c>
      <c r="BC33" s="18">
        <f>IF($B33&lt;&gt;0,(SUMIFS(DATA!$C:$C,DATA!$A:$A,'Percentage ALL'!$A33,DATA!$B:$B,'Percentage ALL'!BC$5:BD$5))/$B33,0)</f>
        <v>0</v>
      </c>
      <c r="BD33" s="33">
        <f t="shared" ref="BD33" si="894">$E33*BC33</f>
        <v>0</v>
      </c>
      <c r="BE33" s="18">
        <f>IF($B33&lt;&gt;0,(SUMIFS(DATA!$C:$C,DATA!$A:$A,'Percentage ALL'!$A33,DATA!$B:$B,'Percentage ALL'!BE$5:BF$5))/$B33,0)</f>
        <v>0</v>
      </c>
      <c r="BF33" s="33">
        <f t="shared" ref="BF33" si="895">$E33*BE33</f>
        <v>0</v>
      </c>
      <c r="BG33" s="18">
        <f>IF($B33&lt;&gt;0,(SUMIFS(DATA!$C:$C,DATA!$A:$A,'Percentage ALL'!$A33,DATA!$B:$B,'Percentage ALL'!BG$5:BH$5))/$B33,0)</f>
        <v>0</v>
      </c>
      <c r="BH33" s="33">
        <f t="shared" ref="BH33" si="896">$E33*BG33</f>
        <v>0</v>
      </c>
      <c r="BI33" s="18">
        <f>IF($B33&lt;&gt;0,(SUMIFS(DATA!$C:$C,DATA!$A:$A,'Percentage ALL'!$A33,DATA!$B:$B,'Percentage ALL'!BI$5:BJ$5))/$B33,0)</f>
        <v>0</v>
      </c>
      <c r="BJ33" s="33">
        <f t="shared" ref="BJ33" si="897">$E33*BI33</f>
        <v>0</v>
      </c>
      <c r="BK33" s="18">
        <f>IF($B33&lt;&gt;0,(SUMIFS(DATA!$C:$C,DATA!$A:$A,'Percentage ALL'!$A33,DATA!$B:$B,'Percentage ALL'!BK$5:BL$5))/$B33,0)</f>
        <v>0</v>
      </c>
      <c r="BL33" s="33">
        <f t="shared" si="15"/>
        <v>0</v>
      </c>
      <c r="BM33" s="18">
        <f>IF($B33&lt;&gt;0,(SUMIFS(DATA!$C:$C,DATA!$A:$A,'Percentage ALL'!$A33,DATA!$B:$B,'Percentage ALL'!BM$5:BN$5))/$B33,0)</f>
        <v>0</v>
      </c>
      <c r="BN33" s="33">
        <f t="shared" ref="BN33" si="898">$E33*BM33</f>
        <v>0</v>
      </c>
      <c r="BO33" s="18">
        <f>IF($B33&lt;&gt;0,(SUMIFS(DATA!$C:$C,DATA!$A:$A,'Percentage ALL'!$A33,DATA!$B:$B,'Percentage ALL'!BO$5:BP$5))/$B33,0)</f>
        <v>0</v>
      </c>
      <c r="BP33" s="33">
        <f t="shared" ref="BP33" si="899">$E33*BO33</f>
        <v>0</v>
      </c>
      <c r="BQ33" s="18">
        <f>IF($B33&lt;&gt;0,(SUMIFS(DATA!$C:$C,DATA!$A:$A,'Percentage ALL'!$A33,DATA!$B:$B,'Percentage ALL'!BQ$5:BR$5))/$B33,0)</f>
        <v>0</v>
      </c>
      <c r="BR33" s="33">
        <f t="shared" ref="BR33" si="900">$E33*BQ33</f>
        <v>0</v>
      </c>
      <c r="BS33" s="18">
        <f>IF($B33&lt;&gt;0,(SUMIFS(DATA!$C:$C,DATA!$A:$A,'Percentage ALL'!$A33,DATA!$B:$B,'Percentage ALL'!BS$5:BT$5))/$B33,0)</f>
        <v>0</v>
      </c>
      <c r="BT33" s="33">
        <f t="shared" ref="BT33" si="901">$E33*BS33</f>
        <v>0</v>
      </c>
      <c r="BU33" s="18">
        <f>IF($B33&lt;&gt;0,(SUMIFS(DATA!$C:$C,DATA!$A:$A,'Percentage ALL'!$A33,DATA!$B:$B,'Percentage ALL'!BU$5:BV$5))/$B33,0)</f>
        <v>0</v>
      </c>
      <c r="BV33" s="33">
        <f t="shared" ref="BV33" si="902">$E33*BU33</f>
        <v>0</v>
      </c>
      <c r="BW33" s="18">
        <f>IF($B33&lt;&gt;0,(SUMIFS(DATA!$C:$C,DATA!$A:$A,'Percentage ALL'!$A33,DATA!$B:$B,'Percentage ALL'!BW$5:BX$5))/$B33,0)</f>
        <v>0</v>
      </c>
      <c r="BX33" s="33">
        <f t="shared" si="66"/>
        <v>0</v>
      </c>
      <c r="BY33" s="18">
        <f>IF($B33&lt;&gt;0,(SUMIFS(DATA!$C:$C,DATA!$A:$A,'Percentage ALL'!$A33,DATA!$B:$B,'Percentage ALL'!BY$5:BZ$5))/$B33,0)</f>
        <v>0</v>
      </c>
      <c r="BZ33" s="33">
        <f t="shared" ref="BZ33" si="903">$E33*BY33</f>
        <v>0</v>
      </c>
      <c r="CA33" s="18">
        <f>IF($B33&lt;&gt;0,(SUMIFS(DATA!$C:$C,DATA!$A:$A,'Percentage ALL'!$A33,DATA!$B:$B,'Percentage ALL'!CA$5:CB$5))/$B33,0)</f>
        <v>0</v>
      </c>
      <c r="CB33" s="33">
        <f t="shared" si="68"/>
        <v>0</v>
      </c>
      <c r="CC33" s="18">
        <f>IF($B33&lt;&gt;0,(SUMIFS(DATA!$C:$C,DATA!$A:$A,'Percentage ALL'!$A33,DATA!$B:$B,'Percentage ALL'!CC$5:CD$5))/$B33,0)</f>
        <v>0</v>
      </c>
      <c r="CD33" s="33">
        <f t="shared" ref="CD33" si="904">$E33*CC33</f>
        <v>0</v>
      </c>
      <c r="CE33" s="18">
        <f>IF($B33&lt;&gt;0,(SUMIFS(DATA!$C:$C,DATA!$A:$A,'Percentage ALL'!$A33,DATA!$B:$B,'Percentage ALL'!CE$5:CF$5))/$B33,0)</f>
        <v>0</v>
      </c>
      <c r="CF33" s="33">
        <f t="shared" ref="CF33" si="905">$E33*CE33</f>
        <v>0</v>
      </c>
      <c r="CG33" s="18">
        <f>IF($B33&lt;&gt;0,(SUMIFS(DATA!$C:$C,DATA!$A:$A,'Percentage ALL'!$A33,DATA!$B:$B,'Percentage ALL'!CG$5:CH$5))/$B33,0)</f>
        <v>0</v>
      </c>
      <c r="CH33" s="33">
        <f t="shared" ref="CH33" si="906">$E33*CG33</f>
        <v>0</v>
      </c>
      <c r="CI33" s="18">
        <f>IF($B33&lt;&gt;0,(SUMIFS(DATA!$C:$C,DATA!$A:$A,'Percentage ALL'!$A33,DATA!$B:$B,'Percentage ALL'!CI$5:CJ$5))/$B33,0)</f>
        <v>0</v>
      </c>
      <c r="CJ33" s="33">
        <f t="shared" ref="CJ33" si="907">$E33*CI33</f>
        <v>0</v>
      </c>
      <c r="CK33" s="18">
        <f>IF($B33&lt;&gt;0,(SUMIFS(DATA!$C:$C,DATA!$A:$A,'Percentage ALL'!$A33,DATA!$B:$B,'Percentage ALL'!CK$5:CL$5))/$B33,0)</f>
        <v>0</v>
      </c>
      <c r="CL33" s="33">
        <f t="shared" ref="CL33" si="908">$E33*CK33</f>
        <v>0</v>
      </c>
      <c r="CM33" s="18">
        <f>IF($B33&lt;&gt;0,(SUMIFS(DATA!$C:$C,DATA!$A:$A,'Percentage ALL'!$A33,DATA!$B:$B,'Percentage ALL'!CM$5:CN$5))/$B33,0)</f>
        <v>0</v>
      </c>
      <c r="CN33" s="33">
        <f t="shared" ref="CN33" si="909">$E33*CM33</f>
        <v>0</v>
      </c>
      <c r="CO33" s="18">
        <f>IF($B33&lt;&gt;0,(SUMIFS(DATA!$C:$C,DATA!$A:$A,'Percentage ALL'!$A33,DATA!$B:$B,'Percentage ALL'!CO$5:CP$5))/$B33,0)</f>
        <v>0</v>
      </c>
      <c r="CP33" s="33">
        <f t="shared" ref="CP33" si="910">$E33*CO33</f>
        <v>0</v>
      </c>
      <c r="CQ33" s="18">
        <f>IF($B33&lt;&gt;0,(SUMIFS(DATA!$C:$C,DATA!$A:$A,'Percentage ALL'!$A33,DATA!$B:$B,'Percentage ALL'!CQ$5:CR$5))/$B33,0)</f>
        <v>0</v>
      </c>
      <c r="CR33" s="33">
        <f t="shared" ref="CR33" si="911">$E33*CQ33</f>
        <v>0</v>
      </c>
      <c r="CS33" s="18">
        <f>IF($B33&lt;&gt;0,(SUMIFS(DATA!$C:$C,DATA!$A:$A,'Percentage ALL'!$A33,DATA!$B:$B,'Percentage ALL'!CS$5:CT$5))/$B33,0)</f>
        <v>0.29813664596273293</v>
      </c>
      <c r="CT33" s="33">
        <f t="shared" ref="CT33" si="912">$E33*CS33</f>
        <v>0</v>
      </c>
      <c r="CU33" s="18">
        <f>IF($B33&lt;&gt;0,(SUMIFS(DATA!$C:$C,DATA!$A:$A,'Percentage ALL'!$A33,DATA!$B:$B,'Percentage ALL'!CU$5:CV$5))/$B33,0)</f>
        <v>0.18633540372670807</v>
      </c>
      <c r="CV33" s="33">
        <f t="shared" ref="CV33" si="913">$E33*CU33</f>
        <v>0</v>
      </c>
      <c r="CW33" s="18">
        <f>IF($B33&lt;&gt;0,(SUMIFS(DATA!$C:$C,DATA!$A:$A,'Percentage ALL'!$A33,DATA!$B:$B,'Percentage ALL'!CW$5:CX$5))/$B33,0)</f>
        <v>0.27329192546583853</v>
      </c>
      <c r="CX33" s="33">
        <f t="shared" ref="CX33" si="914">$E33*CW33</f>
        <v>0</v>
      </c>
      <c r="CY33" s="18">
        <f>IF($B33&lt;&gt;0,(SUMIFS(DATA!$C:$C,DATA!$A:$A,'Percentage ALL'!$A33,DATA!$B:$B,'Percentage ALL'!CY$5:CZ$5))/$B33,0)</f>
        <v>0</v>
      </c>
      <c r="CZ33" s="33">
        <f t="shared" ref="CZ33" si="915">$E33*CY33</f>
        <v>0</v>
      </c>
      <c r="DA33" s="18">
        <f>IF($B33&lt;&gt;0,(SUMIFS(DATA!$C:$C,DATA!$A:$A,'Percentage ALL'!$A33,DATA!$B:$B,'Percentage ALL'!DA$5:DB$5))/$B33,0)</f>
        <v>0</v>
      </c>
      <c r="DB33" s="33">
        <f t="shared" ref="DB33" si="916">$E33*DA33</f>
        <v>0</v>
      </c>
      <c r="DC33" s="18">
        <f>IF($B33&lt;&gt;0,(SUMIFS(DATA!$C:$C,DATA!$A:$A,'Percentage ALL'!$A33,DATA!$B:$B,'Percentage ALL'!DC$5:DD$5))/$B33,0)</f>
        <v>0</v>
      </c>
      <c r="DD33" s="33">
        <f t="shared" ref="DD33" si="917">$E33*DC33</f>
        <v>0</v>
      </c>
      <c r="DE33" s="18">
        <f>IF($B33&lt;&gt;0,(SUMIFS(DATA!$C:$C,DATA!$A:$A,'Percentage ALL'!$A33,DATA!$B:$B,'Percentage ALL'!DE$5:DF$5))/$B33,0)</f>
        <v>0</v>
      </c>
      <c r="DF33" s="33">
        <f t="shared" ref="DF33" si="918">$E33*DE33</f>
        <v>0</v>
      </c>
      <c r="DG33" s="18">
        <f>IF($B33&lt;&gt;0,(SUMIFS(DATA!$C:$C,DATA!$A:$A,'Percentage ALL'!$A33,DATA!$B:$B,'Percentage ALL'!DG$5:DH$5))/$B33,0)</f>
        <v>0</v>
      </c>
      <c r="DH33" s="33">
        <f t="shared" ref="DH33" si="919">$E33*DG33</f>
        <v>0</v>
      </c>
      <c r="DI33" s="18">
        <f>IF($B33&lt;&gt;0,(SUMIFS(DATA!$C:$C,DATA!$A:$A,'Percentage ALL'!$A33,DATA!$B:$B,'Percentage ALL'!DI$5:DJ$5))/$B33,0)</f>
        <v>0</v>
      </c>
      <c r="DJ33" s="33">
        <f t="shared" ref="DJ33" si="920">$E33*DI33</f>
        <v>0</v>
      </c>
      <c r="DK33" s="18">
        <f>IF($B33&lt;&gt;0,(SUMIFS(DATA!$C:$C,DATA!$A:$A,'Percentage ALL'!$A33,DATA!$B:$B,'Percentage ALL'!DK$5:DL$5))/$B33,0)</f>
        <v>0</v>
      </c>
      <c r="DL33" s="33">
        <f t="shared" ref="DL33" si="921">$E33*DK33</f>
        <v>0</v>
      </c>
      <c r="DM33" s="18">
        <f>IF($B33&lt;&gt;0,(SUMIFS(DATA!$C:$C,DATA!$A:$A,'Percentage ALL'!$A33,DATA!$B:$B,'Percentage ALL'!DM$5:DN$5))/$B33,0)</f>
        <v>0</v>
      </c>
      <c r="DN33" s="33">
        <f t="shared" ref="DN33" si="922">$E33*DM33</f>
        <v>0</v>
      </c>
      <c r="DO33" s="18">
        <f>IF($B33&lt;&gt;0,(SUMIFS(DATA!$C:$C,DATA!$A:$A,'Percentage ALL'!$A33,DATA!$B:$B,'Percentage ALL'!DO$5:DP$5))/$B33,0)</f>
        <v>0</v>
      </c>
      <c r="DP33" s="33">
        <f t="shared" si="601"/>
        <v>0</v>
      </c>
      <c r="DQ33" s="18">
        <f>IF($B33&lt;&gt;0,(SUMIFS(DATA!$C:$C,DATA!$A:$A,'Percentage ALL'!$A33,DATA!$B:$B,'Percentage ALL'!DQ$5:DR$5))/$B33,0)</f>
        <v>0</v>
      </c>
      <c r="DR33" s="33">
        <f t="shared" si="17"/>
        <v>0</v>
      </c>
      <c r="DS33" s="18">
        <f>IF($B33&lt;&gt;0,(SUMIFS(DATA!$C:$C,DATA!$A:$A,'Percentage ALL'!$A33,DATA!$B:$B,'Percentage ALL'!DS$5:DT$5))/$B33,0)</f>
        <v>0</v>
      </c>
      <c r="DT33" s="33">
        <f t="shared" si="602"/>
        <v>0</v>
      </c>
      <c r="DU33" s="18">
        <f>IF($B33&lt;&gt;0,(SUMIFS(DATA!$C:$C,DATA!$A:$A,'Percentage ALL'!$A33,DATA!$B:$B,'Percentage ALL'!DU$5:DV$5))/$B33,0)</f>
        <v>0</v>
      </c>
      <c r="DV33" s="33">
        <f t="shared" si="603"/>
        <v>0</v>
      </c>
      <c r="DW33" s="18">
        <f>IF($B33&lt;&gt;0,(SUMIFS(DATA!$C:$C,DATA!$A:$A,'Percentage ALL'!$A33,DATA!$B:$B,'Percentage ALL'!DW$5:DX$5))/$B33,0)</f>
        <v>0</v>
      </c>
      <c r="DX33" s="33">
        <f t="shared" si="604"/>
        <v>0</v>
      </c>
      <c r="DY33" s="18">
        <f>IF($B33&lt;&gt;0,(SUMIFS(DATA!$C:$C,DATA!$A:$A,'Percentage ALL'!$A33,DATA!$B:$B,'Percentage ALL'!DY$5:DZ$5))/$B33,0)</f>
        <v>0</v>
      </c>
      <c r="DZ33" s="33">
        <f t="shared" si="605"/>
        <v>0</v>
      </c>
      <c r="EA33" s="18">
        <f>IF($B33&lt;&gt;0,(SUMIFS(DATA!$C:$C,DATA!$A:$A,'Percentage ALL'!$A33,DATA!$B:$B,'Percentage ALL'!EA$5:EB$5))/$B33,0)</f>
        <v>0</v>
      </c>
      <c r="EB33" s="33">
        <f t="shared" si="606"/>
        <v>0</v>
      </c>
      <c r="EC33" s="18">
        <f>IF($B33&lt;&gt;0,(SUMIFS(DATA!$C:$C,DATA!$A:$A,'Percentage ALL'!$A33,DATA!$B:$B,'Percentage ALL'!EC$5:ED$5))/$B33,0)</f>
        <v>0</v>
      </c>
      <c r="ED33" s="33">
        <f t="shared" si="607"/>
        <v>0</v>
      </c>
      <c r="EE33" s="18">
        <f>IF($B33&lt;&gt;0,(SUMIFS(DATA!$C:$C,DATA!$A:$A,'Percentage ALL'!$A33,DATA!$B:$B,'Percentage ALL'!EE$5:EF$5))/$B33,0)</f>
        <v>6.8322981366459631E-2</v>
      </c>
      <c r="EF33" s="33">
        <f t="shared" si="608"/>
        <v>0</v>
      </c>
      <c r="EG33" s="18">
        <f>IF($B33&lt;&gt;0,(SUMIFS(DATA!$C:$C,DATA!$A:$A,'Percentage ALL'!$A33,DATA!$B:$B,'Percentage ALL'!EG$5:EH$5))/$B33,0)</f>
        <v>4.9689440993788817E-2</v>
      </c>
      <c r="EH33" s="33">
        <f t="shared" si="609"/>
        <v>0</v>
      </c>
      <c r="EI33" s="18">
        <f>IF($B33&lt;&gt;0,(SUMIFS(DATA!$C:$C,DATA!$A:$A,'Percentage ALL'!$A33,DATA!$B:$B,'Percentage ALL'!EI$5:EJ$5))/$B33,0)</f>
        <v>0</v>
      </c>
      <c r="EJ33" s="33">
        <f t="shared" si="610"/>
        <v>0</v>
      </c>
      <c r="EK33" s="18">
        <f>IF($B33&lt;&gt;0,(SUMIFS(DATA!$C:$C,DATA!$A:$A,'Percentage ALL'!$A33,DATA!$B:$B,'Percentage ALL'!EK$5:EL$5))/$B33,0)</f>
        <v>0</v>
      </c>
      <c r="EL33" s="33">
        <f t="shared" si="611"/>
        <v>0</v>
      </c>
      <c r="EM33" s="18">
        <f>IF($B33&lt;&gt;0,(SUMIFS(DATA!$C:$C,DATA!$A:$A,'Percentage ALL'!$A33,DATA!$B:$B,'Percentage ALL'!EM$5:EN$5))/$B33,0)</f>
        <v>0</v>
      </c>
      <c r="EN33" s="33">
        <f t="shared" si="612"/>
        <v>0</v>
      </c>
      <c r="EO33" s="18">
        <f>IF($B33&lt;&gt;0,(SUMIFS(DATA!$C:$C,DATA!$A:$A,'Percentage ALL'!$A33,DATA!$B:$B,'Percentage ALL'!EO$5:EP$5))/$B33,0)</f>
        <v>0</v>
      </c>
      <c r="EP33" s="33">
        <f t="shared" si="613"/>
        <v>0</v>
      </c>
      <c r="EQ33" s="18">
        <f>IF($B33&lt;&gt;0,(SUMIFS(DATA!$C:$C,DATA!$A:$A,'Percentage ALL'!$A33,DATA!$B:$B,'Percentage ALL'!EQ$5:ER$5))/$B33,0)</f>
        <v>0</v>
      </c>
      <c r="ER33" s="33">
        <f t="shared" si="614"/>
        <v>0</v>
      </c>
      <c r="ES33" s="18">
        <f>IF($B33&lt;&gt;0,(SUMIFS(DATA!$C:$C,DATA!$A:$A,'Percentage ALL'!$A33,DATA!$B:$B,'Percentage ALL'!ES$5:ET$5))/$B33,0)</f>
        <v>0</v>
      </c>
      <c r="ET33" s="33">
        <f t="shared" si="615"/>
        <v>0</v>
      </c>
      <c r="EU33" s="18">
        <f>IF($B33&lt;&gt;0,(SUMIFS(DATA!$C:$C,DATA!$A:$A,'Percentage ALL'!$A33,DATA!$B:$B,'Percentage ALL'!EU$5:EV$5))/$B33,0)</f>
        <v>0</v>
      </c>
      <c r="EV33" s="33">
        <f t="shared" si="616"/>
        <v>0</v>
      </c>
      <c r="EW33" s="18">
        <f>IF($B33&lt;&gt;0,(SUMIFS(DATA!$C:$C,DATA!$A:$A,'Percentage ALL'!$A33,DATA!$B:$B,'Percentage ALL'!EW$5:EX$5))/$B33,0)</f>
        <v>0</v>
      </c>
      <c r="EX33" s="33">
        <f t="shared" si="33"/>
        <v>0</v>
      </c>
      <c r="EY33" s="18">
        <f>IF($B33&lt;&gt;0,(SUMIFS(DATA!$C:$C,DATA!$A:$A,'Percentage ALL'!$A33,DATA!$B:$B,'Percentage ALL'!EY$5:EZ$5))/$B33,0)</f>
        <v>0</v>
      </c>
      <c r="EZ33" s="33">
        <f t="shared" si="88"/>
        <v>0</v>
      </c>
      <c r="FA33" s="18">
        <f>IF($B33&lt;&gt;0,(SUMIFS(DATA!$C:$C,DATA!$A:$A,'Percentage ALL'!$A33,DATA!$B:$B,'Percentage ALL'!FA$5:FB$5))/$B33,0)</f>
        <v>0</v>
      </c>
      <c r="FB33" s="33">
        <f t="shared" si="89"/>
        <v>0</v>
      </c>
      <c r="FC33" s="18">
        <f>IF($B33&lt;&gt;0,(SUMIFS(DATA!$C:$C,DATA!$A:$A,'Percentage ALL'!$A33,DATA!$B:$B,'Percentage ALL'!FC$5:FD$5))/$B33,0)</f>
        <v>0</v>
      </c>
      <c r="FD33" s="33">
        <f t="shared" si="90"/>
        <v>0</v>
      </c>
      <c r="FE33" s="18">
        <f>IF($B33&lt;&gt;0,(SUMIFS(DATA!$C:$C,DATA!$A:$A,'Percentage ALL'!$A33,DATA!$B:$B,'Percentage ALL'!FE$5:FF$5))/$B33,0)</f>
        <v>0.12422360248447205</v>
      </c>
      <c r="FF33" s="33">
        <f t="shared" ref="FF33" si="923">$E33*FE33</f>
        <v>0</v>
      </c>
      <c r="FG33" s="19">
        <f t="shared" si="92"/>
        <v>1</v>
      </c>
    </row>
    <row r="34" spans="1:163" ht="23.25" x14ac:dyDescent="0.5">
      <c r="A34" s="20" t="s">
        <v>28</v>
      </c>
      <c r="B34" s="21">
        <f>SUMIF(DATA!A:A,"=" &amp; 'Percentage ALL'!A34,DATA!C:C)</f>
        <v>162</v>
      </c>
      <c r="C34" s="9">
        <v>19</v>
      </c>
      <c r="D34" s="10" t="s">
        <v>76</v>
      </c>
      <c r="E34" s="23"/>
      <c r="F34" s="35">
        <v>30110</v>
      </c>
      <c r="G34" s="18">
        <f>IF($B34&lt;&gt;0,(SUMIFS(DATA!$C:$C,DATA!$A:$A,'Percentage ALL'!$A34,DATA!$B:$B,'Percentage ALL'!G$5:H$5))/$B34,0)</f>
        <v>0</v>
      </c>
      <c r="H34" s="33">
        <f t="shared" si="34"/>
        <v>0</v>
      </c>
      <c r="I34" s="18">
        <f>IF($B34&lt;&gt;0,(SUMIFS(DATA!$C:$C,DATA!$A:$A,'Percentage ALL'!$A34,DATA!$B:$B,'Percentage ALL'!I$5:J$5))/$B34,0)</f>
        <v>0</v>
      </c>
      <c r="J34" s="33">
        <f t="shared" si="34"/>
        <v>0</v>
      </c>
      <c r="K34" s="18">
        <f>IF($B34&lt;&gt;0,(SUMIFS(DATA!$C:$C,DATA!$A:$A,'Percentage ALL'!$A34,DATA!$B:$B,'Percentage ALL'!K$5:L$5))/$B34,0)</f>
        <v>0</v>
      </c>
      <c r="L34" s="33">
        <f t="shared" si="35"/>
        <v>0</v>
      </c>
      <c r="M34" s="18">
        <f>IF($B34&lt;&gt;0,(SUMIFS(DATA!$C:$C,DATA!$A:$A,'Percentage ALL'!$A34,DATA!$B:$B,'Percentage ALL'!M$5:N$5))/$B34,0)</f>
        <v>0</v>
      </c>
      <c r="N34" s="33">
        <f t="shared" ref="N34" si="924">$E34*M34</f>
        <v>0</v>
      </c>
      <c r="O34" s="18">
        <f>IF($B34&lt;&gt;0,(SUMIFS(DATA!$C:$C,DATA!$A:$A,'Percentage ALL'!$A34,DATA!$B:$B,'Percentage ALL'!O$5:P$5))/$B34,0)</f>
        <v>0</v>
      </c>
      <c r="P34" s="33">
        <f t="shared" ref="P34" si="925">$E34*O34</f>
        <v>0</v>
      </c>
      <c r="Q34" s="18">
        <f>IF($B34&lt;&gt;0,(SUMIFS(DATA!$C:$C,DATA!$A:$A,'Percentage ALL'!$A34,DATA!$B:$B,'Percentage ALL'!Q$5:R$5))/$B34,0)</f>
        <v>0</v>
      </c>
      <c r="R34" s="33">
        <f t="shared" ref="R34" si="926">$E34*Q34</f>
        <v>0</v>
      </c>
      <c r="S34" s="18">
        <f>IF($B34&lt;&gt;0,(SUMIFS(DATA!$C:$C,DATA!$A:$A,'Percentage ALL'!$A34,DATA!$B:$B,'Percentage ALL'!S$5:T$5))/$B34,0)</f>
        <v>0</v>
      </c>
      <c r="T34" s="33">
        <f t="shared" ref="T34" si="927">$E34*S34</f>
        <v>0</v>
      </c>
      <c r="U34" s="18">
        <f>IF($B34&lt;&gt;0,(SUMIFS(DATA!$C:$C,DATA!$A:$A,'Percentage ALL'!$A34,DATA!$B:$B,'Percentage ALL'!U$5:V$5))/$B34,0)</f>
        <v>0</v>
      </c>
      <c r="V34" s="33">
        <f t="shared" ref="V34" si="928">$E34*U34</f>
        <v>0</v>
      </c>
      <c r="W34" s="18">
        <f>IF($B34&lt;&gt;0,(SUMIFS(DATA!$C:$C,DATA!$A:$A,'Percentage ALL'!$A34,DATA!$B:$B,'Percentage ALL'!W$5:X$5))/$B34,0)</f>
        <v>0</v>
      </c>
      <c r="X34" s="33">
        <f t="shared" ref="X34" si="929">$E34*W34</f>
        <v>0</v>
      </c>
      <c r="Y34" s="18">
        <f>IF($B34&lt;&gt;0,(SUMIFS(DATA!$C:$C,DATA!$A:$A,'Percentage ALL'!$A34,DATA!$B:$B,'Percentage ALL'!Y$5:Z$5))/$B34,0)</f>
        <v>0</v>
      </c>
      <c r="Z34" s="33">
        <f t="shared" ref="Z34" si="930">$E34*Y34</f>
        <v>0</v>
      </c>
      <c r="AA34" s="18">
        <f>IF($B34&lt;&gt;0,(SUMIFS(DATA!$C:$C,DATA!$A:$A,'Percentage ALL'!$A34,DATA!$B:$B,'Percentage ALL'!AA$5:AB$5))/$B34,0)</f>
        <v>0</v>
      </c>
      <c r="AB34" s="33">
        <f t="shared" ref="AB34" si="931">$E34*AA34</f>
        <v>0</v>
      </c>
      <c r="AC34" s="18">
        <f>IF($B34&lt;&gt;0,(SUMIFS(DATA!$C:$C,DATA!$A:$A,'Percentage ALL'!$A34,DATA!$B:$B,'Percentage ALL'!AC$5:AD$5))/$B34,0)</f>
        <v>0</v>
      </c>
      <c r="AD34" s="33">
        <f t="shared" ref="AD34" si="932">$E34*AC34</f>
        <v>0</v>
      </c>
      <c r="AE34" s="18">
        <f>IF($B34&lt;&gt;0,(SUMIFS(DATA!$C:$C,DATA!$A:$A,'Percentage ALL'!$A34,DATA!$B:$B,'Percentage ALL'!AE$5:AF$5))/$B34,0)</f>
        <v>0</v>
      </c>
      <c r="AF34" s="33">
        <f t="shared" ref="AF34" si="933">$E34*AE34</f>
        <v>0</v>
      </c>
      <c r="AG34" s="18">
        <f>IF($B34&lt;&gt;0,(SUMIFS(DATA!$C:$C,DATA!$A:$A,'Percentage ALL'!$A34,DATA!$B:$B,'Percentage ALL'!AG$5:AH$5))/$B34,0)</f>
        <v>0</v>
      </c>
      <c r="AH34" s="33">
        <f t="shared" ref="AH34" si="934">$E34*AG34</f>
        <v>0</v>
      </c>
      <c r="AI34" s="18">
        <f>IF($B34&lt;&gt;0,(SUMIFS(DATA!$C:$C,DATA!$A:$A,'Percentage ALL'!$A34,DATA!$B:$B,'Percentage ALL'!AI$5:AJ$5))/$B34,0)</f>
        <v>0</v>
      </c>
      <c r="AJ34" s="33">
        <f t="shared" ref="AJ34" si="935">$E34*AI34</f>
        <v>0</v>
      </c>
      <c r="AK34" s="18">
        <f>IF($B34&lt;&gt;0,(SUMIFS(DATA!$C:$C,DATA!$A:$A,'Percentage ALL'!$A34,DATA!$B:$B,'Percentage ALL'!AK$5:AL$5))/$B34,0)</f>
        <v>0</v>
      </c>
      <c r="AL34" s="33">
        <f t="shared" ref="AL34" si="936">$E34*AK34</f>
        <v>0</v>
      </c>
      <c r="AM34" s="18">
        <f>IF($B34&lt;&gt;0,(SUMIFS(DATA!$C:$C,DATA!$A:$A,'Percentage ALL'!$A34,DATA!$B:$B,'Percentage ALL'!AM$5:AN$5))/$B34,0)</f>
        <v>0</v>
      </c>
      <c r="AN34" s="33">
        <f t="shared" ref="AN34" si="937">$E34*AM34</f>
        <v>0</v>
      </c>
      <c r="AO34" s="18">
        <f>IF($B34&lt;&gt;0,(SUMIFS(DATA!$C:$C,DATA!$A:$A,'Percentage ALL'!$A34,DATA!$B:$B,'Percentage ALL'!AO$5:AP$5))/$B34,0)</f>
        <v>0</v>
      </c>
      <c r="AP34" s="33">
        <f t="shared" ref="AP34" si="938">$E34*AO34</f>
        <v>0</v>
      </c>
      <c r="AQ34" s="18">
        <f>IF($B34&lt;&gt;0,(SUMIFS(DATA!$C:$C,DATA!$A:$A,'Percentage ALL'!$A34,DATA!$B:$B,'Percentage ALL'!AQ$5:AR$5))/$B34,0)</f>
        <v>0</v>
      </c>
      <c r="AR34" s="33">
        <f t="shared" ref="AR34" si="939">$E34*AQ34</f>
        <v>0</v>
      </c>
      <c r="AS34" s="18">
        <f>IF($B34&lt;&gt;0,(SUMIFS(DATA!$C:$C,DATA!$A:$A,'Percentage ALL'!$A34,DATA!$B:$B,'Percentage ALL'!AS$5:AT$5))/$B34,0)</f>
        <v>0</v>
      </c>
      <c r="AT34" s="33">
        <f t="shared" ref="AT34" si="940">$E34*AS34</f>
        <v>0</v>
      </c>
      <c r="AU34" s="18">
        <f>IF($B34&lt;&gt;0,(SUMIFS(DATA!$C:$C,DATA!$A:$A,'Percentage ALL'!$A34,DATA!$B:$B,'Percentage ALL'!AU$5:AV$5))/$B34,0)</f>
        <v>0</v>
      </c>
      <c r="AV34" s="33">
        <f t="shared" ref="AV34" si="941">$E34*AU34</f>
        <v>0</v>
      </c>
      <c r="AW34" s="18">
        <f>IF($B34&lt;&gt;0,(SUMIFS(DATA!$C:$C,DATA!$A:$A,'Percentage ALL'!$A34,DATA!$B:$B,'Percentage ALL'!AW$5:AX$5))/$B34,0)</f>
        <v>0</v>
      </c>
      <c r="AX34" s="33">
        <f t="shared" ref="AX34" si="942">$E34*AW34</f>
        <v>0</v>
      </c>
      <c r="AY34" s="18">
        <f>IF($B34&lt;&gt;0,(SUMIFS(DATA!$C:$C,DATA!$A:$A,'Percentage ALL'!$A34,DATA!$B:$B,'Percentage ALL'!AY$5:AZ$5))/$B34,0)</f>
        <v>0</v>
      </c>
      <c r="AZ34" s="33">
        <f t="shared" ref="AZ34" si="943">$E34*AY34</f>
        <v>0</v>
      </c>
      <c r="BA34" s="18">
        <f>IF($B34&lt;&gt;0,(SUMIFS(DATA!$C:$C,DATA!$A:$A,'Percentage ALL'!$A34,DATA!$B:$B,'Percentage ALL'!BA$5:BB$5))/$B34,0)</f>
        <v>0</v>
      </c>
      <c r="BB34" s="33">
        <f t="shared" ref="BB34" si="944">$E34*BA34</f>
        <v>0</v>
      </c>
      <c r="BC34" s="18">
        <f>IF($B34&lt;&gt;0,(SUMIFS(DATA!$C:$C,DATA!$A:$A,'Percentage ALL'!$A34,DATA!$B:$B,'Percentage ALL'!BC$5:BD$5))/$B34,0)</f>
        <v>0</v>
      </c>
      <c r="BD34" s="33">
        <f t="shared" ref="BD34" si="945">$E34*BC34</f>
        <v>0</v>
      </c>
      <c r="BE34" s="18">
        <f>IF($B34&lt;&gt;0,(SUMIFS(DATA!$C:$C,DATA!$A:$A,'Percentage ALL'!$A34,DATA!$B:$B,'Percentage ALL'!BE$5:BF$5))/$B34,0)</f>
        <v>0.16049382716049382</v>
      </c>
      <c r="BF34" s="33">
        <f t="shared" ref="BF34" si="946">$E34*BE34</f>
        <v>0</v>
      </c>
      <c r="BG34" s="18">
        <f>IF($B34&lt;&gt;0,(SUMIFS(DATA!$C:$C,DATA!$A:$A,'Percentage ALL'!$A34,DATA!$B:$B,'Percentage ALL'!BG$5:BH$5))/$B34,0)</f>
        <v>0</v>
      </c>
      <c r="BH34" s="33">
        <f t="shared" ref="BH34" si="947">$E34*BG34</f>
        <v>0</v>
      </c>
      <c r="BI34" s="18">
        <f>IF($B34&lt;&gt;0,(SUMIFS(DATA!$C:$C,DATA!$A:$A,'Percentage ALL'!$A34,DATA!$B:$B,'Percentage ALL'!BI$5:BJ$5))/$B34,0)</f>
        <v>0</v>
      </c>
      <c r="BJ34" s="33">
        <f t="shared" ref="BJ34" si="948">$E34*BI34</f>
        <v>0</v>
      </c>
      <c r="BK34" s="18">
        <f>IF($B34&lt;&gt;0,(SUMIFS(DATA!$C:$C,DATA!$A:$A,'Percentage ALL'!$A34,DATA!$B:$B,'Percentage ALL'!BK$5:BL$5))/$B34,0)</f>
        <v>0</v>
      </c>
      <c r="BL34" s="33">
        <f t="shared" si="15"/>
        <v>0</v>
      </c>
      <c r="BM34" s="18">
        <f>IF($B34&lt;&gt;0,(SUMIFS(DATA!$C:$C,DATA!$A:$A,'Percentage ALL'!$A34,DATA!$B:$B,'Percentage ALL'!BM$5:BN$5))/$B34,0)</f>
        <v>0</v>
      </c>
      <c r="BN34" s="33">
        <f t="shared" ref="BN34" si="949">$E34*BM34</f>
        <v>0</v>
      </c>
      <c r="BO34" s="18">
        <f>IF($B34&lt;&gt;0,(SUMIFS(DATA!$C:$C,DATA!$A:$A,'Percentage ALL'!$A34,DATA!$B:$B,'Percentage ALL'!BO$5:BP$5))/$B34,0)</f>
        <v>0</v>
      </c>
      <c r="BP34" s="33">
        <f t="shared" ref="BP34" si="950">$E34*BO34</f>
        <v>0</v>
      </c>
      <c r="BQ34" s="18">
        <f>IF($B34&lt;&gt;0,(SUMIFS(DATA!$C:$C,DATA!$A:$A,'Percentage ALL'!$A34,DATA!$B:$B,'Percentage ALL'!BQ$5:BR$5))/$B34,0)</f>
        <v>0</v>
      </c>
      <c r="BR34" s="33">
        <f t="shared" ref="BR34" si="951">$E34*BQ34</f>
        <v>0</v>
      </c>
      <c r="BS34" s="18">
        <f>IF($B34&lt;&gt;0,(SUMIFS(DATA!$C:$C,DATA!$A:$A,'Percentage ALL'!$A34,DATA!$B:$B,'Percentage ALL'!BS$5:BT$5))/$B34,0)</f>
        <v>0</v>
      </c>
      <c r="BT34" s="33">
        <f t="shared" ref="BT34" si="952">$E34*BS34</f>
        <v>0</v>
      </c>
      <c r="BU34" s="18">
        <f>IF($B34&lt;&gt;0,(SUMIFS(DATA!$C:$C,DATA!$A:$A,'Percentage ALL'!$A34,DATA!$B:$B,'Percentage ALL'!BU$5:BV$5))/$B34,0)</f>
        <v>0</v>
      </c>
      <c r="BV34" s="33">
        <f t="shared" ref="BV34" si="953">$E34*BU34</f>
        <v>0</v>
      </c>
      <c r="BW34" s="18">
        <f>IF($B34&lt;&gt;0,(SUMIFS(DATA!$C:$C,DATA!$A:$A,'Percentage ALL'!$A34,DATA!$B:$B,'Percentage ALL'!BW$5:BX$5))/$B34,0)</f>
        <v>0</v>
      </c>
      <c r="BX34" s="33">
        <f t="shared" si="66"/>
        <v>0</v>
      </c>
      <c r="BY34" s="18">
        <f>IF($B34&lt;&gt;0,(SUMIFS(DATA!$C:$C,DATA!$A:$A,'Percentage ALL'!$A34,DATA!$B:$B,'Percentage ALL'!BY$5:BZ$5))/$B34,0)</f>
        <v>0</v>
      </c>
      <c r="BZ34" s="33">
        <f t="shared" ref="BZ34" si="954">$E34*BY34</f>
        <v>0</v>
      </c>
      <c r="CA34" s="18">
        <f>IF($B34&lt;&gt;0,(SUMIFS(DATA!$C:$C,DATA!$A:$A,'Percentage ALL'!$A34,DATA!$B:$B,'Percentage ALL'!CA$5:CB$5))/$B34,0)</f>
        <v>0</v>
      </c>
      <c r="CB34" s="33">
        <f t="shared" si="68"/>
        <v>0</v>
      </c>
      <c r="CC34" s="18">
        <f>IF($B34&lt;&gt;0,(SUMIFS(DATA!$C:$C,DATA!$A:$A,'Percentage ALL'!$A34,DATA!$B:$B,'Percentage ALL'!CC$5:CD$5))/$B34,0)</f>
        <v>0</v>
      </c>
      <c r="CD34" s="33">
        <f t="shared" ref="CD34" si="955">$E34*CC34</f>
        <v>0</v>
      </c>
      <c r="CE34" s="18">
        <f>IF($B34&lt;&gt;0,(SUMIFS(DATA!$C:$C,DATA!$A:$A,'Percentage ALL'!$A34,DATA!$B:$B,'Percentage ALL'!CE$5:CF$5))/$B34,0)</f>
        <v>0</v>
      </c>
      <c r="CF34" s="33">
        <f t="shared" ref="CF34" si="956">$E34*CE34</f>
        <v>0</v>
      </c>
      <c r="CG34" s="18">
        <f>IF($B34&lt;&gt;0,(SUMIFS(DATA!$C:$C,DATA!$A:$A,'Percentage ALL'!$A34,DATA!$B:$B,'Percentage ALL'!CG$5:CH$5))/$B34,0)</f>
        <v>0</v>
      </c>
      <c r="CH34" s="33">
        <f t="shared" ref="CH34" si="957">$E34*CG34</f>
        <v>0</v>
      </c>
      <c r="CI34" s="18">
        <f>IF($B34&lt;&gt;0,(SUMIFS(DATA!$C:$C,DATA!$A:$A,'Percentage ALL'!$A34,DATA!$B:$B,'Percentage ALL'!CI$5:CJ$5))/$B34,0)</f>
        <v>0</v>
      </c>
      <c r="CJ34" s="33">
        <f t="shared" ref="CJ34" si="958">$E34*CI34</f>
        <v>0</v>
      </c>
      <c r="CK34" s="18">
        <f>IF($B34&lt;&gt;0,(SUMIFS(DATA!$C:$C,DATA!$A:$A,'Percentage ALL'!$A34,DATA!$B:$B,'Percentage ALL'!CK$5:CL$5))/$B34,0)</f>
        <v>0</v>
      </c>
      <c r="CL34" s="33">
        <f t="shared" ref="CL34" si="959">$E34*CK34</f>
        <v>0</v>
      </c>
      <c r="CM34" s="18">
        <f>IF($B34&lt;&gt;0,(SUMIFS(DATA!$C:$C,DATA!$A:$A,'Percentage ALL'!$A34,DATA!$B:$B,'Percentage ALL'!CM$5:CN$5))/$B34,0)</f>
        <v>0</v>
      </c>
      <c r="CN34" s="33">
        <f t="shared" ref="CN34" si="960">$E34*CM34</f>
        <v>0</v>
      </c>
      <c r="CO34" s="18">
        <f>IF($B34&lt;&gt;0,(SUMIFS(DATA!$C:$C,DATA!$A:$A,'Percentage ALL'!$A34,DATA!$B:$B,'Percentage ALL'!CO$5:CP$5))/$B34,0)</f>
        <v>0</v>
      </c>
      <c r="CP34" s="33">
        <f t="shared" ref="CP34" si="961">$E34*CO34</f>
        <v>0</v>
      </c>
      <c r="CQ34" s="18">
        <f>IF($B34&lt;&gt;0,(SUMIFS(DATA!$C:$C,DATA!$A:$A,'Percentage ALL'!$A34,DATA!$B:$B,'Percentage ALL'!CQ$5:CR$5))/$B34,0)</f>
        <v>0</v>
      </c>
      <c r="CR34" s="33">
        <f t="shared" ref="CR34" si="962">$E34*CQ34</f>
        <v>0</v>
      </c>
      <c r="CS34" s="18">
        <f>IF($B34&lt;&gt;0,(SUMIFS(DATA!$C:$C,DATA!$A:$A,'Percentage ALL'!$A34,DATA!$B:$B,'Percentage ALL'!CS$5:CT$5))/$B34,0)</f>
        <v>0</v>
      </c>
      <c r="CT34" s="33">
        <f t="shared" ref="CT34" si="963">$E34*CS34</f>
        <v>0</v>
      </c>
      <c r="CU34" s="18">
        <f>IF($B34&lt;&gt;0,(SUMIFS(DATA!$C:$C,DATA!$A:$A,'Percentage ALL'!$A34,DATA!$B:$B,'Percentage ALL'!CU$5:CV$5))/$B34,0)</f>
        <v>0</v>
      </c>
      <c r="CV34" s="33">
        <f t="shared" ref="CV34" si="964">$E34*CU34</f>
        <v>0</v>
      </c>
      <c r="CW34" s="18">
        <f>IF($B34&lt;&gt;0,(SUMIFS(DATA!$C:$C,DATA!$A:$A,'Percentage ALL'!$A34,DATA!$B:$B,'Percentage ALL'!CW$5:CX$5))/$B34,0)</f>
        <v>0</v>
      </c>
      <c r="CX34" s="33">
        <f t="shared" ref="CX34" si="965">$E34*CW34</f>
        <v>0</v>
      </c>
      <c r="CY34" s="18">
        <f>IF($B34&lt;&gt;0,(SUMIFS(DATA!$C:$C,DATA!$A:$A,'Percentage ALL'!$A34,DATA!$B:$B,'Percentage ALL'!CY$5:CZ$5))/$B34,0)</f>
        <v>0</v>
      </c>
      <c r="CZ34" s="33">
        <f t="shared" ref="CZ34" si="966">$E34*CY34</f>
        <v>0</v>
      </c>
      <c r="DA34" s="18">
        <f>IF($B34&lt;&gt;0,(SUMIFS(DATA!$C:$C,DATA!$A:$A,'Percentage ALL'!$A34,DATA!$B:$B,'Percentage ALL'!DA$5:DB$5))/$B34,0)</f>
        <v>0</v>
      </c>
      <c r="DB34" s="33">
        <f t="shared" ref="DB34" si="967">$E34*DA34</f>
        <v>0</v>
      </c>
      <c r="DC34" s="18">
        <f>IF($B34&lt;&gt;0,(SUMIFS(DATA!$C:$C,DATA!$A:$A,'Percentage ALL'!$A34,DATA!$B:$B,'Percentage ALL'!DC$5:DD$5))/$B34,0)</f>
        <v>0</v>
      </c>
      <c r="DD34" s="33">
        <f t="shared" ref="DD34" si="968">$E34*DC34</f>
        <v>0</v>
      </c>
      <c r="DE34" s="18">
        <f>IF($B34&lt;&gt;0,(SUMIFS(DATA!$C:$C,DATA!$A:$A,'Percentage ALL'!$A34,DATA!$B:$B,'Percentage ALL'!DE$5:DF$5))/$B34,0)</f>
        <v>0</v>
      </c>
      <c r="DF34" s="33">
        <f t="shared" ref="DF34" si="969">$E34*DE34</f>
        <v>0</v>
      </c>
      <c r="DG34" s="18">
        <f>IF($B34&lt;&gt;0,(SUMIFS(DATA!$C:$C,DATA!$A:$A,'Percentage ALL'!$A34,DATA!$B:$B,'Percentage ALL'!DG$5:DH$5))/$B34,0)</f>
        <v>0</v>
      </c>
      <c r="DH34" s="33">
        <f t="shared" ref="DH34" si="970">$E34*DG34</f>
        <v>0</v>
      </c>
      <c r="DI34" s="18">
        <f>IF($B34&lt;&gt;0,(SUMIFS(DATA!$C:$C,DATA!$A:$A,'Percentage ALL'!$A34,DATA!$B:$B,'Percentage ALL'!DI$5:DJ$5))/$B34,0)</f>
        <v>0</v>
      </c>
      <c r="DJ34" s="33">
        <f t="shared" ref="DJ34" si="971">$E34*DI34</f>
        <v>0</v>
      </c>
      <c r="DK34" s="18">
        <f>IF($B34&lt;&gt;0,(SUMIFS(DATA!$C:$C,DATA!$A:$A,'Percentage ALL'!$A34,DATA!$B:$B,'Percentage ALL'!DK$5:DL$5))/$B34,0)</f>
        <v>0</v>
      </c>
      <c r="DL34" s="33">
        <f t="shared" ref="DL34" si="972">$E34*DK34</f>
        <v>0</v>
      </c>
      <c r="DM34" s="18">
        <f>IF($B34&lt;&gt;0,(SUMIFS(DATA!$C:$C,DATA!$A:$A,'Percentage ALL'!$A34,DATA!$B:$B,'Percentage ALL'!DM$5:DN$5))/$B34,0)</f>
        <v>0</v>
      </c>
      <c r="DN34" s="33">
        <f t="shared" ref="DN34" si="973">$E34*DM34</f>
        <v>0</v>
      </c>
      <c r="DO34" s="18">
        <f>IF($B34&lt;&gt;0,(SUMIFS(DATA!$C:$C,DATA!$A:$A,'Percentage ALL'!$A34,DATA!$B:$B,'Percentage ALL'!DO$5:DP$5))/$B34,0)</f>
        <v>0</v>
      </c>
      <c r="DP34" s="33">
        <f t="shared" si="601"/>
        <v>0</v>
      </c>
      <c r="DQ34" s="18">
        <f>IF($B34&lt;&gt;0,(SUMIFS(DATA!$C:$C,DATA!$A:$A,'Percentage ALL'!$A34,DATA!$B:$B,'Percentage ALL'!DQ$5:DR$5))/$B34,0)</f>
        <v>0</v>
      </c>
      <c r="DR34" s="33">
        <f t="shared" si="17"/>
        <v>0</v>
      </c>
      <c r="DS34" s="18">
        <f>IF($B34&lt;&gt;0,(SUMIFS(DATA!$C:$C,DATA!$A:$A,'Percentage ALL'!$A34,DATA!$B:$B,'Percentage ALL'!DS$5:DT$5))/$B34,0)</f>
        <v>0</v>
      </c>
      <c r="DT34" s="33">
        <f t="shared" si="602"/>
        <v>0</v>
      </c>
      <c r="DU34" s="18">
        <f>IF($B34&lt;&gt;0,(SUMIFS(DATA!$C:$C,DATA!$A:$A,'Percentage ALL'!$A34,DATA!$B:$B,'Percentage ALL'!DU$5:DV$5))/$B34,0)</f>
        <v>0</v>
      </c>
      <c r="DV34" s="33">
        <f t="shared" si="603"/>
        <v>0</v>
      </c>
      <c r="DW34" s="18">
        <f>IF($B34&lt;&gt;0,(SUMIFS(DATA!$C:$C,DATA!$A:$A,'Percentage ALL'!$A34,DATA!$B:$B,'Percentage ALL'!DW$5:DX$5))/$B34,0)</f>
        <v>0</v>
      </c>
      <c r="DX34" s="33">
        <f t="shared" si="604"/>
        <v>0</v>
      </c>
      <c r="DY34" s="18">
        <f>IF($B34&lt;&gt;0,(SUMIFS(DATA!$C:$C,DATA!$A:$A,'Percentage ALL'!$A34,DATA!$B:$B,'Percentage ALL'!DY$5:DZ$5))/$B34,0)</f>
        <v>0</v>
      </c>
      <c r="DZ34" s="33">
        <f t="shared" si="605"/>
        <v>0</v>
      </c>
      <c r="EA34" s="18">
        <f>IF($B34&lt;&gt;0,(SUMIFS(DATA!$C:$C,DATA!$A:$A,'Percentage ALL'!$A34,DATA!$B:$B,'Percentage ALL'!EA$5:EB$5))/$B34,0)</f>
        <v>0</v>
      </c>
      <c r="EB34" s="33">
        <f t="shared" si="606"/>
        <v>0</v>
      </c>
      <c r="EC34" s="18">
        <f>IF($B34&lt;&gt;0,(SUMIFS(DATA!$C:$C,DATA!$A:$A,'Percentage ALL'!$A34,DATA!$B:$B,'Percentage ALL'!EC$5:ED$5))/$B34,0)</f>
        <v>0</v>
      </c>
      <c r="ED34" s="33">
        <f t="shared" si="607"/>
        <v>0</v>
      </c>
      <c r="EE34" s="18">
        <f>IF($B34&lt;&gt;0,(SUMIFS(DATA!$C:$C,DATA!$A:$A,'Percentage ALL'!$A34,DATA!$B:$B,'Percentage ALL'!EE$5:EF$5))/$B34,0)</f>
        <v>6.1728395061728392E-2</v>
      </c>
      <c r="EF34" s="33">
        <f t="shared" si="608"/>
        <v>0</v>
      </c>
      <c r="EG34" s="18">
        <f>IF($B34&lt;&gt;0,(SUMIFS(DATA!$C:$C,DATA!$A:$A,'Percentage ALL'!$A34,DATA!$B:$B,'Percentage ALL'!EG$5:EH$5))/$B34,0)</f>
        <v>0.41975308641975306</v>
      </c>
      <c r="EH34" s="33">
        <f t="shared" si="609"/>
        <v>0</v>
      </c>
      <c r="EI34" s="18">
        <f>IF($B34&lt;&gt;0,(SUMIFS(DATA!$C:$C,DATA!$A:$A,'Percentage ALL'!$A34,DATA!$B:$B,'Percentage ALL'!EI$5:EJ$5))/$B34,0)</f>
        <v>0</v>
      </c>
      <c r="EJ34" s="33">
        <f t="shared" si="610"/>
        <v>0</v>
      </c>
      <c r="EK34" s="18">
        <f>IF($B34&lt;&gt;0,(SUMIFS(DATA!$C:$C,DATA!$A:$A,'Percentage ALL'!$A34,DATA!$B:$B,'Percentage ALL'!EK$5:EL$5))/$B34,0)</f>
        <v>0</v>
      </c>
      <c r="EL34" s="33">
        <f t="shared" si="611"/>
        <v>0</v>
      </c>
      <c r="EM34" s="18">
        <f>IF($B34&lt;&gt;0,(SUMIFS(DATA!$C:$C,DATA!$A:$A,'Percentage ALL'!$A34,DATA!$B:$B,'Percentage ALL'!EM$5:EN$5))/$B34,0)</f>
        <v>0</v>
      </c>
      <c r="EN34" s="33">
        <f t="shared" si="612"/>
        <v>0</v>
      </c>
      <c r="EO34" s="18">
        <f>IF($B34&lt;&gt;0,(SUMIFS(DATA!$C:$C,DATA!$A:$A,'Percentage ALL'!$A34,DATA!$B:$B,'Percentage ALL'!EO$5:EP$5))/$B34,0)</f>
        <v>0</v>
      </c>
      <c r="EP34" s="33">
        <f t="shared" si="613"/>
        <v>0</v>
      </c>
      <c r="EQ34" s="18">
        <f>IF($B34&lt;&gt;0,(SUMIFS(DATA!$C:$C,DATA!$A:$A,'Percentage ALL'!$A34,DATA!$B:$B,'Percentage ALL'!EQ$5:ER$5))/$B34,0)</f>
        <v>0</v>
      </c>
      <c r="ER34" s="33">
        <f t="shared" si="614"/>
        <v>0</v>
      </c>
      <c r="ES34" s="18">
        <f>IF($B34&lt;&gt;0,(SUMIFS(DATA!$C:$C,DATA!$A:$A,'Percentage ALL'!$A34,DATA!$B:$B,'Percentage ALL'!ES$5:ET$5))/$B34,0)</f>
        <v>0</v>
      </c>
      <c r="ET34" s="33">
        <f t="shared" si="615"/>
        <v>0</v>
      </c>
      <c r="EU34" s="18">
        <f>IF($B34&lt;&gt;0,(SUMIFS(DATA!$C:$C,DATA!$A:$A,'Percentage ALL'!$A34,DATA!$B:$B,'Percentage ALL'!EU$5:EV$5))/$B34,0)</f>
        <v>0</v>
      </c>
      <c r="EV34" s="33">
        <f t="shared" si="616"/>
        <v>0</v>
      </c>
      <c r="EW34" s="18">
        <f>IF($B34&lt;&gt;0,(SUMIFS(DATA!$C:$C,DATA!$A:$A,'Percentage ALL'!$A34,DATA!$B:$B,'Percentage ALL'!EW$5:EX$5))/$B34,0)</f>
        <v>0</v>
      </c>
      <c r="EX34" s="33">
        <f t="shared" si="33"/>
        <v>0</v>
      </c>
      <c r="EY34" s="18">
        <f>IF($B34&lt;&gt;0,(SUMIFS(DATA!$C:$C,DATA!$A:$A,'Percentage ALL'!$A34,DATA!$B:$B,'Percentage ALL'!EY$5:EZ$5))/$B34,0)</f>
        <v>0</v>
      </c>
      <c r="EZ34" s="33">
        <f t="shared" si="88"/>
        <v>0</v>
      </c>
      <c r="FA34" s="18">
        <f>IF($B34&lt;&gt;0,(SUMIFS(DATA!$C:$C,DATA!$A:$A,'Percentage ALL'!$A34,DATA!$B:$B,'Percentage ALL'!FA$5:FB$5))/$B34,0)</f>
        <v>0</v>
      </c>
      <c r="FB34" s="33">
        <f t="shared" si="89"/>
        <v>0</v>
      </c>
      <c r="FC34" s="18">
        <f>IF($B34&lt;&gt;0,(SUMIFS(DATA!$C:$C,DATA!$A:$A,'Percentage ALL'!$A34,DATA!$B:$B,'Percentage ALL'!FC$5:FD$5))/$B34,0)</f>
        <v>0</v>
      </c>
      <c r="FD34" s="33">
        <f t="shared" si="90"/>
        <v>0</v>
      </c>
      <c r="FE34" s="18">
        <f>IF($B34&lt;&gt;0,(SUMIFS(DATA!$C:$C,DATA!$A:$A,'Percentage ALL'!$A34,DATA!$B:$B,'Percentage ALL'!FE$5:FF$5))/$B34,0)</f>
        <v>0.35802469135802467</v>
      </c>
      <c r="FF34" s="33">
        <f t="shared" ref="FF34" si="974">$E34*FE34</f>
        <v>0</v>
      </c>
      <c r="FG34" s="19">
        <f t="shared" si="92"/>
        <v>1</v>
      </c>
    </row>
    <row r="35" spans="1:163" ht="23.25" x14ac:dyDescent="0.5">
      <c r="A35" s="20" t="s">
        <v>32</v>
      </c>
      <c r="B35" s="21">
        <f>SUMIF(DATA!A:A,"=" &amp; 'Percentage ALL'!A35,DATA!C:C)</f>
        <v>160</v>
      </c>
      <c r="C35" s="9">
        <v>20</v>
      </c>
      <c r="D35" s="11" t="s">
        <v>77</v>
      </c>
      <c r="E35" s="23"/>
      <c r="F35" s="35">
        <v>30110</v>
      </c>
      <c r="G35" s="18">
        <f>IF($B35&lt;&gt;0,(SUMIFS(DATA!$C:$C,DATA!$A:$A,'Percentage ALL'!$A35,DATA!$B:$B,'Percentage ALL'!G$5:H$5))/$B35,0)</f>
        <v>0</v>
      </c>
      <c r="H35" s="33">
        <f t="shared" si="34"/>
        <v>0</v>
      </c>
      <c r="I35" s="18">
        <f>IF($B35&lt;&gt;0,(SUMIFS(DATA!$C:$C,DATA!$A:$A,'Percentage ALL'!$A35,DATA!$B:$B,'Percentage ALL'!I$5:J$5))/$B35,0)</f>
        <v>0</v>
      </c>
      <c r="J35" s="33">
        <f t="shared" si="34"/>
        <v>0</v>
      </c>
      <c r="K35" s="18">
        <f>IF($B35&lt;&gt;0,(SUMIFS(DATA!$C:$C,DATA!$A:$A,'Percentage ALL'!$A35,DATA!$B:$B,'Percentage ALL'!K$5:L$5))/$B35,0)</f>
        <v>0</v>
      </c>
      <c r="L35" s="33">
        <f t="shared" si="35"/>
        <v>0</v>
      </c>
      <c r="M35" s="18">
        <f>IF($B35&lt;&gt;0,(SUMIFS(DATA!$C:$C,DATA!$A:$A,'Percentage ALL'!$A35,DATA!$B:$B,'Percentage ALL'!M$5:N$5))/$B35,0)</f>
        <v>1.2500000000000001E-2</v>
      </c>
      <c r="N35" s="33">
        <f t="shared" ref="N35" si="975">$E35*M35</f>
        <v>0</v>
      </c>
      <c r="O35" s="18">
        <f>IF($B35&lt;&gt;0,(SUMIFS(DATA!$C:$C,DATA!$A:$A,'Percentage ALL'!$A35,DATA!$B:$B,'Percentage ALL'!O$5:P$5))/$B35,0)</f>
        <v>0</v>
      </c>
      <c r="P35" s="33">
        <f t="shared" ref="P35" si="976">$E35*O35</f>
        <v>0</v>
      </c>
      <c r="Q35" s="18">
        <f>IF($B35&lt;&gt;0,(SUMIFS(DATA!$C:$C,DATA!$A:$A,'Percentage ALL'!$A35,DATA!$B:$B,'Percentage ALL'!Q$5:R$5))/$B35,0)</f>
        <v>0</v>
      </c>
      <c r="R35" s="33">
        <f t="shared" ref="R35" si="977">$E35*Q35</f>
        <v>0</v>
      </c>
      <c r="S35" s="18">
        <f>IF($B35&lt;&gt;0,(SUMIFS(DATA!$C:$C,DATA!$A:$A,'Percentage ALL'!$A35,DATA!$B:$B,'Percentage ALL'!S$5:T$5))/$B35,0)</f>
        <v>0</v>
      </c>
      <c r="T35" s="33">
        <f t="shared" ref="T35" si="978">$E35*S35</f>
        <v>0</v>
      </c>
      <c r="U35" s="18">
        <f>IF($B35&lt;&gt;0,(SUMIFS(DATA!$C:$C,DATA!$A:$A,'Percentage ALL'!$A35,DATA!$B:$B,'Percentage ALL'!U$5:V$5))/$B35,0)</f>
        <v>0</v>
      </c>
      <c r="V35" s="33">
        <f t="shared" ref="V35" si="979">$E35*U35</f>
        <v>0</v>
      </c>
      <c r="W35" s="18">
        <f>IF($B35&lt;&gt;0,(SUMIFS(DATA!$C:$C,DATA!$A:$A,'Percentage ALL'!$A35,DATA!$B:$B,'Percentage ALL'!W$5:X$5))/$B35,0)</f>
        <v>0</v>
      </c>
      <c r="X35" s="33">
        <f t="shared" ref="X35" si="980">$E35*W35</f>
        <v>0</v>
      </c>
      <c r="Y35" s="18">
        <f>IF($B35&lt;&gt;0,(SUMIFS(DATA!$C:$C,DATA!$A:$A,'Percentage ALL'!$A35,DATA!$B:$B,'Percentage ALL'!Y$5:Z$5))/$B35,0)</f>
        <v>0</v>
      </c>
      <c r="Z35" s="33">
        <f t="shared" ref="Z35" si="981">$E35*Y35</f>
        <v>0</v>
      </c>
      <c r="AA35" s="18">
        <f>IF($B35&lt;&gt;0,(SUMIFS(DATA!$C:$C,DATA!$A:$A,'Percentage ALL'!$A35,DATA!$B:$B,'Percentage ALL'!AA$5:AB$5))/$B35,0)</f>
        <v>0</v>
      </c>
      <c r="AB35" s="33">
        <f t="shared" ref="AB35" si="982">$E35*AA35</f>
        <v>0</v>
      </c>
      <c r="AC35" s="18">
        <f>IF($B35&lt;&gt;0,(SUMIFS(DATA!$C:$C,DATA!$A:$A,'Percentage ALL'!$A35,DATA!$B:$B,'Percentage ALL'!AC$5:AD$5))/$B35,0)</f>
        <v>0</v>
      </c>
      <c r="AD35" s="33">
        <f t="shared" ref="AD35" si="983">$E35*AC35</f>
        <v>0</v>
      </c>
      <c r="AE35" s="18">
        <f>IF($B35&lt;&gt;0,(SUMIFS(DATA!$C:$C,DATA!$A:$A,'Percentage ALL'!$A35,DATA!$B:$B,'Percentage ALL'!AE$5:AF$5))/$B35,0)</f>
        <v>0</v>
      </c>
      <c r="AF35" s="33">
        <f t="shared" ref="AF35" si="984">$E35*AE35</f>
        <v>0</v>
      </c>
      <c r="AG35" s="18">
        <f>IF($B35&lt;&gt;0,(SUMIFS(DATA!$C:$C,DATA!$A:$A,'Percentage ALL'!$A35,DATA!$B:$B,'Percentage ALL'!AG$5:AH$5))/$B35,0)</f>
        <v>0</v>
      </c>
      <c r="AH35" s="33">
        <f t="shared" ref="AH35" si="985">$E35*AG35</f>
        <v>0</v>
      </c>
      <c r="AI35" s="18">
        <f>IF($B35&lt;&gt;0,(SUMIFS(DATA!$C:$C,DATA!$A:$A,'Percentage ALL'!$A35,DATA!$B:$B,'Percentage ALL'!AI$5:AJ$5))/$B35,0)</f>
        <v>0</v>
      </c>
      <c r="AJ35" s="33">
        <f t="shared" ref="AJ35" si="986">$E35*AI35</f>
        <v>0</v>
      </c>
      <c r="AK35" s="18">
        <f>IF($B35&lt;&gt;0,(SUMIFS(DATA!$C:$C,DATA!$A:$A,'Percentage ALL'!$A35,DATA!$B:$B,'Percentage ALL'!AK$5:AL$5))/$B35,0)</f>
        <v>0</v>
      </c>
      <c r="AL35" s="33">
        <f t="shared" ref="AL35" si="987">$E35*AK35</f>
        <v>0</v>
      </c>
      <c r="AM35" s="18">
        <f>IF($B35&lt;&gt;0,(SUMIFS(DATA!$C:$C,DATA!$A:$A,'Percentage ALL'!$A35,DATA!$B:$B,'Percentage ALL'!AM$5:AN$5))/$B35,0)</f>
        <v>2.5000000000000001E-2</v>
      </c>
      <c r="AN35" s="33">
        <f t="shared" ref="AN35" si="988">$E35*AM35</f>
        <v>0</v>
      </c>
      <c r="AO35" s="18">
        <f>IF($B35&lt;&gt;0,(SUMIFS(DATA!$C:$C,DATA!$A:$A,'Percentage ALL'!$A35,DATA!$B:$B,'Percentage ALL'!AO$5:AP$5))/$B35,0)</f>
        <v>0</v>
      </c>
      <c r="AP35" s="33">
        <f t="shared" ref="AP35" si="989">$E35*AO35</f>
        <v>0</v>
      </c>
      <c r="AQ35" s="18">
        <f>IF($B35&lt;&gt;0,(SUMIFS(DATA!$C:$C,DATA!$A:$A,'Percentage ALL'!$A35,DATA!$B:$B,'Percentage ALL'!AQ$5:AR$5))/$B35,0)</f>
        <v>0</v>
      </c>
      <c r="AR35" s="33">
        <f t="shared" ref="AR35" si="990">$E35*AQ35</f>
        <v>0</v>
      </c>
      <c r="AS35" s="18">
        <f>IF($B35&lt;&gt;0,(SUMIFS(DATA!$C:$C,DATA!$A:$A,'Percentage ALL'!$A35,DATA!$B:$B,'Percentage ALL'!AS$5:AT$5))/$B35,0)</f>
        <v>0</v>
      </c>
      <c r="AT35" s="33">
        <f t="shared" ref="AT35" si="991">$E35*AS35</f>
        <v>0</v>
      </c>
      <c r="AU35" s="18">
        <f>IF($B35&lt;&gt;0,(SUMIFS(DATA!$C:$C,DATA!$A:$A,'Percentage ALL'!$A35,DATA!$B:$B,'Percentage ALL'!AU$5:AV$5))/$B35,0)</f>
        <v>0</v>
      </c>
      <c r="AV35" s="33">
        <f t="shared" ref="AV35" si="992">$E35*AU35</f>
        <v>0</v>
      </c>
      <c r="AW35" s="18">
        <f>IF($B35&lt;&gt;0,(SUMIFS(DATA!$C:$C,DATA!$A:$A,'Percentage ALL'!$A35,DATA!$B:$B,'Percentage ALL'!AW$5:AX$5))/$B35,0)</f>
        <v>0</v>
      </c>
      <c r="AX35" s="33">
        <f t="shared" ref="AX35" si="993">$E35*AW35</f>
        <v>0</v>
      </c>
      <c r="AY35" s="18">
        <f>IF($B35&lt;&gt;0,(SUMIFS(DATA!$C:$C,DATA!$A:$A,'Percentage ALL'!$A35,DATA!$B:$B,'Percentage ALL'!AY$5:AZ$5))/$B35,0)</f>
        <v>0</v>
      </c>
      <c r="AZ35" s="33">
        <f t="shared" ref="AZ35" si="994">$E35*AY35</f>
        <v>0</v>
      </c>
      <c r="BA35" s="18">
        <f>IF($B35&lt;&gt;0,(SUMIFS(DATA!$C:$C,DATA!$A:$A,'Percentage ALL'!$A35,DATA!$B:$B,'Percentage ALL'!BA$5:BB$5))/$B35,0)</f>
        <v>0</v>
      </c>
      <c r="BB35" s="33">
        <f t="shared" ref="BB35" si="995">$E35*BA35</f>
        <v>0</v>
      </c>
      <c r="BC35" s="18">
        <f>IF($B35&lt;&gt;0,(SUMIFS(DATA!$C:$C,DATA!$A:$A,'Percentage ALL'!$A35,DATA!$B:$B,'Percentage ALL'!BC$5:BD$5))/$B35,0)</f>
        <v>0</v>
      </c>
      <c r="BD35" s="33">
        <f t="shared" ref="BD35" si="996">$E35*BC35</f>
        <v>0</v>
      </c>
      <c r="BE35" s="18">
        <f>IF($B35&lt;&gt;0,(SUMIFS(DATA!$C:$C,DATA!$A:$A,'Percentage ALL'!$A35,DATA!$B:$B,'Percentage ALL'!BE$5:BF$5))/$B35,0)</f>
        <v>0</v>
      </c>
      <c r="BF35" s="33">
        <f t="shared" ref="BF35" si="997">$E35*BE35</f>
        <v>0</v>
      </c>
      <c r="BG35" s="18">
        <f>IF($B35&lt;&gt;0,(SUMIFS(DATA!$C:$C,DATA!$A:$A,'Percentage ALL'!$A35,DATA!$B:$B,'Percentage ALL'!BG$5:BH$5))/$B35,0)</f>
        <v>0</v>
      </c>
      <c r="BH35" s="33">
        <f t="shared" ref="BH35" si="998">$E35*BG35</f>
        <v>0</v>
      </c>
      <c r="BI35" s="18">
        <f>IF($B35&lt;&gt;0,(SUMIFS(DATA!$C:$C,DATA!$A:$A,'Percentage ALL'!$A35,DATA!$B:$B,'Percentage ALL'!BI$5:BJ$5))/$B35,0)</f>
        <v>0</v>
      </c>
      <c r="BJ35" s="33">
        <f t="shared" ref="BJ35" si="999">$E35*BI35</f>
        <v>0</v>
      </c>
      <c r="BK35" s="18">
        <f>IF($B35&lt;&gt;0,(SUMIFS(DATA!$C:$C,DATA!$A:$A,'Percentage ALL'!$A35,DATA!$B:$B,'Percentage ALL'!BK$5:BL$5))/$B35,0)</f>
        <v>0</v>
      </c>
      <c r="BL35" s="33">
        <f t="shared" si="15"/>
        <v>0</v>
      </c>
      <c r="BM35" s="18">
        <f>IF($B35&lt;&gt;0,(SUMIFS(DATA!$C:$C,DATA!$A:$A,'Percentage ALL'!$A35,DATA!$B:$B,'Percentage ALL'!BM$5:BN$5))/$B35,0)</f>
        <v>0</v>
      </c>
      <c r="BN35" s="33">
        <f t="shared" ref="BN35" si="1000">$E35*BM35</f>
        <v>0</v>
      </c>
      <c r="BO35" s="18">
        <f>IF($B35&lt;&gt;0,(SUMIFS(DATA!$C:$C,DATA!$A:$A,'Percentage ALL'!$A35,DATA!$B:$B,'Percentage ALL'!BO$5:BP$5))/$B35,0)</f>
        <v>0</v>
      </c>
      <c r="BP35" s="33">
        <f t="shared" ref="BP35" si="1001">$E35*BO35</f>
        <v>0</v>
      </c>
      <c r="BQ35" s="18">
        <f>IF($B35&lt;&gt;0,(SUMIFS(DATA!$C:$C,DATA!$A:$A,'Percentage ALL'!$A35,DATA!$B:$B,'Percentage ALL'!BQ$5:BR$5))/$B35,0)</f>
        <v>0</v>
      </c>
      <c r="BR35" s="33">
        <f t="shared" ref="BR35" si="1002">$E35*BQ35</f>
        <v>0</v>
      </c>
      <c r="BS35" s="18">
        <f>IF($B35&lt;&gt;0,(SUMIFS(DATA!$C:$C,DATA!$A:$A,'Percentage ALL'!$A35,DATA!$B:$B,'Percentage ALL'!BS$5:BT$5))/$B35,0)</f>
        <v>0</v>
      </c>
      <c r="BT35" s="33">
        <f t="shared" ref="BT35" si="1003">$E35*BS35</f>
        <v>0</v>
      </c>
      <c r="BU35" s="18">
        <f>IF($B35&lt;&gt;0,(SUMIFS(DATA!$C:$C,DATA!$A:$A,'Percentage ALL'!$A35,DATA!$B:$B,'Percentage ALL'!BU$5:BV$5))/$B35,0)</f>
        <v>0</v>
      </c>
      <c r="BV35" s="33">
        <f t="shared" ref="BV35" si="1004">$E35*BU35</f>
        <v>0</v>
      </c>
      <c r="BW35" s="18">
        <f>IF($B35&lt;&gt;0,(SUMIFS(DATA!$C:$C,DATA!$A:$A,'Percentage ALL'!$A35,DATA!$B:$B,'Percentage ALL'!BW$5:BX$5))/$B35,0)</f>
        <v>0</v>
      </c>
      <c r="BX35" s="33">
        <f t="shared" si="66"/>
        <v>0</v>
      </c>
      <c r="BY35" s="18">
        <f>IF($B35&lt;&gt;0,(SUMIFS(DATA!$C:$C,DATA!$A:$A,'Percentage ALL'!$A35,DATA!$B:$B,'Percentage ALL'!BY$5:BZ$5))/$B35,0)</f>
        <v>0</v>
      </c>
      <c r="BZ35" s="33">
        <f t="shared" ref="BZ35" si="1005">$E35*BY35</f>
        <v>0</v>
      </c>
      <c r="CA35" s="18">
        <f>IF($B35&lt;&gt;0,(SUMIFS(DATA!$C:$C,DATA!$A:$A,'Percentage ALL'!$A35,DATA!$B:$B,'Percentage ALL'!CA$5:CB$5))/$B35,0)</f>
        <v>0</v>
      </c>
      <c r="CB35" s="33">
        <f t="shared" si="68"/>
        <v>0</v>
      </c>
      <c r="CC35" s="18">
        <f>IF($B35&lt;&gt;0,(SUMIFS(DATA!$C:$C,DATA!$A:$A,'Percentage ALL'!$A35,DATA!$B:$B,'Percentage ALL'!CC$5:CD$5))/$B35,0)</f>
        <v>0</v>
      </c>
      <c r="CD35" s="33">
        <f t="shared" ref="CD35" si="1006">$E35*CC35</f>
        <v>0</v>
      </c>
      <c r="CE35" s="18">
        <f>IF($B35&lt;&gt;0,(SUMIFS(DATA!$C:$C,DATA!$A:$A,'Percentage ALL'!$A35,DATA!$B:$B,'Percentage ALL'!CE$5:CF$5))/$B35,0)</f>
        <v>0</v>
      </c>
      <c r="CF35" s="33">
        <f t="shared" ref="CF35" si="1007">$E35*CE35</f>
        <v>0</v>
      </c>
      <c r="CG35" s="18">
        <f>IF($B35&lt;&gt;0,(SUMIFS(DATA!$C:$C,DATA!$A:$A,'Percentage ALL'!$A35,DATA!$B:$B,'Percentage ALL'!CG$5:CH$5))/$B35,0)</f>
        <v>0</v>
      </c>
      <c r="CH35" s="33">
        <f t="shared" ref="CH35" si="1008">$E35*CG35</f>
        <v>0</v>
      </c>
      <c r="CI35" s="18">
        <f>IF($B35&lt;&gt;0,(SUMIFS(DATA!$C:$C,DATA!$A:$A,'Percentage ALL'!$A35,DATA!$B:$B,'Percentage ALL'!CI$5:CJ$5))/$B35,0)</f>
        <v>0</v>
      </c>
      <c r="CJ35" s="33">
        <f t="shared" ref="CJ35" si="1009">$E35*CI35</f>
        <v>0</v>
      </c>
      <c r="CK35" s="18">
        <f>IF($B35&lt;&gt;0,(SUMIFS(DATA!$C:$C,DATA!$A:$A,'Percentage ALL'!$A35,DATA!$B:$B,'Percentage ALL'!CK$5:CL$5))/$B35,0)</f>
        <v>0</v>
      </c>
      <c r="CL35" s="33">
        <f t="shared" ref="CL35" si="1010">$E35*CK35</f>
        <v>0</v>
      </c>
      <c r="CM35" s="18">
        <f>IF($B35&lt;&gt;0,(SUMIFS(DATA!$C:$C,DATA!$A:$A,'Percentage ALL'!$A35,DATA!$B:$B,'Percentage ALL'!CM$5:CN$5))/$B35,0)</f>
        <v>0</v>
      </c>
      <c r="CN35" s="33">
        <f t="shared" ref="CN35" si="1011">$E35*CM35</f>
        <v>0</v>
      </c>
      <c r="CO35" s="18">
        <f>IF($B35&lt;&gt;0,(SUMIFS(DATA!$C:$C,DATA!$A:$A,'Percentage ALL'!$A35,DATA!$B:$B,'Percentage ALL'!CO$5:CP$5))/$B35,0)</f>
        <v>0</v>
      </c>
      <c r="CP35" s="33">
        <f t="shared" ref="CP35" si="1012">$E35*CO35</f>
        <v>0</v>
      </c>
      <c r="CQ35" s="18">
        <f>IF($B35&lt;&gt;0,(SUMIFS(DATA!$C:$C,DATA!$A:$A,'Percentage ALL'!$A35,DATA!$B:$B,'Percentage ALL'!CQ$5:CR$5))/$B35,0)</f>
        <v>0</v>
      </c>
      <c r="CR35" s="33">
        <f t="shared" ref="CR35" si="1013">$E35*CQ35</f>
        <v>0</v>
      </c>
      <c r="CS35" s="18">
        <f>IF($B35&lt;&gt;0,(SUMIFS(DATA!$C:$C,DATA!$A:$A,'Percentage ALL'!$A35,DATA!$B:$B,'Percentage ALL'!CS$5:CT$5))/$B35,0)</f>
        <v>0</v>
      </c>
      <c r="CT35" s="33">
        <f t="shared" ref="CT35" si="1014">$E35*CS35</f>
        <v>0</v>
      </c>
      <c r="CU35" s="18">
        <f>IF($B35&lt;&gt;0,(SUMIFS(DATA!$C:$C,DATA!$A:$A,'Percentage ALL'!$A35,DATA!$B:$B,'Percentage ALL'!CU$5:CV$5))/$B35,0)</f>
        <v>0</v>
      </c>
      <c r="CV35" s="33">
        <f t="shared" ref="CV35" si="1015">$E35*CU35</f>
        <v>0</v>
      </c>
      <c r="CW35" s="18">
        <f>IF($B35&lt;&gt;0,(SUMIFS(DATA!$C:$C,DATA!$A:$A,'Percentage ALL'!$A35,DATA!$B:$B,'Percentage ALL'!CW$5:CX$5))/$B35,0)</f>
        <v>0</v>
      </c>
      <c r="CX35" s="33">
        <f t="shared" ref="CX35" si="1016">$E35*CW35</f>
        <v>0</v>
      </c>
      <c r="CY35" s="18">
        <f>IF($B35&lt;&gt;0,(SUMIFS(DATA!$C:$C,DATA!$A:$A,'Percentage ALL'!$A35,DATA!$B:$B,'Percentage ALL'!CY$5:CZ$5))/$B35,0)</f>
        <v>0</v>
      </c>
      <c r="CZ35" s="33">
        <f t="shared" ref="CZ35" si="1017">$E35*CY35</f>
        <v>0</v>
      </c>
      <c r="DA35" s="18">
        <f>IF($B35&lt;&gt;0,(SUMIFS(DATA!$C:$C,DATA!$A:$A,'Percentage ALL'!$A35,DATA!$B:$B,'Percentage ALL'!DA$5:DB$5))/$B35,0)</f>
        <v>0</v>
      </c>
      <c r="DB35" s="33">
        <f t="shared" ref="DB35" si="1018">$E35*DA35</f>
        <v>0</v>
      </c>
      <c r="DC35" s="18">
        <f>IF($B35&lt;&gt;0,(SUMIFS(DATA!$C:$C,DATA!$A:$A,'Percentage ALL'!$A35,DATA!$B:$B,'Percentage ALL'!DC$5:DD$5))/$B35,0)</f>
        <v>0</v>
      </c>
      <c r="DD35" s="33">
        <f t="shared" ref="DD35" si="1019">$E35*DC35</f>
        <v>0</v>
      </c>
      <c r="DE35" s="18">
        <f>IF($B35&lt;&gt;0,(SUMIFS(DATA!$C:$C,DATA!$A:$A,'Percentage ALL'!$A35,DATA!$B:$B,'Percentage ALL'!DE$5:DF$5))/$B35,0)</f>
        <v>0</v>
      </c>
      <c r="DF35" s="33">
        <f t="shared" ref="DF35" si="1020">$E35*DE35</f>
        <v>0</v>
      </c>
      <c r="DG35" s="18">
        <f>IF($B35&lt;&gt;0,(SUMIFS(DATA!$C:$C,DATA!$A:$A,'Percentage ALL'!$A35,DATA!$B:$B,'Percentage ALL'!DG$5:DH$5))/$B35,0)</f>
        <v>0</v>
      </c>
      <c r="DH35" s="33">
        <f t="shared" ref="DH35" si="1021">$E35*DG35</f>
        <v>0</v>
      </c>
      <c r="DI35" s="18">
        <f>IF($B35&lt;&gt;0,(SUMIFS(DATA!$C:$C,DATA!$A:$A,'Percentage ALL'!$A35,DATA!$B:$B,'Percentage ALL'!DI$5:DJ$5))/$B35,0)</f>
        <v>0</v>
      </c>
      <c r="DJ35" s="33">
        <f t="shared" ref="DJ35" si="1022">$E35*DI35</f>
        <v>0</v>
      </c>
      <c r="DK35" s="18">
        <f>IF($B35&lt;&gt;0,(SUMIFS(DATA!$C:$C,DATA!$A:$A,'Percentage ALL'!$A35,DATA!$B:$B,'Percentage ALL'!DK$5:DL$5))/$B35,0)</f>
        <v>0</v>
      </c>
      <c r="DL35" s="33">
        <f t="shared" ref="DL35" si="1023">$E35*DK35</f>
        <v>0</v>
      </c>
      <c r="DM35" s="18">
        <f>IF($B35&lt;&gt;0,(SUMIFS(DATA!$C:$C,DATA!$A:$A,'Percentage ALL'!$A35,DATA!$B:$B,'Percentage ALL'!DM$5:DN$5))/$B35,0)</f>
        <v>0</v>
      </c>
      <c r="DN35" s="33">
        <f t="shared" ref="DN35" si="1024">$E35*DM35</f>
        <v>0</v>
      </c>
      <c r="DO35" s="18">
        <f>IF($B35&lt;&gt;0,(SUMIFS(DATA!$C:$C,DATA!$A:$A,'Percentage ALL'!$A35,DATA!$B:$B,'Percentage ALL'!DO$5:DP$5))/$B35,0)</f>
        <v>0</v>
      </c>
      <c r="DP35" s="33">
        <f t="shared" si="601"/>
        <v>0</v>
      </c>
      <c r="DQ35" s="18">
        <f>IF($B35&lt;&gt;0,(SUMIFS(DATA!$C:$C,DATA!$A:$A,'Percentage ALL'!$A35,DATA!$B:$B,'Percentage ALL'!DQ$5:DR$5))/$B35,0)</f>
        <v>0</v>
      </c>
      <c r="DR35" s="33">
        <f t="shared" si="17"/>
        <v>0</v>
      </c>
      <c r="DS35" s="18">
        <f>IF($B35&lt;&gt;0,(SUMIFS(DATA!$C:$C,DATA!$A:$A,'Percentage ALL'!$A35,DATA!$B:$B,'Percentage ALL'!DS$5:DT$5))/$B35,0)</f>
        <v>0</v>
      </c>
      <c r="DT35" s="33">
        <f t="shared" si="602"/>
        <v>0</v>
      </c>
      <c r="DU35" s="18">
        <f>IF($B35&lt;&gt;0,(SUMIFS(DATA!$C:$C,DATA!$A:$A,'Percentage ALL'!$A35,DATA!$B:$B,'Percentage ALL'!DU$5:DV$5))/$B35,0)</f>
        <v>0</v>
      </c>
      <c r="DV35" s="33">
        <f t="shared" si="603"/>
        <v>0</v>
      </c>
      <c r="DW35" s="18">
        <f>IF($B35&lt;&gt;0,(SUMIFS(DATA!$C:$C,DATA!$A:$A,'Percentage ALL'!$A35,DATA!$B:$B,'Percentage ALL'!DW$5:DX$5))/$B35,0)</f>
        <v>0</v>
      </c>
      <c r="DX35" s="33">
        <f t="shared" si="604"/>
        <v>0</v>
      </c>
      <c r="DY35" s="18">
        <f>IF($B35&lt;&gt;0,(SUMIFS(DATA!$C:$C,DATA!$A:$A,'Percentage ALL'!$A35,DATA!$B:$B,'Percentage ALL'!DY$5:DZ$5))/$B35,0)</f>
        <v>0</v>
      </c>
      <c r="DZ35" s="33">
        <f t="shared" si="605"/>
        <v>0</v>
      </c>
      <c r="EA35" s="18">
        <f>IF($B35&lt;&gt;0,(SUMIFS(DATA!$C:$C,DATA!$A:$A,'Percentage ALL'!$A35,DATA!$B:$B,'Percentage ALL'!EA$5:EB$5))/$B35,0)</f>
        <v>0</v>
      </c>
      <c r="EB35" s="33">
        <f t="shared" si="606"/>
        <v>0</v>
      </c>
      <c r="EC35" s="18">
        <f>IF($B35&lt;&gt;0,(SUMIFS(DATA!$C:$C,DATA!$A:$A,'Percentage ALL'!$A35,DATA!$B:$B,'Percentage ALL'!EC$5:ED$5))/$B35,0)</f>
        <v>0</v>
      </c>
      <c r="ED35" s="33">
        <f t="shared" si="607"/>
        <v>0</v>
      </c>
      <c r="EE35" s="18">
        <f>IF($B35&lt;&gt;0,(SUMIFS(DATA!$C:$C,DATA!$A:$A,'Percentage ALL'!$A35,DATA!$B:$B,'Percentage ALL'!EE$5:EF$5))/$B35,0)</f>
        <v>0</v>
      </c>
      <c r="EF35" s="33">
        <f t="shared" si="608"/>
        <v>0</v>
      </c>
      <c r="EG35" s="18">
        <f>IF($B35&lt;&gt;0,(SUMIFS(DATA!$C:$C,DATA!$A:$A,'Percentage ALL'!$A35,DATA!$B:$B,'Percentage ALL'!EG$5:EH$5))/$B35,0)</f>
        <v>0.9</v>
      </c>
      <c r="EH35" s="33">
        <f t="shared" si="609"/>
        <v>0</v>
      </c>
      <c r="EI35" s="18">
        <f>IF($B35&lt;&gt;0,(SUMIFS(DATA!$C:$C,DATA!$A:$A,'Percentage ALL'!$A35,DATA!$B:$B,'Percentage ALL'!EI$5:EJ$5))/$B35,0)</f>
        <v>0</v>
      </c>
      <c r="EJ35" s="33">
        <f t="shared" si="610"/>
        <v>0</v>
      </c>
      <c r="EK35" s="18">
        <f>IF($B35&lt;&gt;0,(SUMIFS(DATA!$C:$C,DATA!$A:$A,'Percentage ALL'!$A35,DATA!$B:$B,'Percentage ALL'!EK$5:EL$5))/$B35,0)</f>
        <v>0</v>
      </c>
      <c r="EL35" s="33">
        <f t="shared" si="611"/>
        <v>0</v>
      </c>
      <c r="EM35" s="18">
        <f>IF($B35&lt;&gt;0,(SUMIFS(DATA!$C:$C,DATA!$A:$A,'Percentage ALL'!$A35,DATA!$B:$B,'Percentage ALL'!EM$5:EN$5))/$B35,0)</f>
        <v>0</v>
      </c>
      <c r="EN35" s="33">
        <f t="shared" si="612"/>
        <v>0</v>
      </c>
      <c r="EO35" s="18">
        <f>IF($B35&lt;&gt;0,(SUMIFS(DATA!$C:$C,DATA!$A:$A,'Percentage ALL'!$A35,DATA!$B:$B,'Percentage ALL'!EO$5:EP$5))/$B35,0)</f>
        <v>0</v>
      </c>
      <c r="EP35" s="33">
        <f t="shared" si="613"/>
        <v>0</v>
      </c>
      <c r="EQ35" s="18">
        <f>IF($B35&lt;&gt;0,(SUMIFS(DATA!$C:$C,DATA!$A:$A,'Percentage ALL'!$A35,DATA!$B:$B,'Percentage ALL'!EQ$5:ER$5))/$B35,0)</f>
        <v>0</v>
      </c>
      <c r="ER35" s="33">
        <f t="shared" si="614"/>
        <v>0</v>
      </c>
      <c r="ES35" s="18">
        <f>IF($B35&lt;&gt;0,(SUMIFS(DATA!$C:$C,DATA!$A:$A,'Percentage ALL'!$A35,DATA!$B:$B,'Percentage ALL'!ES$5:ET$5))/$B35,0)</f>
        <v>0</v>
      </c>
      <c r="ET35" s="33">
        <f t="shared" si="615"/>
        <v>0</v>
      </c>
      <c r="EU35" s="18">
        <f>IF($B35&lt;&gt;0,(SUMIFS(DATA!$C:$C,DATA!$A:$A,'Percentage ALL'!$A35,DATA!$B:$B,'Percentage ALL'!EU$5:EV$5))/$B35,0)</f>
        <v>0</v>
      </c>
      <c r="EV35" s="33">
        <f t="shared" si="616"/>
        <v>0</v>
      </c>
      <c r="EW35" s="18">
        <f>IF($B35&lt;&gt;0,(SUMIFS(DATA!$C:$C,DATA!$A:$A,'Percentage ALL'!$A35,DATA!$B:$B,'Percentage ALL'!EW$5:EX$5))/$B35,0)</f>
        <v>0</v>
      </c>
      <c r="EX35" s="33">
        <f t="shared" si="33"/>
        <v>0</v>
      </c>
      <c r="EY35" s="18">
        <f>IF($B35&lt;&gt;0,(SUMIFS(DATA!$C:$C,DATA!$A:$A,'Percentage ALL'!$A35,DATA!$B:$B,'Percentage ALL'!EY$5:EZ$5))/$B35,0)</f>
        <v>0</v>
      </c>
      <c r="EZ35" s="33">
        <f t="shared" si="88"/>
        <v>0</v>
      </c>
      <c r="FA35" s="18">
        <f>IF($B35&lt;&gt;0,(SUMIFS(DATA!$C:$C,DATA!$A:$A,'Percentage ALL'!$A35,DATA!$B:$B,'Percentage ALL'!FA$5:FB$5))/$B35,0)</f>
        <v>0</v>
      </c>
      <c r="FB35" s="33">
        <f t="shared" si="89"/>
        <v>0</v>
      </c>
      <c r="FC35" s="18">
        <f>IF($B35&lt;&gt;0,(SUMIFS(DATA!$C:$C,DATA!$A:$A,'Percentage ALL'!$A35,DATA!$B:$B,'Percentage ALL'!FC$5:FD$5))/$B35,0)</f>
        <v>0</v>
      </c>
      <c r="FD35" s="33">
        <f t="shared" si="90"/>
        <v>0</v>
      </c>
      <c r="FE35" s="18">
        <f>IF($B35&lt;&gt;0,(SUMIFS(DATA!$C:$C,DATA!$A:$A,'Percentage ALL'!$A35,DATA!$B:$B,'Percentage ALL'!FE$5:FF$5))/$B35,0)</f>
        <v>6.25E-2</v>
      </c>
      <c r="FF35" s="33">
        <f t="shared" ref="FF35" si="1025">$E35*FE35</f>
        <v>0</v>
      </c>
      <c r="FG35" s="19">
        <f t="shared" si="92"/>
        <v>1</v>
      </c>
    </row>
    <row r="36" spans="1:163" ht="23.25" x14ac:dyDescent="0.5">
      <c r="A36" s="20" t="s">
        <v>5</v>
      </c>
      <c r="B36" s="21">
        <f>SUMIF(DATA!A:A,"=" &amp; 'Percentage ALL'!A36,DATA!C:C)</f>
        <v>160</v>
      </c>
      <c r="C36" s="9">
        <v>21</v>
      </c>
      <c r="D36" s="11" t="s">
        <v>78</v>
      </c>
      <c r="E36" s="23"/>
      <c r="F36" s="35">
        <v>30110</v>
      </c>
      <c r="G36" s="18">
        <f>IF($B36&lt;&gt;0,(SUMIFS(DATA!$C:$C,DATA!$A:$A,'Percentage ALL'!$A36,DATA!$B:$B,'Percentage ALL'!G$5:H$5))/$B36,0)</f>
        <v>0</v>
      </c>
      <c r="H36" s="33">
        <f t="shared" si="34"/>
        <v>0</v>
      </c>
      <c r="I36" s="18">
        <f>IF($B36&lt;&gt;0,(SUMIFS(DATA!$C:$C,DATA!$A:$A,'Percentage ALL'!$A36,DATA!$B:$B,'Percentage ALL'!I$5:J$5))/$B36,0)</f>
        <v>0</v>
      </c>
      <c r="J36" s="33">
        <f t="shared" si="34"/>
        <v>0</v>
      </c>
      <c r="K36" s="18">
        <f>IF($B36&lt;&gt;0,(SUMIFS(DATA!$C:$C,DATA!$A:$A,'Percentage ALL'!$A36,DATA!$B:$B,'Percentage ALL'!K$5:L$5))/$B36,0)</f>
        <v>0</v>
      </c>
      <c r="L36" s="33">
        <f t="shared" si="35"/>
        <v>0</v>
      </c>
      <c r="M36" s="18">
        <f>IF($B36&lt;&gt;0,(SUMIFS(DATA!$C:$C,DATA!$A:$A,'Percentage ALL'!$A36,DATA!$B:$B,'Percentage ALL'!M$5:N$5))/$B36,0)</f>
        <v>0</v>
      </c>
      <c r="N36" s="33">
        <f t="shared" ref="N36" si="1026">$E36*M36</f>
        <v>0</v>
      </c>
      <c r="O36" s="18">
        <f>IF($B36&lt;&gt;0,(SUMIFS(DATA!$C:$C,DATA!$A:$A,'Percentage ALL'!$A36,DATA!$B:$B,'Percentage ALL'!O$5:P$5))/$B36,0)</f>
        <v>0</v>
      </c>
      <c r="P36" s="33">
        <f t="shared" ref="P36" si="1027">$E36*O36</f>
        <v>0</v>
      </c>
      <c r="Q36" s="18">
        <f>IF($B36&lt;&gt;0,(SUMIFS(DATA!$C:$C,DATA!$A:$A,'Percentage ALL'!$A36,DATA!$B:$B,'Percentage ALL'!Q$5:R$5))/$B36,0)</f>
        <v>0</v>
      </c>
      <c r="R36" s="33">
        <f t="shared" ref="R36" si="1028">$E36*Q36</f>
        <v>0</v>
      </c>
      <c r="S36" s="18">
        <f>IF($B36&lt;&gt;0,(SUMIFS(DATA!$C:$C,DATA!$A:$A,'Percentage ALL'!$A36,DATA!$B:$B,'Percentage ALL'!S$5:T$5))/$B36,0)</f>
        <v>0</v>
      </c>
      <c r="T36" s="33">
        <f t="shared" ref="T36" si="1029">$E36*S36</f>
        <v>0</v>
      </c>
      <c r="U36" s="18">
        <f>IF($B36&lt;&gt;0,(SUMIFS(DATA!$C:$C,DATA!$A:$A,'Percentage ALL'!$A36,DATA!$B:$B,'Percentage ALL'!U$5:V$5))/$B36,0)</f>
        <v>0</v>
      </c>
      <c r="V36" s="33">
        <f t="shared" ref="V36" si="1030">$E36*U36</f>
        <v>0</v>
      </c>
      <c r="W36" s="18">
        <f>IF($B36&lt;&gt;0,(SUMIFS(DATA!$C:$C,DATA!$A:$A,'Percentage ALL'!$A36,DATA!$B:$B,'Percentage ALL'!W$5:X$5))/$B36,0)</f>
        <v>0</v>
      </c>
      <c r="X36" s="33">
        <f t="shared" ref="X36" si="1031">$E36*W36</f>
        <v>0</v>
      </c>
      <c r="Y36" s="18">
        <f>IF($B36&lt;&gt;0,(SUMIFS(DATA!$C:$C,DATA!$A:$A,'Percentage ALL'!$A36,DATA!$B:$B,'Percentage ALL'!Y$5:Z$5))/$B36,0)</f>
        <v>0</v>
      </c>
      <c r="Z36" s="33">
        <f t="shared" ref="Z36" si="1032">$E36*Y36</f>
        <v>0</v>
      </c>
      <c r="AA36" s="18">
        <f>IF($B36&lt;&gt;0,(SUMIFS(DATA!$C:$C,DATA!$A:$A,'Percentage ALL'!$A36,DATA!$B:$B,'Percentage ALL'!AA$5:AB$5))/$B36,0)</f>
        <v>0</v>
      </c>
      <c r="AB36" s="33">
        <f t="shared" ref="AB36" si="1033">$E36*AA36</f>
        <v>0</v>
      </c>
      <c r="AC36" s="18">
        <f>IF($B36&lt;&gt;0,(SUMIFS(DATA!$C:$C,DATA!$A:$A,'Percentage ALL'!$A36,DATA!$B:$B,'Percentage ALL'!AC$5:AD$5))/$B36,0)</f>
        <v>0</v>
      </c>
      <c r="AD36" s="33">
        <f t="shared" ref="AD36" si="1034">$E36*AC36</f>
        <v>0</v>
      </c>
      <c r="AE36" s="18">
        <f>IF($B36&lt;&gt;0,(SUMIFS(DATA!$C:$C,DATA!$A:$A,'Percentage ALL'!$A36,DATA!$B:$B,'Percentage ALL'!AE$5:AF$5))/$B36,0)</f>
        <v>0</v>
      </c>
      <c r="AF36" s="33">
        <f t="shared" ref="AF36" si="1035">$E36*AE36</f>
        <v>0</v>
      </c>
      <c r="AG36" s="18">
        <f>IF($B36&lt;&gt;0,(SUMIFS(DATA!$C:$C,DATA!$A:$A,'Percentage ALL'!$A36,DATA!$B:$B,'Percentage ALL'!AG$5:AH$5))/$B36,0)</f>
        <v>0</v>
      </c>
      <c r="AH36" s="33">
        <f t="shared" ref="AH36" si="1036">$E36*AG36</f>
        <v>0</v>
      </c>
      <c r="AI36" s="18">
        <f>IF($B36&lt;&gt;0,(SUMIFS(DATA!$C:$C,DATA!$A:$A,'Percentage ALL'!$A36,DATA!$B:$B,'Percentage ALL'!AI$5:AJ$5))/$B36,0)</f>
        <v>0</v>
      </c>
      <c r="AJ36" s="33">
        <f t="shared" ref="AJ36" si="1037">$E36*AI36</f>
        <v>0</v>
      </c>
      <c r="AK36" s="18">
        <f>IF($B36&lt;&gt;0,(SUMIFS(DATA!$C:$C,DATA!$A:$A,'Percentage ALL'!$A36,DATA!$B:$B,'Percentage ALL'!AK$5:AL$5))/$B36,0)</f>
        <v>0</v>
      </c>
      <c r="AL36" s="33">
        <f t="shared" ref="AL36" si="1038">$E36*AK36</f>
        <v>0</v>
      </c>
      <c r="AM36" s="18">
        <f>IF($B36&lt;&gt;0,(SUMIFS(DATA!$C:$C,DATA!$A:$A,'Percentage ALL'!$A36,DATA!$B:$B,'Percentage ALL'!AM$5:AN$5))/$B36,0)</f>
        <v>0</v>
      </c>
      <c r="AN36" s="33">
        <f t="shared" ref="AN36" si="1039">$E36*AM36</f>
        <v>0</v>
      </c>
      <c r="AO36" s="18">
        <f>IF($B36&lt;&gt;0,(SUMIFS(DATA!$C:$C,DATA!$A:$A,'Percentage ALL'!$A36,DATA!$B:$B,'Percentage ALL'!AO$5:AP$5))/$B36,0)</f>
        <v>0</v>
      </c>
      <c r="AP36" s="33">
        <f t="shared" ref="AP36" si="1040">$E36*AO36</f>
        <v>0</v>
      </c>
      <c r="AQ36" s="18">
        <f>IF($B36&lt;&gt;0,(SUMIFS(DATA!$C:$C,DATA!$A:$A,'Percentage ALL'!$A36,DATA!$B:$B,'Percentage ALL'!AQ$5:AR$5))/$B36,0)</f>
        <v>0</v>
      </c>
      <c r="AR36" s="33">
        <f t="shared" ref="AR36" si="1041">$E36*AQ36</f>
        <v>0</v>
      </c>
      <c r="AS36" s="18">
        <f>IF($B36&lt;&gt;0,(SUMIFS(DATA!$C:$C,DATA!$A:$A,'Percentage ALL'!$A36,DATA!$B:$B,'Percentage ALL'!AS$5:AT$5))/$B36,0)</f>
        <v>0</v>
      </c>
      <c r="AT36" s="33">
        <f t="shared" ref="AT36" si="1042">$E36*AS36</f>
        <v>0</v>
      </c>
      <c r="AU36" s="18">
        <f>IF($B36&lt;&gt;0,(SUMIFS(DATA!$C:$C,DATA!$A:$A,'Percentage ALL'!$A36,DATA!$B:$B,'Percentage ALL'!AU$5:AV$5))/$B36,0)</f>
        <v>0</v>
      </c>
      <c r="AV36" s="33">
        <f t="shared" ref="AV36" si="1043">$E36*AU36</f>
        <v>0</v>
      </c>
      <c r="AW36" s="18">
        <f>IF($B36&lt;&gt;0,(SUMIFS(DATA!$C:$C,DATA!$A:$A,'Percentage ALL'!$A36,DATA!$B:$B,'Percentage ALL'!AW$5:AX$5))/$B36,0)</f>
        <v>0</v>
      </c>
      <c r="AX36" s="33">
        <f t="shared" ref="AX36" si="1044">$E36*AW36</f>
        <v>0</v>
      </c>
      <c r="AY36" s="18">
        <f>IF($B36&lt;&gt;0,(SUMIFS(DATA!$C:$C,DATA!$A:$A,'Percentage ALL'!$A36,DATA!$B:$B,'Percentage ALL'!AY$5:AZ$5))/$B36,0)</f>
        <v>0</v>
      </c>
      <c r="AZ36" s="33">
        <f t="shared" ref="AZ36" si="1045">$E36*AY36</f>
        <v>0</v>
      </c>
      <c r="BA36" s="18">
        <f>IF($B36&lt;&gt;0,(SUMIFS(DATA!$C:$C,DATA!$A:$A,'Percentage ALL'!$A36,DATA!$B:$B,'Percentage ALL'!BA$5:BB$5))/$B36,0)</f>
        <v>0</v>
      </c>
      <c r="BB36" s="33">
        <f t="shared" ref="BB36" si="1046">$E36*BA36</f>
        <v>0</v>
      </c>
      <c r="BC36" s="18">
        <f>IF($B36&lt;&gt;0,(SUMIFS(DATA!$C:$C,DATA!$A:$A,'Percentage ALL'!$A36,DATA!$B:$B,'Percentage ALL'!BC$5:BD$5))/$B36,0)</f>
        <v>0</v>
      </c>
      <c r="BD36" s="33">
        <f t="shared" ref="BD36" si="1047">$E36*BC36</f>
        <v>0</v>
      </c>
      <c r="BE36" s="18">
        <f>IF($B36&lt;&gt;0,(SUMIFS(DATA!$C:$C,DATA!$A:$A,'Percentage ALL'!$A36,DATA!$B:$B,'Percentage ALL'!BE$5:BF$5))/$B36,0)</f>
        <v>0</v>
      </c>
      <c r="BF36" s="33">
        <f t="shared" ref="BF36" si="1048">$E36*BE36</f>
        <v>0</v>
      </c>
      <c r="BG36" s="18">
        <f>IF($B36&lt;&gt;0,(SUMIFS(DATA!$C:$C,DATA!$A:$A,'Percentage ALL'!$A36,DATA!$B:$B,'Percentage ALL'!BG$5:BH$5))/$B36,0)</f>
        <v>0</v>
      </c>
      <c r="BH36" s="33">
        <f t="shared" ref="BH36" si="1049">$E36*BG36</f>
        <v>0</v>
      </c>
      <c r="BI36" s="18">
        <f>IF($B36&lt;&gt;0,(SUMIFS(DATA!$C:$C,DATA!$A:$A,'Percentage ALL'!$A36,DATA!$B:$B,'Percentage ALL'!BI$5:BJ$5))/$B36,0)</f>
        <v>0</v>
      </c>
      <c r="BJ36" s="33">
        <f t="shared" ref="BJ36" si="1050">$E36*BI36</f>
        <v>0</v>
      </c>
      <c r="BK36" s="18">
        <f>IF($B36&lt;&gt;0,(SUMIFS(DATA!$C:$C,DATA!$A:$A,'Percentage ALL'!$A36,DATA!$B:$B,'Percentage ALL'!BK$5:BL$5))/$B36,0)</f>
        <v>0</v>
      </c>
      <c r="BL36" s="33">
        <f t="shared" si="15"/>
        <v>0</v>
      </c>
      <c r="BM36" s="18">
        <f>IF($B36&lt;&gt;0,(SUMIFS(DATA!$C:$C,DATA!$A:$A,'Percentage ALL'!$A36,DATA!$B:$B,'Percentage ALL'!BM$5:BN$5))/$B36,0)</f>
        <v>0</v>
      </c>
      <c r="BN36" s="33">
        <f t="shared" ref="BN36" si="1051">$E36*BM36</f>
        <v>0</v>
      </c>
      <c r="BO36" s="18">
        <f>IF($B36&lt;&gt;0,(SUMIFS(DATA!$C:$C,DATA!$A:$A,'Percentage ALL'!$A36,DATA!$B:$B,'Percentage ALL'!BO$5:BP$5))/$B36,0)</f>
        <v>0</v>
      </c>
      <c r="BP36" s="33">
        <f t="shared" ref="BP36" si="1052">$E36*BO36</f>
        <v>0</v>
      </c>
      <c r="BQ36" s="18">
        <f>IF($B36&lt;&gt;0,(SUMIFS(DATA!$C:$C,DATA!$A:$A,'Percentage ALL'!$A36,DATA!$B:$B,'Percentage ALL'!BQ$5:BR$5))/$B36,0)</f>
        <v>0</v>
      </c>
      <c r="BR36" s="33">
        <f t="shared" ref="BR36" si="1053">$E36*BQ36</f>
        <v>0</v>
      </c>
      <c r="BS36" s="18">
        <f>IF($B36&lt;&gt;0,(SUMIFS(DATA!$C:$C,DATA!$A:$A,'Percentage ALL'!$A36,DATA!$B:$B,'Percentage ALL'!BS$5:BT$5))/$B36,0)</f>
        <v>0</v>
      </c>
      <c r="BT36" s="33">
        <f t="shared" ref="BT36" si="1054">$E36*BS36</f>
        <v>0</v>
      </c>
      <c r="BU36" s="18">
        <f>IF($B36&lt;&gt;0,(SUMIFS(DATA!$C:$C,DATA!$A:$A,'Percentage ALL'!$A36,DATA!$B:$B,'Percentage ALL'!BU$5:BV$5))/$B36,0)</f>
        <v>0</v>
      </c>
      <c r="BV36" s="33">
        <f t="shared" ref="BV36" si="1055">$E36*BU36</f>
        <v>0</v>
      </c>
      <c r="BW36" s="18">
        <f>IF($B36&lt;&gt;0,(SUMIFS(DATA!$C:$C,DATA!$A:$A,'Percentage ALL'!$A36,DATA!$B:$B,'Percentage ALL'!BW$5:BX$5))/$B36,0)</f>
        <v>0</v>
      </c>
      <c r="BX36" s="33">
        <f t="shared" si="66"/>
        <v>0</v>
      </c>
      <c r="BY36" s="18">
        <f>IF($B36&lt;&gt;0,(SUMIFS(DATA!$C:$C,DATA!$A:$A,'Percentage ALL'!$A36,DATA!$B:$B,'Percentage ALL'!BY$5:BZ$5))/$B36,0)</f>
        <v>0</v>
      </c>
      <c r="BZ36" s="33">
        <f t="shared" ref="BZ36" si="1056">$E36*BY36</f>
        <v>0</v>
      </c>
      <c r="CA36" s="18">
        <f>IF($B36&lt;&gt;0,(SUMIFS(DATA!$C:$C,DATA!$A:$A,'Percentage ALL'!$A36,DATA!$B:$B,'Percentage ALL'!CA$5:CB$5))/$B36,0)</f>
        <v>0</v>
      </c>
      <c r="CB36" s="33">
        <f t="shared" si="68"/>
        <v>0</v>
      </c>
      <c r="CC36" s="18">
        <f>IF($B36&lt;&gt;0,(SUMIFS(DATA!$C:$C,DATA!$A:$A,'Percentage ALL'!$A36,DATA!$B:$B,'Percentage ALL'!CC$5:CD$5))/$B36,0)</f>
        <v>0</v>
      </c>
      <c r="CD36" s="33">
        <f t="shared" ref="CD36" si="1057">$E36*CC36</f>
        <v>0</v>
      </c>
      <c r="CE36" s="18">
        <f>IF($B36&lt;&gt;0,(SUMIFS(DATA!$C:$C,DATA!$A:$A,'Percentage ALL'!$A36,DATA!$B:$B,'Percentage ALL'!CE$5:CF$5))/$B36,0)</f>
        <v>0</v>
      </c>
      <c r="CF36" s="33">
        <f t="shared" ref="CF36" si="1058">$E36*CE36</f>
        <v>0</v>
      </c>
      <c r="CG36" s="18">
        <f>IF($B36&lt;&gt;0,(SUMIFS(DATA!$C:$C,DATA!$A:$A,'Percentage ALL'!$A36,DATA!$B:$B,'Percentage ALL'!CG$5:CH$5))/$B36,0)</f>
        <v>0</v>
      </c>
      <c r="CH36" s="33">
        <f t="shared" ref="CH36" si="1059">$E36*CG36</f>
        <v>0</v>
      </c>
      <c r="CI36" s="18">
        <f>IF($B36&lt;&gt;0,(SUMIFS(DATA!$C:$C,DATA!$A:$A,'Percentage ALL'!$A36,DATA!$B:$B,'Percentage ALL'!CI$5:CJ$5))/$B36,0)</f>
        <v>0</v>
      </c>
      <c r="CJ36" s="33">
        <f t="shared" ref="CJ36" si="1060">$E36*CI36</f>
        <v>0</v>
      </c>
      <c r="CK36" s="18">
        <f>IF($B36&lt;&gt;0,(SUMIFS(DATA!$C:$C,DATA!$A:$A,'Percentage ALL'!$A36,DATA!$B:$B,'Percentage ALL'!CK$5:CL$5))/$B36,0)</f>
        <v>0</v>
      </c>
      <c r="CL36" s="33">
        <f t="shared" ref="CL36" si="1061">$E36*CK36</f>
        <v>0</v>
      </c>
      <c r="CM36" s="18">
        <f>IF($B36&lt;&gt;0,(SUMIFS(DATA!$C:$C,DATA!$A:$A,'Percentage ALL'!$A36,DATA!$B:$B,'Percentage ALL'!CM$5:CN$5))/$B36,0)</f>
        <v>0</v>
      </c>
      <c r="CN36" s="33">
        <f t="shared" ref="CN36" si="1062">$E36*CM36</f>
        <v>0</v>
      </c>
      <c r="CO36" s="18">
        <f>IF($B36&lt;&gt;0,(SUMIFS(DATA!$C:$C,DATA!$A:$A,'Percentage ALL'!$A36,DATA!$B:$B,'Percentage ALL'!CO$5:CP$5))/$B36,0)</f>
        <v>0</v>
      </c>
      <c r="CP36" s="33">
        <f t="shared" ref="CP36" si="1063">$E36*CO36</f>
        <v>0</v>
      </c>
      <c r="CQ36" s="18">
        <f>IF($B36&lt;&gt;0,(SUMIFS(DATA!$C:$C,DATA!$A:$A,'Percentage ALL'!$A36,DATA!$B:$B,'Percentage ALL'!CQ$5:CR$5))/$B36,0)</f>
        <v>0</v>
      </c>
      <c r="CR36" s="33">
        <f t="shared" ref="CR36" si="1064">$E36*CQ36</f>
        <v>0</v>
      </c>
      <c r="CS36" s="18">
        <f>IF($B36&lt;&gt;0,(SUMIFS(DATA!$C:$C,DATA!$A:$A,'Percentage ALL'!$A36,DATA!$B:$B,'Percentage ALL'!CS$5:CT$5))/$B36,0)</f>
        <v>2.5000000000000001E-2</v>
      </c>
      <c r="CT36" s="33">
        <f t="shared" ref="CT36" si="1065">$E36*CS36</f>
        <v>0</v>
      </c>
      <c r="CU36" s="18">
        <f>IF($B36&lt;&gt;0,(SUMIFS(DATA!$C:$C,DATA!$A:$A,'Percentage ALL'!$A36,DATA!$B:$B,'Percentage ALL'!CU$5:CV$5))/$B36,0)</f>
        <v>0</v>
      </c>
      <c r="CV36" s="33">
        <f t="shared" ref="CV36" si="1066">$E36*CU36</f>
        <v>0</v>
      </c>
      <c r="CW36" s="18">
        <f>IF($B36&lt;&gt;0,(SUMIFS(DATA!$C:$C,DATA!$A:$A,'Percentage ALL'!$A36,DATA!$B:$B,'Percentage ALL'!CW$5:CX$5))/$B36,0)</f>
        <v>0</v>
      </c>
      <c r="CX36" s="33">
        <f t="shared" ref="CX36" si="1067">$E36*CW36</f>
        <v>0</v>
      </c>
      <c r="CY36" s="18">
        <f>IF($B36&lt;&gt;0,(SUMIFS(DATA!$C:$C,DATA!$A:$A,'Percentage ALL'!$A36,DATA!$B:$B,'Percentage ALL'!CY$5:CZ$5))/$B36,0)</f>
        <v>0</v>
      </c>
      <c r="CZ36" s="33">
        <f t="shared" ref="CZ36" si="1068">$E36*CY36</f>
        <v>0</v>
      </c>
      <c r="DA36" s="18">
        <f>IF($B36&lt;&gt;0,(SUMIFS(DATA!$C:$C,DATA!$A:$A,'Percentage ALL'!$A36,DATA!$B:$B,'Percentage ALL'!DA$5:DB$5))/$B36,0)</f>
        <v>0</v>
      </c>
      <c r="DB36" s="33">
        <f t="shared" ref="DB36" si="1069">$E36*DA36</f>
        <v>0</v>
      </c>
      <c r="DC36" s="18">
        <f>IF($B36&lt;&gt;0,(SUMIFS(DATA!$C:$C,DATA!$A:$A,'Percentage ALL'!$A36,DATA!$B:$B,'Percentage ALL'!DC$5:DD$5))/$B36,0)</f>
        <v>0.11874999999999999</v>
      </c>
      <c r="DD36" s="33">
        <f t="shared" ref="DD36" si="1070">$E36*DC36</f>
        <v>0</v>
      </c>
      <c r="DE36" s="18">
        <f>IF($B36&lt;&gt;0,(SUMIFS(DATA!$C:$C,DATA!$A:$A,'Percentage ALL'!$A36,DATA!$B:$B,'Percentage ALL'!DE$5:DF$5))/$B36,0)</f>
        <v>0.27500000000000002</v>
      </c>
      <c r="DF36" s="33">
        <f t="shared" ref="DF36" si="1071">$E36*DE36</f>
        <v>0</v>
      </c>
      <c r="DG36" s="18">
        <f>IF($B36&lt;&gt;0,(SUMIFS(DATA!$C:$C,DATA!$A:$A,'Percentage ALL'!$A36,DATA!$B:$B,'Percentage ALL'!DG$5:DH$5))/$B36,0)</f>
        <v>0</v>
      </c>
      <c r="DH36" s="33">
        <f t="shared" ref="DH36" si="1072">$E36*DG36</f>
        <v>0</v>
      </c>
      <c r="DI36" s="18">
        <f>IF($B36&lt;&gt;0,(SUMIFS(DATA!$C:$C,DATA!$A:$A,'Percentage ALL'!$A36,DATA!$B:$B,'Percentage ALL'!DI$5:DJ$5))/$B36,0)</f>
        <v>0.11874999999999999</v>
      </c>
      <c r="DJ36" s="33">
        <f t="shared" ref="DJ36" si="1073">$E36*DI36</f>
        <v>0</v>
      </c>
      <c r="DK36" s="18">
        <f>IF($B36&lt;&gt;0,(SUMIFS(DATA!$C:$C,DATA!$A:$A,'Percentage ALL'!$A36,DATA!$B:$B,'Percentage ALL'!DK$5:DL$5))/$B36,0)</f>
        <v>0</v>
      </c>
      <c r="DL36" s="33">
        <f t="shared" ref="DL36" si="1074">$E36*DK36</f>
        <v>0</v>
      </c>
      <c r="DM36" s="18">
        <f>IF($B36&lt;&gt;0,(SUMIFS(DATA!$C:$C,DATA!$A:$A,'Percentage ALL'!$A36,DATA!$B:$B,'Percentage ALL'!DM$5:DN$5))/$B36,0)</f>
        <v>0</v>
      </c>
      <c r="DN36" s="33">
        <f t="shared" ref="DN36" si="1075">$E36*DM36</f>
        <v>0</v>
      </c>
      <c r="DO36" s="18">
        <f>IF($B36&lt;&gt;0,(SUMIFS(DATA!$C:$C,DATA!$A:$A,'Percentage ALL'!$A36,DATA!$B:$B,'Percentage ALL'!DO$5:DP$5))/$B36,0)</f>
        <v>0.05</v>
      </c>
      <c r="DP36" s="33">
        <f t="shared" si="601"/>
        <v>0</v>
      </c>
      <c r="DQ36" s="18">
        <f>IF($B36&lt;&gt;0,(SUMIFS(DATA!$C:$C,DATA!$A:$A,'Percentage ALL'!$A36,DATA!$B:$B,'Percentage ALL'!DQ$5:DR$5))/$B36,0)</f>
        <v>0</v>
      </c>
      <c r="DR36" s="33">
        <f t="shared" si="17"/>
        <v>0</v>
      </c>
      <c r="DS36" s="18">
        <f>IF($B36&lt;&gt;0,(SUMIFS(DATA!$C:$C,DATA!$A:$A,'Percentage ALL'!$A36,DATA!$B:$B,'Percentage ALL'!DS$5:DT$5))/$B36,0)</f>
        <v>0</v>
      </c>
      <c r="DT36" s="33">
        <f t="shared" si="602"/>
        <v>0</v>
      </c>
      <c r="DU36" s="18">
        <f>IF($B36&lt;&gt;0,(SUMIFS(DATA!$C:$C,DATA!$A:$A,'Percentage ALL'!$A36,DATA!$B:$B,'Percentage ALL'!DU$5:DV$5))/$B36,0)</f>
        <v>0</v>
      </c>
      <c r="DV36" s="33">
        <f t="shared" si="603"/>
        <v>0</v>
      </c>
      <c r="DW36" s="18">
        <f>IF($B36&lt;&gt;0,(SUMIFS(DATA!$C:$C,DATA!$A:$A,'Percentage ALL'!$A36,DATA!$B:$B,'Percentage ALL'!DW$5:DX$5))/$B36,0)</f>
        <v>0</v>
      </c>
      <c r="DX36" s="33">
        <f t="shared" si="604"/>
        <v>0</v>
      </c>
      <c r="DY36" s="18">
        <f>IF($B36&lt;&gt;0,(SUMIFS(DATA!$C:$C,DATA!$A:$A,'Percentage ALL'!$A36,DATA!$B:$B,'Percentage ALL'!DY$5:DZ$5))/$B36,0)</f>
        <v>0</v>
      </c>
      <c r="DZ36" s="33">
        <f t="shared" si="605"/>
        <v>0</v>
      </c>
      <c r="EA36" s="18">
        <f>IF($B36&lt;&gt;0,(SUMIFS(DATA!$C:$C,DATA!$A:$A,'Percentage ALL'!$A36,DATA!$B:$B,'Percentage ALL'!EA$5:EB$5))/$B36,0)</f>
        <v>0</v>
      </c>
      <c r="EB36" s="33">
        <f t="shared" si="606"/>
        <v>0</v>
      </c>
      <c r="EC36" s="18">
        <f>IF($B36&lt;&gt;0,(SUMIFS(DATA!$C:$C,DATA!$A:$A,'Percentage ALL'!$A36,DATA!$B:$B,'Percentage ALL'!EC$5:ED$5))/$B36,0)</f>
        <v>0</v>
      </c>
      <c r="ED36" s="33">
        <f t="shared" si="607"/>
        <v>0</v>
      </c>
      <c r="EE36" s="18">
        <f>IF($B36&lt;&gt;0,(SUMIFS(DATA!$C:$C,DATA!$A:$A,'Percentage ALL'!$A36,DATA!$B:$B,'Percentage ALL'!EE$5:EF$5))/$B36,0)</f>
        <v>0.125</v>
      </c>
      <c r="EF36" s="33">
        <f t="shared" si="608"/>
        <v>0</v>
      </c>
      <c r="EG36" s="18">
        <f>IF($B36&lt;&gt;0,(SUMIFS(DATA!$C:$C,DATA!$A:$A,'Percentage ALL'!$A36,DATA!$B:$B,'Percentage ALL'!EG$5:EH$5))/$B36,0)</f>
        <v>0</v>
      </c>
      <c r="EH36" s="33">
        <f t="shared" si="609"/>
        <v>0</v>
      </c>
      <c r="EI36" s="18">
        <f>IF($B36&lt;&gt;0,(SUMIFS(DATA!$C:$C,DATA!$A:$A,'Percentage ALL'!$A36,DATA!$B:$B,'Percentage ALL'!EI$5:EJ$5))/$B36,0)</f>
        <v>0</v>
      </c>
      <c r="EJ36" s="33">
        <f t="shared" si="610"/>
        <v>0</v>
      </c>
      <c r="EK36" s="18">
        <f>IF($B36&lt;&gt;0,(SUMIFS(DATA!$C:$C,DATA!$A:$A,'Percentage ALL'!$A36,DATA!$B:$B,'Percentage ALL'!EK$5:EL$5))/$B36,0)</f>
        <v>0</v>
      </c>
      <c r="EL36" s="33">
        <f t="shared" si="611"/>
        <v>0</v>
      </c>
      <c r="EM36" s="18">
        <f>IF($B36&lt;&gt;0,(SUMIFS(DATA!$C:$C,DATA!$A:$A,'Percentage ALL'!$A36,DATA!$B:$B,'Percentage ALL'!EM$5:EN$5))/$B36,0)</f>
        <v>0</v>
      </c>
      <c r="EN36" s="33">
        <f t="shared" si="612"/>
        <v>0</v>
      </c>
      <c r="EO36" s="18">
        <f>IF($B36&lt;&gt;0,(SUMIFS(DATA!$C:$C,DATA!$A:$A,'Percentage ALL'!$A36,DATA!$B:$B,'Percentage ALL'!EO$5:EP$5))/$B36,0)</f>
        <v>0</v>
      </c>
      <c r="EP36" s="33">
        <f t="shared" si="613"/>
        <v>0</v>
      </c>
      <c r="EQ36" s="18">
        <f>IF($B36&lt;&gt;0,(SUMIFS(DATA!$C:$C,DATA!$A:$A,'Percentage ALL'!$A36,DATA!$B:$B,'Percentage ALL'!EQ$5:ER$5))/$B36,0)</f>
        <v>0</v>
      </c>
      <c r="ER36" s="33">
        <f t="shared" si="614"/>
        <v>0</v>
      </c>
      <c r="ES36" s="18">
        <f>IF($B36&lt;&gt;0,(SUMIFS(DATA!$C:$C,DATA!$A:$A,'Percentage ALL'!$A36,DATA!$B:$B,'Percentage ALL'!ES$5:ET$5))/$B36,0)</f>
        <v>0</v>
      </c>
      <c r="ET36" s="33">
        <f t="shared" si="615"/>
        <v>0</v>
      </c>
      <c r="EU36" s="18">
        <f>IF($B36&lt;&gt;0,(SUMIFS(DATA!$C:$C,DATA!$A:$A,'Percentage ALL'!$A36,DATA!$B:$B,'Percentage ALL'!EU$5:EV$5))/$B36,0)</f>
        <v>0</v>
      </c>
      <c r="EV36" s="33">
        <f t="shared" si="616"/>
        <v>0</v>
      </c>
      <c r="EW36" s="18">
        <f>IF($B36&lt;&gt;0,(SUMIFS(DATA!$C:$C,DATA!$A:$A,'Percentage ALL'!$A36,DATA!$B:$B,'Percentage ALL'!EW$5:EX$5))/$B36,0)</f>
        <v>0</v>
      </c>
      <c r="EX36" s="33">
        <f t="shared" si="33"/>
        <v>0</v>
      </c>
      <c r="EY36" s="18">
        <f>IF($B36&lt;&gt;0,(SUMIFS(DATA!$C:$C,DATA!$A:$A,'Percentage ALL'!$A36,DATA!$B:$B,'Percentage ALL'!EY$5:EZ$5))/$B36,0)</f>
        <v>0</v>
      </c>
      <c r="EZ36" s="33">
        <f t="shared" si="88"/>
        <v>0</v>
      </c>
      <c r="FA36" s="18">
        <f>IF($B36&lt;&gt;0,(SUMIFS(DATA!$C:$C,DATA!$A:$A,'Percentage ALL'!$A36,DATA!$B:$B,'Percentage ALL'!FA$5:FB$5))/$B36,0)</f>
        <v>0</v>
      </c>
      <c r="FB36" s="33">
        <f t="shared" si="89"/>
        <v>0</v>
      </c>
      <c r="FC36" s="18">
        <f>IF($B36&lt;&gt;0,(SUMIFS(DATA!$C:$C,DATA!$A:$A,'Percentage ALL'!$A36,DATA!$B:$B,'Percentage ALL'!FC$5:FD$5))/$B36,0)</f>
        <v>0</v>
      </c>
      <c r="FD36" s="33">
        <f t="shared" si="90"/>
        <v>0</v>
      </c>
      <c r="FE36" s="18">
        <f>IF($B36&lt;&gt;0,(SUMIFS(DATA!$C:$C,DATA!$A:$A,'Percentage ALL'!$A36,DATA!$B:$B,'Percentage ALL'!FE$5:FF$5))/$B36,0)</f>
        <v>0.28749999999999998</v>
      </c>
      <c r="FF36" s="33">
        <f t="shared" ref="FF36" si="1076">$E36*FE36</f>
        <v>0</v>
      </c>
      <c r="FG36" s="19">
        <f t="shared" si="92"/>
        <v>1</v>
      </c>
    </row>
    <row r="37" spans="1:163" ht="23.25" x14ac:dyDescent="0.5">
      <c r="A37" s="20" t="s">
        <v>154</v>
      </c>
      <c r="B37" s="21">
        <f>SUMIF(DATA!A:A,"=" &amp; 'Percentage ALL'!A37,DATA!C:C)</f>
        <v>114.5</v>
      </c>
      <c r="C37" s="9">
        <v>22</v>
      </c>
      <c r="D37" s="11" t="s">
        <v>79</v>
      </c>
      <c r="E37" s="23"/>
      <c r="F37" s="35">
        <v>30300</v>
      </c>
      <c r="G37" s="18">
        <f>IF($B37&lt;&gt;0,(SUMIFS(DATA!$C:$C,DATA!$A:$A,'Percentage ALL'!$A37,DATA!$B:$B,'Percentage ALL'!G$5:H$5))/$B37,0)</f>
        <v>0</v>
      </c>
      <c r="H37" s="33">
        <f t="shared" si="34"/>
        <v>0</v>
      </c>
      <c r="I37" s="18">
        <f>IF($B37&lt;&gt;0,(SUMIFS(DATA!$C:$C,DATA!$A:$A,'Percentage ALL'!$A37,DATA!$B:$B,'Percentage ALL'!I$5:J$5))/$B37,0)</f>
        <v>0</v>
      </c>
      <c r="J37" s="33">
        <f t="shared" si="34"/>
        <v>0</v>
      </c>
      <c r="K37" s="18">
        <f>IF($B37&lt;&gt;0,(SUMIFS(DATA!$C:$C,DATA!$A:$A,'Percentage ALL'!$A37,DATA!$B:$B,'Percentage ALL'!K$5:L$5))/$B37,0)</f>
        <v>0</v>
      </c>
      <c r="L37" s="33">
        <f t="shared" si="35"/>
        <v>0</v>
      </c>
      <c r="M37" s="18">
        <f>IF($B37&lt;&gt;0,(SUMIFS(DATA!$C:$C,DATA!$A:$A,'Percentage ALL'!$A37,DATA!$B:$B,'Percentage ALL'!M$5:N$5))/$B37,0)</f>
        <v>4.3668122270742356E-2</v>
      </c>
      <c r="N37" s="33">
        <f t="shared" ref="N37" si="1077">$E37*M37</f>
        <v>0</v>
      </c>
      <c r="O37" s="18">
        <f>IF($B37&lt;&gt;0,(SUMIFS(DATA!$C:$C,DATA!$A:$A,'Percentage ALL'!$A37,DATA!$B:$B,'Percentage ALL'!O$5:P$5))/$B37,0)</f>
        <v>0</v>
      </c>
      <c r="P37" s="33">
        <f t="shared" ref="P37" si="1078">$E37*O37</f>
        <v>0</v>
      </c>
      <c r="Q37" s="18">
        <f>IF($B37&lt;&gt;0,(SUMIFS(DATA!$C:$C,DATA!$A:$A,'Percentage ALL'!$A37,DATA!$B:$B,'Percentage ALL'!Q$5:R$5))/$B37,0)</f>
        <v>0</v>
      </c>
      <c r="R37" s="33">
        <f t="shared" ref="R37" si="1079">$E37*Q37</f>
        <v>0</v>
      </c>
      <c r="S37" s="18">
        <f>IF($B37&lt;&gt;0,(SUMIFS(DATA!$C:$C,DATA!$A:$A,'Percentage ALL'!$A37,DATA!$B:$B,'Percentage ALL'!S$5:T$5))/$B37,0)</f>
        <v>0</v>
      </c>
      <c r="T37" s="33">
        <f t="shared" ref="T37" si="1080">$E37*S37</f>
        <v>0</v>
      </c>
      <c r="U37" s="18">
        <f>IF($B37&lt;&gt;0,(SUMIFS(DATA!$C:$C,DATA!$A:$A,'Percentage ALL'!$A37,DATA!$B:$B,'Percentage ALL'!U$5:V$5))/$B37,0)</f>
        <v>0</v>
      </c>
      <c r="V37" s="33">
        <f t="shared" ref="V37" si="1081">$E37*U37</f>
        <v>0</v>
      </c>
      <c r="W37" s="18">
        <f>IF($B37&lt;&gt;0,(SUMIFS(DATA!$C:$C,DATA!$A:$A,'Percentage ALL'!$A37,DATA!$B:$B,'Percentage ALL'!W$5:X$5))/$B37,0)</f>
        <v>0</v>
      </c>
      <c r="X37" s="33">
        <f t="shared" ref="X37" si="1082">$E37*W37</f>
        <v>0</v>
      </c>
      <c r="Y37" s="18">
        <f>IF($B37&lt;&gt;0,(SUMIFS(DATA!$C:$C,DATA!$A:$A,'Percentage ALL'!$A37,DATA!$B:$B,'Percentage ALL'!Y$5:Z$5))/$B37,0)</f>
        <v>0</v>
      </c>
      <c r="Z37" s="33">
        <f t="shared" ref="Z37" si="1083">$E37*Y37</f>
        <v>0</v>
      </c>
      <c r="AA37" s="18">
        <f>IF($B37&lt;&gt;0,(SUMIFS(DATA!$C:$C,DATA!$A:$A,'Percentage ALL'!$A37,DATA!$B:$B,'Percentage ALL'!AA$5:AB$5))/$B37,0)</f>
        <v>0</v>
      </c>
      <c r="AB37" s="33">
        <f t="shared" ref="AB37" si="1084">$E37*AA37</f>
        <v>0</v>
      </c>
      <c r="AC37" s="18">
        <f>IF($B37&lt;&gt;0,(SUMIFS(DATA!$C:$C,DATA!$A:$A,'Percentage ALL'!$A37,DATA!$B:$B,'Percentage ALL'!AC$5:AD$5))/$B37,0)</f>
        <v>0</v>
      </c>
      <c r="AD37" s="33">
        <f t="shared" ref="AD37" si="1085">$E37*AC37</f>
        <v>0</v>
      </c>
      <c r="AE37" s="18">
        <f>IF($B37&lt;&gt;0,(SUMIFS(DATA!$C:$C,DATA!$A:$A,'Percentage ALL'!$A37,DATA!$B:$B,'Percentage ALL'!AE$5:AF$5))/$B37,0)</f>
        <v>0</v>
      </c>
      <c r="AF37" s="33">
        <f t="shared" ref="AF37" si="1086">$E37*AE37</f>
        <v>0</v>
      </c>
      <c r="AG37" s="18">
        <f>IF($B37&lt;&gt;0,(SUMIFS(DATA!$C:$C,DATA!$A:$A,'Percentage ALL'!$A37,DATA!$B:$B,'Percentage ALL'!AG$5:AH$5))/$B37,0)</f>
        <v>0</v>
      </c>
      <c r="AH37" s="33">
        <f t="shared" ref="AH37" si="1087">$E37*AG37</f>
        <v>0</v>
      </c>
      <c r="AI37" s="18">
        <f>IF($B37&lt;&gt;0,(SUMIFS(DATA!$C:$C,DATA!$A:$A,'Percentage ALL'!$A37,DATA!$B:$B,'Percentage ALL'!AI$5:AJ$5))/$B37,0)</f>
        <v>0</v>
      </c>
      <c r="AJ37" s="33">
        <f t="shared" ref="AJ37" si="1088">$E37*AI37</f>
        <v>0</v>
      </c>
      <c r="AK37" s="18">
        <f>IF($B37&lt;&gt;0,(SUMIFS(DATA!$C:$C,DATA!$A:$A,'Percentage ALL'!$A37,DATA!$B:$B,'Percentage ALL'!AK$5:AL$5))/$B37,0)</f>
        <v>0</v>
      </c>
      <c r="AL37" s="33">
        <f t="shared" ref="AL37" si="1089">$E37*AK37</f>
        <v>0</v>
      </c>
      <c r="AM37" s="18">
        <f>IF($B37&lt;&gt;0,(SUMIFS(DATA!$C:$C,DATA!$A:$A,'Percentage ALL'!$A37,DATA!$B:$B,'Percentage ALL'!AM$5:AN$5))/$B37,0)</f>
        <v>2.6200873362445413E-2</v>
      </c>
      <c r="AN37" s="33">
        <f t="shared" ref="AN37" si="1090">$E37*AM37</f>
        <v>0</v>
      </c>
      <c r="AO37" s="18">
        <f>IF($B37&lt;&gt;0,(SUMIFS(DATA!$C:$C,DATA!$A:$A,'Percentage ALL'!$A37,DATA!$B:$B,'Percentage ALL'!AO$5:AP$5))/$B37,0)</f>
        <v>0</v>
      </c>
      <c r="AP37" s="33">
        <f t="shared" ref="AP37" si="1091">$E37*AO37</f>
        <v>0</v>
      </c>
      <c r="AQ37" s="18">
        <f>IF($B37&lt;&gt;0,(SUMIFS(DATA!$C:$C,DATA!$A:$A,'Percentage ALL'!$A37,DATA!$B:$B,'Percentage ALL'!AQ$5:AR$5))/$B37,0)</f>
        <v>0</v>
      </c>
      <c r="AR37" s="33">
        <f t="shared" ref="AR37" si="1092">$E37*AQ37</f>
        <v>0</v>
      </c>
      <c r="AS37" s="18">
        <f>IF($B37&lt;&gt;0,(SUMIFS(DATA!$C:$C,DATA!$A:$A,'Percentage ALL'!$A37,DATA!$B:$B,'Percentage ALL'!AS$5:AT$5))/$B37,0)</f>
        <v>0</v>
      </c>
      <c r="AT37" s="33">
        <f t="shared" ref="AT37" si="1093">$E37*AS37</f>
        <v>0</v>
      </c>
      <c r="AU37" s="18">
        <f>IF($B37&lt;&gt;0,(SUMIFS(DATA!$C:$C,DATA!$A:$A,'Percentage ALL'!$A37,DATA!$B:$B,'Percentage ALL'!AU$5:AV$5))/$B37,0)</f>
        <v>0</v>
      </c>
      <c r="AV37" s="33">
        <f t="shared" ref="AV37" si="1094">$E37*AU37</f>
        <v>0</v>
      </c>
      <c r="AW37" s="18">
        <f>IF($B37&lt;&gt;0,(SUMIFS(DATA!$C:$C,DATA!$A:$A,'Percentage ALL'!$A37,DATA!$B:$B,'Percentage ALL'!AW$5:AX$5))/$B37,0)</f>
        <v>0</v>
      </c>
      <c r="AX37" s="33">
        <f t="shared" ref="AX37" si="1095">$E37*AW37</f>
        <v>0</v>
      </c>
      <c r="AY37" s="18">
        <f>IF($B37&lt;&gt;0,(SUMIFS(DATA!$C:$C,DATA!$A:$A,'Percentage ALL'!$A37,DATA!$B:$B,'Percentage ALL'!AY$5:AZ$5))/$B37,0)</f>
        <v>0</v>
      </c>
      <c r="AZ37" s="33">
        <f t="shared" ref="AZ37" si="1096">$E37*AY37</f>
        <v>0</v>
      </c>
      <c r="BA37" s="18">
        <f>IF($B37&lt;&gt;0,(SUMIFS(DATA!$C:$C,DATA!$A:$A,'Percentage ALL'!$A37,DATA!$B:$B,'Percentage ALL'!BA$5:BB$5))/$B37,0)</f>
        <v>0</v>
      </c>
      <c r="BB37" s="33">
        <f t="shared" ref="BB37" si="1097">$E37*BA37</f>
        <v>0</v>
      </c>
      <c r="BC37" s="18">
        <f>IF($B37&lt;&gt;0,(SUMIFS(DATA!$C:$C,DATA!$A:$A,'Percentage ALL'!$A37,DATA!$B:$B,'Percentage ALL'!BC$5:BD$5))/$B37,0)</f>
        <v>0</v>
      </c>
      <c r="BD37" s="33">
        <f t="shared" ref="BD37" si="1098">$E37*BC37</f>
        <v>0</v>
      </c>
      <c r="BE37" s="18">
        <f>IF($B37&lt;&gt;0,(SUMIFS(DATA!$C:$C,DATA!$A:$A,'Percentage ALL'!$A37,DATA!$B:$B,'Percentage ALL'!BE$5:BF$5))/$B37,0)</f>
        <v>0</v>
      </c>
      <c r="BF37" s="33">
        <f t="shared" ref="BF37" si="1099">$E37*BE37</f>
        <v>0</v>
      </c>
      <c r="BG37" s="18">
        <f>IF($B37&lt;&gt;0,(SUMIFS(DATA!$C:$C,DATA!$A:$A,'Percentage ALL'!$A37,DATA!$B:$B,'Percentage ALL'!BG$5:BH$5))/$B37,0)</f>
        <v>0</v>
      </c>
      <c r="BH37" s="33">
        <f t="shared" ref="BH37" si="1100">$E37*BG37</f>
        <v>0</v>
      </c>
      <c r="BI37" s="18">
        <f>IF($B37&lt;&gt;0,(SUMIFS(DATA!$C:$C,DATA!$A:$A,'Percentage ALL'!$A37,DATA!$B:$B,'Percentage ALL'!BI$5:BJ$5))/$B37,0)</f>
        <v>0</v>
      </c>
      <c r="BJ37" s="33">
        <f t="shared" ref="BJ37" si="1101">$E37*BI37</f>
        <v>0</v>
      </c>
      <c r="BK37" s="18">
        <f>IF($B37&lt;&gt;0,(SUMIFS(DATA!$C:$C,DATA!$A:$A,'Percentage ALL'!$A37,DATA!$B:$B,'Percentage ALL'!BK$5:BL$5))/$B37,0)</f>
        <v>0</v>
      </c>
      <c r="BL37" s="33">
        <f t="shared" si="15"/>
        <v>0</v>
      </c>
      <c r="BM37" s="18">
        <f>IF($B37&lt;&gt;0,(SUMIFS(DATA!$C:$C,DATA!$A:$A,'Percentage ALL'!$A37,DATA!$B:$B,'Percentage ALL'!BM$5:BN$5))/$B37,0)</f>
        <v>0</v>
      </c>
      <c r="BN37" s="33">
        <f t="shared" ref="BN37" si="1102">$E37*BM37</f>
        <v>0</v>
      </c>
      <c r="BO37" s="18">
        <f>IF($B37&lt;&gt;0,(SUMIFS(DATA!$C:$C,DATA!$A:$A,'Percentage ALL'!$A37,DATA!$B:$B,'Percentage ALL'!BO$5:BP$5))/$B37,0)</f>
        <v>0</v>
      </c>
      <c r="BP37" s="33">
        <f t="shared" ref="BP37" si="1103">$E37*BO37</f>
        <v>0</v>
      </c>
      <c r="BQ37" s="18">
        <f>IF($B37&lt;&gt;0,(SUMIFS(DATA!$C:$C,DATA!$A:$A,'Percentage ALL'!$A37,DATA!$B:$B,'Percentage ALL'!BQ$5:BR$5))/$B37,0)</f>
        <v>0</v>
      </c>
      <c r="BR37" s="33">
        <f t="shared" ref="BR37" si="1104">$E37*BQ37</f>
        <v>0</v>
      </c>
      <c r="BS37" s="18">
        <f>IF($B37&lt;&gt;0,(SUMIFS(DATA!$C:$C,DATA!$A:$A,'Percentage ALL'!$A37,DATA!$B:$B,'Percentage ALL'!BS$5:BT$5))/$B37,0)</f>
        <v>0</v>
      </c>
      <c r="BT37" s="33">
        <f t="shared" ref="BT37" si="1105">$E37*BS37</f>
        <v>0</v>
      </c>
      <c r="BU37" s="18">
        <f>IF($B37&lt;&gt;0,(SUMIFS(DATA!$C:$C,DATA!$A:$A,'Percentage ALL'!$A37,DATA!$B:$B,'Percentage ALL'!BU$5:BV$5))/$B37,0)</f>
        <v>0</v>
      </c>
      <c r="BV37" s="33">
        <f t="shared" ref="BV37" si="1106">$E37*BU37</f>
        <v>0</v>
      </c>
      <c r="BW37" s="18">
        <f>IF($B37&lt;&gt;0,(SUMIFS(DATA!$C:$C,DATA!$A:$A,'Percentage ALL'!$A37,DATA!$B:$B,'Percentage ALL'!BW$5:BX$5))/$B37,0)</f>
        <v>0</v>
      </c>
      <c r="BX37" s="33">
        <f t="shared" si="66"/>
        <v>0</v>
      </c>
      <c r="BY37" s="18">
        <f>IF($B37&lt;&gt;0,(SUMIFS(DATA!$C:$C,DATA!$A:$A,'Percentage ALL'!$A37,DATA!$B:$B,'Percentage ALL'!BY$5:BZ$5))/$B37,0)</f>
        <v>0</v>
      </c>
      <c r="BZ37" s="33">
        <f t="shared" ref="BZ37" si="1107">$E37*BY37</f>
        <v>0</v>
      </c>
      <c r="CA37" s="18">
        <f>IF($B37&lt;&gt;0,(SUMIFS(DATA!$C:$C,DATA!$A:$A,'Percentage ALL'!$A37,DATA!$B:$B,'Percentage ALL'!CA$5:CB$5))/$B37,0)</f>
        <v>0</v>
      </c>
      <c r="CB37" s="33">
        <f t="shared" si="68"/>
        <v>0</v>
      </c>
      <c r="CC37" s="18">
        <f>IF($B37&lt;&gt;0,(SUMIFS(DATA!$C:$C,DATA!$A:$A,'Percentage ALL'!$A37,DATA!$B:$B,'Percentage ALL'!CC$5:CD$5))/$B37,0)</f>
        <v>0</v>
      </c>
      <c r="CD37" s="33">
        <f t="shared" ref="CD37" si="1108">$E37*CC37</f>
        <v>0</v>
      </c>
      <c r="CE37" s="18">
        <f>IF($B37&lt;&gt;0,(SUMIFS(DATA!$C:$C,DATA!$A:$A,'Percentage ALL'!$A37,DATA!$B:$B,'Percentage ALL'!CE$5:CF$5))/$B37,0)</f>
        <v>0</v>
      </c>
      <c r="CF37" s="33">
        <f t="shared" ref="CF37" si="1109">$E37*CE37</f>
        <v>0</v>
      </c>
      <c r="CG37" s="18">
        <f>IF($B37&lt;&gt;0,(SUMIFS(DATA!$C:$C,DATA!$A:$A,'Percentage ALL'!$A37,DATA!$B:$B,'Percentage ALL'!CG$5:CH$5))/$B37,0)</f>
        <v>0</v>
      </c>
      <c r="CH37" s="33">
        <f t="shared" ref="CH37" si="1110">$E37*CG37</f>
        <v>0</v>
      </c>
      <c r="CI37" s="18">
        <f>IF($B37&lt;&gt;0,(SUMIFS(DATA!$C:$C,DATA!$A:$A,'Percentage ALL'!$A37,DATA!$B:$B,'Percentage ALL'!CI$5:CJ$5))/$B37,0)</f>
        <v>0</v>
      </c>
      <c r="CJ37" s="33">
        <f t="shared" ref="CJ37" si="1111">$E37*CI37</f>
        <v>0</v>
      </c>
      <c r="CK37" s="18">
        <f>IF($B37&lt;&gt;0,(SUMIFS(DATA!$C:$C,DATA!$A:$A,'Percentage ALL'!$A37,DATA!$B:$B,'Percentage ALL'!CK$5:CL$5))/$B37,0)</f>
        <v>0</v>
      </c>
      <c r="CL37" s="33">
        <f t="shared" ref="CL37" si="1112">$E37*CK37</f>
        <v>0</v>
      </c>
      <c r="CM37" s="18">
        <f>IF($B37&lt;&gt;0,(SUMIFS(DATA!$C:$C,DATA!$A:$A,'Percentage ALL'!$A37,DATA!$B:$B,'Percentage ALL'!CM$5:CN$5))/$B37,0)</f>
        <v>1.7467248908296942E-2</v>
      </c>
      <c r="CN37" s="33">
        <f t="shared" ref="CN37" si="1113">$E37*CM37</f>
        <v>0</v>
      </c>
      <c r="CO37" s="18">
        <f>IF($B37&lt;&gt;0,(SUMIFS(DATA!$C:$C,DATA!$A:$A,'Percentage ALL'!$A37,DATA!$B:$B,'Percentage ALL'!CO$5:CP$5))/$B37,0)</f>
        <v>0</v>
      </c>
      <c r="CP37" s="33">
        <f t="shared" ref="CP37" si="1114">$E37*CO37</f>
        <v>0</v>
      </c>
      <c r="CQ37" s="18">
        <f>IF($B37&lt;&gt;0,(SUMIFS(DATA!$C:$C,DATA!$A:$A,'Percentage ALL'!$A37,DATA!$B:$B,'Percentage ALL'!CQ$5:CR$5))/$B37,0)</f>
        <v>0</v>
      </c>
      <c r="CR37" s="33">
        <f t="shared" ref="CR37" si="1115">$E37*CQ37</f>
        <v>0</v>
      </c>
      <c r="CS37" s="18">
        <f>IF($B37&lt;&gt;0,(SUMIFS(DATA!$C:$C,DATA!$A:$A,'Percentage ALL'!$A37,DATA!$B:$B,'Percentage ALL'!CS$5:CT$5))/$B37,0)</f>
        <v>0</v>
      </c>
      <c r="CT37" s="33">
        <f t="shared" ref="CT37" si="1116">$E37*CS37</f>
        <v>0</v>
      </c>
      <c r="CU37" s="18">
        <f>IF($B37&lt;&gt;0,(SUMIFS(DATA!$C:$C,DATA!$A:$A,'Percentage ALL'!$A37,DATA!$B:$B,'Percentage ALL'!CU$5:CV$5))/$B37,0)</f>
        <v>0.6026200873362445</v>
      </c>
      <c r="CV37" s="33">
        <f t="shared" ref="CV37" si="1117">$E37*CU37</f>
        <v>0</v>
      </c>
      <c r="CW37" s="18">
        <f>IF($B37&lt;&gt;0,(SUMIFS(DATA!$C:$C,DATA!$A:$A,'Percentage ALL'!$A37,DATA!$B:$B,'Percentage ALL'!CW$5:CX$5))/$B37,0)</f>
        <v>0</v>
      </c>
      <c r="CX37" s="33">
        <f t="shared" ref="CX37" si="1118">$E37*CW37</f>
        <v>0</v>
      </c>
      <c r="CY37" s="18">
        <f>IF($B37&lt;&gt;0,(SUMIFS(DATA!$C:$C,DATA!$A:$A,'Percentage ALL'!$A37,DATA!$B:$B,'Percentage ALL'!CY$5:CZ$5))/$B37,0)</f>
        <v>0</v>
      </c>
      <c r="CZ37" s="33">
        <f t="shared" ref="CZ37" si="1119">$E37*CY37</f>
        <v>0</v>
      </c>
      <c r="DA37" s="18">
        <f>IF($B37&lt;&gt;0,(SUMIFS(DATA!$C:$C,DATA!$A:$A,'Percentage ALL'!$A37,DATA!$B:$B,'Percentage ALL'!DA$5:DB$5))/$B37,0)</f>
        <v>0</v>
      </c>
      <c r="DB37" s="33">
        <f t="shared" ref="DB37" si="1120">$E37*DA37</f>
        <v>0</v>
      </c>
      <c r="DC37" s="18">
        <f>IF($B37&lt;&gt;0,(SUMIFS(DATA!$C:$C,DATA!$A:$A,'Percentage ALL'!$A37,DATA!$B:$B,'Percentage ALL'!DC$5:DD$5))/$B37,0)</f>
        <v>0</v>
      </c>
      <c r="DD37" s="33">
        <f t="shared" ref="DD37" si="1121">$E37*DC37</f>
        <v>0</v>
      </c>
      <c r="DE37" s="18">
        <f>IF($B37&lt;&gt;0,(SUMIFS(DATA!$C:$C,DATA!$A:$A,'Percentage ALL'!$A37,DATA!$B:$B,'Percentage ALL'!DE$5:DF$5))/$B37,0)</f>
        <v>0</v>
      </c>
      <c r="DF37" s="33">
        <f t="shared" ref="DF37" si="1122">$E37*DE37</f>
        <v>0</v>
      </c>
      <c r="DG37" s="18">
        <f>IF($B37&lt;&gt;0,(SUMIFS(DATA!$C:$C,DATA!$A:$A,'Percentage ALL'!$A37,DATA!$B:$B,'Percentage ALL'!DG$5:DH$5))/$B37,0)</f>
        <v>0</v>
      </c>
      <c r="DH37" s="33">
        <f t="shared" ref="DH37" si="1123">$E37*DG37</f>
        <v>0</v>
      </c>
      <c r="DI37" s="18">
        <f>IF($B37&lt;&gt;0,(SUMIFS(DATA!$C:$C,DATA!$A:$A,'Percentage ALL'!$A37,DATA!$B:$B,'Percentage ALL'!DI$5:DJ$5))/$B37,0)</f>
        <v>0</v>
      </c>
      <c r="DJ37" s="33">
        <f t="shared" ref="DJ37" si="1124">$E37*DI37</f>
        <v>0</v>
      </c>
      <c r="DK37" s="18">
        <f>IF($B37&lt;&gt;0,(SUMIFS(DATA!$C:$C,DATA!$A:$A,'Percentage ALL'!$A37,DATA!$B:$B,'Percentage ALL'!DK$5:DL$5))/$B37,0)</f>
        <v>0</v>
      </c>
      <c r="DL37" s="33">
        <f t="shared" ref="DL37" si="1125">$E37*DK37</f>
        <v>0</v>
      </c>
      <c r="DM37" s="18">
        <f>IF($B37&lt;&gt;0,(SUMIFS(DATA!$C:$C,DATA!$A:$A,'Percentage ALL'!$A37,DATA!$B:$B,'Percentage ALL'!DM$5:DN$5))/$B37,0)</f>
        <v>0</v>
      </c>
      <c r="DN37" s="33">
        <f t="shared" ref="DN37" si="1126">$E37*DM37</f>
        <v>0</v>
      </c>
      <c r="DO37" s="18">
        <f>IF($B37&lt;&gt;0,(SUMIFS(DATA!$C:$C,DATA!$A:$A,'Percentage ALL'!$A37,DATA!$B:$B,'Percentage ALL'!DO$5:DP$5))/$B37,0)</f>
        <v>0</v>
      </c>
      <c r="DP37" s="33">
        <f t="shared" si="601"/>
        <v>0</v>
      </c>
      <c r="DQ37" s="18">
        <f>IF($B37&lt;&gt;0,(SUMIFS(DATA!$C:$C,DATA!$A:$A,'Percentage ALL'!$A37,DATA!$B:$B,'Percentage ALL'!DQ$5:DR$5))/$B37,0)</f>
        <v>0</v>
      </c>
      <c r="DR37" s="33">
        <f t="shared" si="17"/>
        <v>0</v>
      </c>
      <c r="DS37" s="18">
        <f>IF($B37&lt;&gt;0,(SUMIFS(DATA!$C:$C,DATA!$A:$A,'Percentage ALL'!$A37,DATA!$B:$B,'Percentage ALL'!DS$5:DT$5))/$B37,0)</f>
        <v>0</v>
      </c>
      <c r="DT37" s="33">
        <f t="shared" si="602"/>
        <v>0</v>
      </c>
      <c r="DU37" s="18">
        <f>IF($B37&lt;&gt;0,(SUMIFS(DATA!$C:$C,DATA!$A:$A,'Percentage ALL'!$A37,DATA!$B:$B,'Percentage ALL'!DU$5:DV$5))/$B37,0)</f>
        <v>0</v>
      </c>
      <c r="DV37" s="33">
        <f t="shared" si="603"/>
        <v>0</v>
      </c>
      <c r="DW37" s="18">
        <f>IF($B37&lt;&gt;0,(SUMIFS(DATA!$C:$C,DATA!$A:$A,'Percentage ALL'!$A37,DATA!$B:$B,'Percentage ALL'!DW$5:DX$5))/$B37,0)</f>
        <v>0</v>
      </c>
      <c r="DX37" s="33">
        <f t="shared" si="604"/>
        <v>0</v>
      </c>
      <c r="DY37" s="18">
        <f>IF($B37&lt;&gt;0,(SUMIFS(DATA!$C:$C,DATA!$A:$A,'Percentage ALL'!$A37,DATA!$B:$B,'Percentage ALL'!DY$5:DZ$5))/$B37,0)</f>
        <v>0</v>
      </c>
      <c r="DZ37" s="33">
        <f t="shared" si="605"/>
        <v>0</v>
      </c>
      <c r="EA37" s="18">
        <f>IF($B37&lt;&gt;0,(SUMIFS(DATA!$C:$C,DATA!$A:$A,'Percentage ALL'!$A37,DATA!$B:$B,'Percentage ALL'!EA$5:EB$5))/$B37,0)</f>
        <v>0</v>
      </c>
      <c r="EB37" s="33">
        <f t="shared" si="606"/>
        <v>0</v>
      </c>
      <c r="EC37" s="18">
        <f>IF($B37&lt;&gt;0,(SUMIFS(DATA!$C:$C,DATA!$A:$A,'Percentage ALL'!$A37,DATA!$B:$B,'Percentage ALL'!EC$5:ED$5))/$B37,0)</f>
        <v>0</v>
      </c>
      <c r="ED37" s="33">
        <f t="shared" si="607"/>
        <v>0</v>
      </c>
      <c r="EE37" s="18">
        <f>IF($B37&lt;&gt;0,(SUMIFS(DATA!$C:$C,DATA!$A:$A,'Percentage ALL'!$A37,DATA!$B:$B,'Percentage ALL'!EE$5:EF$5))/$B37,0)</f>
        <v>0</v>
      </c>
      <c r="EF37" s="33">
        <f t="shared" si="608"/>
        <v>0</v>
      </c>
      <c r="EG37" s="18">
        <f>IF($B37&lt;&gt;0,(SUMIFS(DATA!$C:$C,DATA!$A:$A,'Percentage ALL'!$A37,DATA!$B:$B,'Percentage ALL'!EG$5:EH$5))/$B37,0)</f>
        <v>0</v>
      </c>
      <c r="EH37" s="33">
        <f t="shared" si="609"/>
        <v>0</v>
      </c>
      <c r="EI37" s="18">
        <f>IF($B37&lt;&gt;0,(SUMIFS(DATA!$C:$C,DATA!$A:$A,'Percentage ALL'!$A37,DATA!$B:$B,'Percentage ALL'!EI$5:EJ$5))/$B37,0)</f>
        <v>0</v>
      </c>
      <c r="EJ37" s="33">
        <f t="shared" si="610"/>
        <v>0</v>
      </c>
      <c r="EK37" s="18">
        <f>IF($B37&lt;&gt;0,(SUMIFS(DATA!$C:$C,DATA!$A:$A,'Percentage ALL'!$A37,DATA!$B:$B,'Percentage ALL'!EK$5:EL$5))/$B37,0)</f>
        <v>0</v>
      </c>
      <c r="EL37" s="33">
        <f t="shared" si="611"/>
        <v>0</v>
      </c>
      <c r="EM37" s="18">
        <f>IF($B37&lt;&gt;0,(SUMIFS(DATA!$C:$C,DATA!$A:$A,'Percentage ALL'!$A37,DATA!$B:$B,'Percentage ALL'!EM$5:EN$5))/$B37,0)</f>
        <v>0</v>
      </c>
      <c r="EN37" s="33">
        <f t="shared" si="612"/>
        <v>0</v>
      </c>
      <c r="EO37" s="18">
        <f>IF($B37&lt;&gt;0,(SUMIFS(DATA!$C:$C,DATA!$A:$A,'Percentage ALL'!$A37,DATA!$B:$B,'Percentage ALL'!EO$5:EP$5))/$B37,0)</f>
        <v>0</v>
      </c>
      <c r="EP37" s="33">
        <f t="shared" si="613"/>
        <v>0</v>
      </c>
      <c r="EQ37" s="18">
        <f>IF($B37&lt;&gt;0,(SUMIFS(DATA!$C:$C,DATA!$A:$A,'Percentage ALL'!$A37,DATA!$B:$B,'Percentage ALL'!EQ$5:ER$5))/$B37,0)</f>
        <v>0</v>
      </c>
      <c r="ER37" s="33">
        <f t="shared" si="614"/>
        <v>0</v>
      </c>
      <c r="ES37" s="18">
        <f>IF($B37&lt;&gt;0,(SUMIFS(DATA!$C:$C,DATA!$A:$A,'Percentage ALL'!$A37,DATA!$B:$B,'Percentage ALL'!ES$5:ET$5))/$B37,0)</f>
        <v>0</v>
      </c>
      <c r="ET37" s="33">
        <f t="shared" si="615"/>
        <v>0</v>
      </c>
      <c r="EU37" s="18">
        <f>IF($B37&lt;&gt;0,(SUMIFS(DATA!$C:$C,DATA!$A:$A,'Percentage ALL'!$A37,DATA!$B:$B,'Percentage ALL'!EU$5:EV$5))/$B37,0)</f>
        <v>0</v>
      </c>
      <c r="EV37" s="33">
        <f t="shared" si="616"/>
        <v>0</v>
      </c>
      <c r="EW37" s="18">
        <f>IF($B37&lt;&gt;0,(SUMIFS(DATA!$C:$C,DATA!$A:$A,'Percentage ALL'!$A37,DATA!$B:$B,'Percentage ALL'!EW$5:EX$5))/$B37,0)</f>
        <v>0</v>
      </c>
      <c r="EX37" s="33">
        <f t="shared" si="33"/>
        <v>0</v>
      </c>
      <c r="EY37" s="18">
        <f>IF($B37&lt;&gt;0,(SUMIFS(DATA!$C:$C,DATA!$A:$A,'Percentage ALL'!$A37,DATA!$B:$B,'Percentage ALL'!EY$5:EZ$5))/$B37,0)</f>
        <v>0</v>
      </c>
      <c r="EZ37" s="33">
        <f t="shared" si="88"/>
        <v>0</v>
      </c>
      <c r="FA37" s="18">
        <f>IF($B37&lt;&gt;0,(SUMIFS(DATA!$C:$C,DATA!$A:$A,'Percentage ALL'!$A37,DATA!$B:$B,'Percentage ALL'!FA$5:FB$5))/$B37,0)</f>
        <v>0</v>
      </c>
      <c r="FB37" s="33">
        <f t="shared" si="89"/>
        <v>0</v>
      </c>
      <c r="FC37" s="18">
        <f>IF($B37&lt;&gt;0,(SUMIFS(DATA!$C:$C,DATA!$A:$A,'Percentage ALL'!$A37,DATA!$B:$B,'Percentage ALL'!FC$5:FD$5))/$B37,0)</f>
        <v>0</v>
      </c>
      <c r="FD37" s="33">
        <f t="shared" si="90"/>
        <v>0</v>
      </c>
      <c r="FE37" s="18">
        <f>IF($B37&lt;&gt;0,(SUMIFS(DATA!$C:$C,DATA!$A:$A,'Percentage ALL'!$A37,DATA!$B:$B,'Percentage ALL'!FE$5:FF$5))/$B37,0)</f>
        <v>0.31004366812227074</v>
      </c>
      <c r="FF37" s="33">
        <f t="shared" ref="FF37" si="1127">$E37*FE37</f>
        <v>0</v>
      </c>
      <c r="FG37" s="19">
        <f t="shared" si="92"/>
        <v>1</v>
      </c>
    </row>
    <row r="38" spans="1:163" ht="23.25" x14ac:dyDescent="0.5">
      <c r="A38" s="20" t="s">
        <v>38</v>
      </c>
      <c r="B38" s="21">
        <f>SUMIF(DATA!A:A,"=" &amp; 'Percentage ALL'!A38,DATA!C:C)</f>
        <v>160</v>
      </c>
      <c r="C38" s="9">
        <v>23</v>
      </c>
      <c r="D38" s="11" t="s">
        <v>80</v>
      </c>
      <c r="E38" s="23"/>
      <c r="F38" s="35">
        <v>30300</v>
      </c>
      <c r="G38" s="18">
        <f>IF($B38&lt;&gt;0,(SUMIFS(DATA!$C:$C,DATA!$A:$A,'Percentage ALL'!$A38,DATA!$B:$B,'Percentage ALL'!G$5:H$5))/$B38,0)</f>
        <v>0</v>
      </c>
      <c r="H38" s="33">
        <f t="shared" si="34"/>
        <v>0</v>
      </c>
      <c r="I38" s="18">
        <f>IF($B38&lt;&gt;0,(SUMIFS(DATA!$C:$C,DATA!$A:$A,'Percentage ALL'!$A38,DATA!$B:$B,'Percentage ALL'!I$5:J$5))/$B38,0)</f>
        <v>0</v>
      </c>
      <c r="J38" s="33">
        <f t="shared" si="34"/>
        <v>0</v>
      </c>
      <c r="K38" s="18">
        <f>IF($B38&lt;&gt;0,(SUMIFS(DATA!$C:$C,DATA!$A:$A,'Percentage ALL'!$A38,DATA!$B:$B,'Percentage ALL'!K$5:L$5))/$B38,0)</f>
        <v>0</v>
      </c>
      <c r="L38" s="33">
        <f t="shared" si="35"/>
        <v>0</v>
      </c>
      <c r="M38" s="18">
        <f>IF($B38&lt;&gt;0,(SUMIFS(DATA!$C:$C,DATA!$A:$A,'Percentage ALL'!$A38,DATA!$B:$B,'Percentage ALL'!M$5:N$5))/$B38,0)</f>
        <v>2.5000000000000001E-2</v>
      </c>
      <c r="N38" s="33">
        <f t="shared" ref="N38" si="1128">$E38*M38</f>
        <v>0</v>
      </c>
      <c r="O38" s="18">
        <f>IF($B38&lt;&gt;0,(SUMIFS(DATA!$C:$C,DATA!$A:$A,'Percentage ALL'!$A38,DATA!$B:$B,'Percentage ALL'!O$5:P$5))/$B38,0)</f>
        <v>0</v>
      </c>
      <c r="P38" s="33">
        <f t="shared" ref="P38" si="1129">$E38*O38</f>
        <v>0</v>
      </c>
      <c r="Q38" s="18">
        <f>IF($B38&lt;&gt;0,(SUMIFS(DATA!$C:$C,DATA!$A:$A,'Percentage ALL'!$A38,DATA!$B:$B,'Percentage ALL'!Q$5:R$5))/$B38,0)</f>
        <v>0</v>
      </c>
      <c r="R38" s="33">
        <f t="shared" ref="R38" si="1130">$E38*Q38</f>
        <v>0</v>
      </c>
      <c r="S38" s="18">
        <f>IF($B38&lt;&gt;0,(SUMIFS(DATA!$C:$C,DATA!$A:$A,'Percentage ALL'!$A38,DATA!$B:$B,'Percentage ALL'!S$5:T$5))/$B38,0)</f>
        <v>0</v>
      </c>
      <c r="T38" s="33">
        <f t="shared" ref="T38" si="1131">$E38*S38</f>
        <v>0</v>
      </c>
      <c r="U38" s="18">
        <f>IF($B38&lt;&gt;0,(SUMIFS(DATA!$C:$C,DATA!$A:$A,'Percentage ALL'!$A38,DATA!$B:$B,'Percentage ALL'!U$5:V$5))/$B38,0)</f>
        <v>0</v>
      </c>
      <c r="V38" s="33">
        <f t="shared" ref="V38" si="1132">$E38*U38</f>
        <v>0</v>
      </c>
      <c r="W38" s="18">
        <f>IF($B38&lt;&gt;0,(SUMIFS(DATA!$C:$C,DATA!$A:$A,'Percentage ALL'!$A38,DATA!$B:$B,'Percentage ALL'!W$5:X$5))/$B38,0)</f>
        <v>0</v>
      </c>
      <c r="X38" s="33">
        <f t="shared" ref="X38" si="1133">$E38*W38</f>
        <v>0</v>
      </c>
      <c r="Y38" s="18">
        <f>IF($B38&lt;&gt;0,(SUMIFS(DATA!$C:$C,DATA!$A:$A,'Percentage ALL'!$A38,DATA!$B:$B,'Percentage ALL'!Y$5:Z$5))/$B38,0)</f>
        <v>0</v>
      </c>
      <c r="Z38" s="33">
        <f t="shared" ref="Z38" si="1134">$E38*Y38</f>
        <v>0</v>
      </c>
      <c r="AA38" s="18">
        <f>IF($B38&lt;&gt;0,(SUMIFS(DATA!$C:$C,DATA!$A:$A,'Percentage ALL'!$A38,DATA!$B:$B,'Percentage ALL'!AA$5:AB$5))/$B38,0)</f>
        <v>0</v>
      </c>
      <c r="AB38" s="33">
        <f t="shared" ref="AB38" si="1135">$E38*AA38</f>
        <v>0</v>
      </c>
      <c r="AC38" s="18">
        <f>IF($B38&lt;&gt;0,(SUMIFS(DATA!$C:$C,DATA!$A:$A,'Percentage ALL'!$A38,DATA!$B:$B,'Percentage ALL'!AC$5:AD$5))/$B38,0)</f>
        <v>0</v>
      </c>
      <c r="AD38" s="33">
        <f t="shared" ref="AD38" si="1136">$E38*AC38</f>
        <v>0</v>
      </c>
      <c r="AE38" s="18">
        <f>IF($B38&lt;&gt;0,(SUMIFS(DATA!$C:$C,DATA!$A:$A,'Percentage ALL'!$A38,DATA!$B:$B,'Percentage ALL'!AE$5:AF$5))/$B38,0)</f>
        <v>0</v>
      </c>
      <c r="AF38" s="33">
        <f t="shared" ref="AF38" si="1137">$E38*AE38</f>
        <v>0</v>
      </c>
      <c r="AG38" s="18">
        <f>IF($B38&lt;&gt;0,(SUMIFS(DATA!$C:$C,DATA!$A:$A,'Percentage ALL'!$A38,DATA!$B:$B,'Percentage ALL'!AG$5:AH$5))/$B38,0)</f>
        <v>0</v>
      </c>
      <c r="AH38" s="33">
        <f t="shared" ref="AH38" si="1138">$E38*AG38</f>
        <v>0</v>
      </c>
      <c r="AI38" s="18">
        <f>IF($B38&lt;&gt;0,(SUMIFS(DATA!$C:$C,DATA!$A:$A,'Percentage ALL'!$A38,DATA!$B:$B,'Percentage ALL'!AI$5:AJ$5))/$B38,0)</f>
        <v>0</v>
      </c>
      <c r="AJ38" s="33">
        <f t="shared" ref="AJ38" si="1139">$E38*AI38</f>
        <v>0</v>
      </c>
      <c r="AK38" s="18">
        <f>IF($B38&lt;&gt;0,(SUMIFS(DATA!$C:$C,DATA!$A:$A,'Percentage ALL'!$A38,DATA!$B:$B,'Percentage ALL'!AK$5:AL$5))/$B38,0)</f>
        <v>0</v>
      </c>
      <c r="AL38" s="33">
        <f t="shared" ref="AL38" si="1140">$E38*AK38</f>
        <v>0</v>
      </c>
      <c r="AM38" s="18">
        <f>IF($B38&lt;&gt;0,(SUMIFS(DATA!$C:$C,DATA!$A:$A,'Percentage ALL'!$A38,DATA!$B:$B,'Percentage ALL'!AM$5:AN$5))/$B38,0)</f>
        <v>2.5000000000000001E-2</v>
      </c>
      <c r="AN38" s="33">
        <f t="shared" ref="AN38" si="1141">$E38*AM38</f>
        <v>0</v>
      </c>
      <c r="AO38" s="18">
        <f>IF($B38&lt;&gt;0,(SUMIFS(DATA!$C:$C,DATA!$A:$A,'Percentage ALL'!$A38,DATA!$B:$B,'Percentage ALL'!AO$5:AP$5))/$B38,0)</f>
        <v>0</v>
      </c>
      <c r="AP38" s="33">
        <f t="shared" ref="AP38" si="1142">$E38*AO38</f>
        <v>0</v>
      </c>
      <c r="AQ38" s="18">
        <f>IF($B38&lt;&gt;0,(SUMIFS(DATA!$C:$C,DATA!$A:$A,'Percentage ALL'!$A38,DATA!$B:$B,'Percentage ALL'!AQ$5:AR$5))/$B38,0)</f>
        <v>0</v>
      </c>
      <c r="AR38" s="33">
        <f t="shared" ref="AR38" si="1143">$E38*AQ38</f>
        <v>0</v>
      </c>
      <c r="AS38" s="18">
        <f>IF($B38&lt;&gt;0,(SUMIFS(DATA!$C:$C,DATA!$A:$A,'Percentage ALL'!$A38,DATA!$B:$B,'Percentage ALL'!AS$5:AT$5))/$B38,0)</f>
        <v>0</v>
      </c>
      <c r="AT38" s="33">
        <f t="shared" ref="AT38" si="1144">$E38*AS38</f>
        <v>0</v>
      </c>
      <c r="AU38" s="18">
        <f>IF($B38&lt;&gt;0,(SUMIFS(DATA!$C:$C,DATA!$A:$A,'Percentage ALL'!$A38,DATA!$B:$B,'Percentage ALL'!AU$5:AV$5))/$B38,0)</f>
        <v>0</v>
      </c>
      <c r="AV38" s="33">
        <f t="shared" ref="AV38" si="1145">$E38*AU38</f>
        <v>0</v>
      </c>
      <c r="AW38" s="18">
        <f>IF($B38&lt;&gt;0,(SUMIFS(DATA!$C:$C,DATA!$A:$A,'Percentage ALL'!$A38,DATA!$B:$B,'Percentage ALL'!AW$5:AX$5))/$B38,0)</f>
        <v>0</v>
      </c>
      <c r="AX38" s="33">
        <f t="shared" ref="AX38" si="1146">$E38*AW38</f>
        <v>0</v>
      </c>
      <c r="AY38" s="18">
        <f>IF($B38&lt;&gt;0,(SUMIFS(DATA!$C:$C,DATA!$A:$A,'Percentage ALL'!$A38,DATA!$B:$B,'Percentage ALL'!AY$5:AZ$5))/$B38,0)</f>
        <v>0</v>
      </c>
      <c r="AZ38" s="33">
        <f t="shared" ref="AZ38" si="1147">$E38*AY38</f>
        <v>0</v>
      </c>
      <c r="BA38" s="18">
        <f>IF($B38&lt;&gt;0,(SUMIFS(DATA!$C:$C,DATA!$A:$A,'Percentage ALL'!$A38,DATA!$B:$B,'Percentage ALL'!BA$5:BB$5))/$B38,0)</f>
        <v>0</v>
      </c>
      <c r="BB38" s="33">
        <f t="shared" ref="BB38" si="1148">$E38*BA38</f>
        <v>0</v>
      </c>
      <c r="BC38" s="18">
        <f>IF($B38&lt;&gt;0,(SUMIFS(DATA!$C:$C,DATA!$A:$A,'Percentage ALL'!$A38,DATA!$B:$B,'Percentage ALL'!BC$5:BD$5))/$B38,0)</f>
        <v>0</v>
      </c>
      <c r="BD38" s="33">
        <f t="shared" ref="BD38" si="1149">$E38*BC38</f>
        <v>0</v>
      </c>
      <c r="BE38" s="18">
        <f>IF($B38&lt;&gt;0,(SUMIFS(DATA!$C:$C,DATA!$A:$A,'Percentage ALL'!$A38,DATA!$B:$B,'Percentage ALL'!BE$5:BF$5))/$B38,0)</f>
        <v>0</v>
      </c>
      <c r="BF38" s="33">
        <f t="shared" ref="BF38" si="1150">$E38*BE38</f>
        <v>0</v>
      </c>
      <c r="BG38" s="18">
        <f>IF($B38&lt;&gt;0,(SUMIFS(DATA!$C:$C,DATA!$A:$A,'Percentage ALL'!$A38,DATA!$B:$B,'Percentage ALL'!BG$5:BH$5))/$B38,0)</f>
        <v>0</v>
      </c>
      <c r="BH38" s="33">
        <f t="shared" ref="BH38" si="1151">$E38*BG38</f>
        <v>0</v>
      </c>
      <c r="BI38" s="18">
        <f>IF($B38&lt;&gt;0,(SUMIFS(DATA!$C:$C,DATA!$A:$A,'Percentage ALL'!$A38,DATA!$B:$B,'Percentage ALL'!BI$5:BJ$5))/$B38,0)</f>
        <v>0</v>
      </c>
      <c r="BJ38" s="33">
        <f t="shared" ref="BJ38" si="1152">$E38*BI38</f>
        <v>0</v>
      </c>
      <c r="BK38" s="18">
        <f>IF($B38&lt;&gt;0,(SUMIFS(DATA!$C:$C,DATA!$A:$A,'Percentage ALL'!$A38,DATA!$B:$B,'Percentage ALL'!BK$5:BL$5))/$B38,0)</f>
        <v>0</v>
      </c>
      <c r="BL38" s="33">
        <f t="shared" si="15"/>
        <v>0</v>
      </c>
      <c r="BM38" s="18">
        <f>IF($B38&lt;&gt;0,(SUMIFS(DATA!$C:$C,DATA!$A:$A,'Percentage ALL'!$A38,DATA!$B:$B,'Percentage ALL'!BM$5:BN$5))/$B38,0)</f>
        <v>0</v>
      </c>
      <c r="BN38" s="33">
        <f t="shared" ref="BN38" si="1153">$E38*BM38</f>
        <v>0</v>
      </c>
      <c r="BO38" s="18">
        <f>IF($B38&lt;&gt;0,(SUMIFS(DATA!$C:$C,DATA!$A:$A,'Percentage ALL'!$A38,DATA!$B:$B,'Percentage ALL'!BO$5:BP$5))/$B38,0)</f>
        <v>0</v>
      </c>
      <c r="BP38" s="33">
        <f t="shared" ref="BP38" si="1154">$E38*BO38</f>
        <v>0</v>
      </c>
      <c r="BQ38" s="18">
        <f>IF($B38&lt;&gt;0,(SUMIFS(DATA!$C:$C,DATA!$A:$A,'Percentage ALL'!$A38,DATA!$B:$B,'Percentage ALL'!BQ$5:BR$5))/$B38,0)</f>
        <v>0</v>
      </c>
      <c r="BR38" s="33">
        <f t="shared" ref="BR38" si="1155">$E38*BQ38</f>
        <v>0</v>
      </c>
      <c r="BS38" s="18">
        <f>IF($B38&lt;&gt;0,(SUMIFS(DATA!$C:$C,DATA!$A:$A,'Percentage ALL'!$A38,DATA!$B:$B,'Percentage ALL'!BS$5:BT$5))/$B38,0)</f>
        <v>0</v>
      </c>
      <c r="BT38" s="33">
        <f t="shared" ref="BT38" si="1156">$E38*BS38</f>
        <v>0</v>
      </c>
      <c r="BU38" s="18">
        <f>IF($B38&lt;&gt;0,(SUMIFS(DATA!$C:$C,DATA!$A:$A,'Percentage ALL'!$A38,DATA!$B:$B,'Percentage ALL'!BU$5:BV$5))/$B38,0)</f>
        <v>0</v>
      </c>
      <c r="BV38" s="33">
        <f t="shared" ref="BV38" si="1157">$E38*BU38</f>
        <v>0</v>
      </c>
      <c r="BW38" s="18">
        <f>IF($B38&lt;&gt;0,(SUMIFS(DATA!$C:$C,DATA!$A:$A,'Percentage ALL'!$A38,DATA!$B:$B,'Percentage ALL'!BW$5:BX$5))/$B38,0)</f>
        <v>0</v>
      </c>
      <c r="BX38" s="33">
        <f t="shared" si="66"/>
        <v>0</v>
      </c>
      <c r="BY38" s="18">
        <f>IF($B38&lt;&gt;0,(SUMIFS(DATA!$C:$C,DATA!$A:$A,'Percentage ALL'!$A38,DATA!$B:$B,'Percentage ALL'!BY$5:BZ$5))/$B38,0)</f>
        <v>0</v>
      </c>
      <c r="BZ38" s="33">
        <f t="shared" ref="BZ38" si="1158">$E38*BY38</f>
        <v>0</v>
      </c>
      <c r="CA38" s="18">
        <f>IF($B38&lt;&gt;0,(SUMIFS(DATA!$C:$C,DATA!$A:$A,'Percentage ALL'!$A38,DATA!$B:$B,'Percentage ALL'!CA$5:CB$5))/$B38,0)</f>
        <v>0</v>
      </c>
      <c r="CB38" s="33">
        <f t="shared" si="68"/>
        <v>0</v>
      </c>
      <c r="CC38" s="18">
        <f>IF($B38&lt;&gt;0,(SUMIFS(DATA!$C:$C,DATA!$A:$A,'Percentage ALL'!$A38,DATA!$B:$B,'Percentage ALL'!CC$5:CD$5))/$B38,0)</f>
        <v>0</v>
      </c>
      <c r="CD38" s="33">
        <f t="shared" ref="CD38" si="1159">$E38*CC38</f>
        <v>0</v>
      </c>
      <c r="CE38" s="18">
        <f>IF($B38&lt;&gt;0,(SUMIFS(DATA!$C:$C,DATA!$A:$A,'Percentage ALL'!$A38,DATA!$B:$B,'Percentage ALL'!CE$5:CF$5))/$B38,0)</f>
        <v>0</v>
      </c>
      <c r="CF38" s="33">
        <f t="shared" ref="CF38" si="1160">$E38*CE38</f>
        <v>0</v>
      </c>
      <c r="CG38" s="18">
        <f>IF($B38&lt;&gt;0,(SUMIFS(DATA!$C:$C,DATA!$A:$A,'Percentage ALL'!$A38,DATA!$B:$B,'Percentage ALL'!CG$5:CH$5))/$B38,0)</f>
        <v>0</v>
      </c>
      <c r="CH38" s="33">
        <f t="shared" ref="CH38" si="1161">$E38*CG38</f>
        <v>0</v>
      </c>
      <c r="CI38" s="18">
        <f>IF($B38&lt;&gt;0,(SUMIFS(DATA!$C:$C,DATA!$A:$A,'Percentage ALL'!$A38,DATA!$B:$B,'Percentage ALL'!CI$5:CJ$5))/$B38,0)</f>
        <v>0</v>
      </c>
      <c r="CJ38" s="33">
        <f t="shared" ref="CJ38" si="1162">$E38*CI38</f>
        <v>0</v>
      </c>
      <c r="CK38" s="18">
        <f>IF($B38&lt;&gt;0,(SUMIFS(DATA!$C:$C,DATA!$A:$A,'Percentage ALL'!$A38,DATA!$B:$B,'Percentage ALL'!CK$5:CL$5))/$B38,0)</f>
        <v>0</v>
      </c>
      <c r="CL38" s="33">
        <f t="shared" ref="CL38" si="1163">$E38*CK38</f>
        <v>0</v>
      </c>
      <c r="CM38" s="18">
        <f>IF($B38&lt;&gt;0,(SUMIFS(DATA!$C:$C,DATA!$A:$A,'Percentage ALL'!$A38,DATA!$B:$B,'Percentage ALL'!CM$5:CN$5))/$B38,0)</f>
        <v>0</v>
      </c>
      <c r="CN38" s="33">
        <f t="shared" ref="CN38" si="1164">$E38*CM38</f>
        <v>0</v>
      </c>
      <c r="CO38" s="18">
        <f>IF($B38&lt;&gt;0,(SUMIFS(DATA!$C:$C,DATA!$A:$A,'Percentage ALL'!$A38,DATA!$B:$B,'Percentage ALL'!CO$5:CP$5))/$B38,0)</f>
        <v>0</v>
      </c>
      <c r="CP38" s="33">
        <f t="shared" ref="CP38" si="1165">$E38*CO38</f>
        <v>0</v>
      </c>
      <c r="CQ38" s="18">
        <f>IF($B38&lt;&gt;0,(SUMIFS(DATA!$C:$C,DATA!$A:$A,'Percentage ALL'!$A38,DATA!$B:$B,'Percentage ALL'!CQ$5:CR$5))/$B38,0)</f>
        <v>0</v>
      </c>
      <c r="CR38" s="33">
        <f t="shared" ref="CR38" si="1166">$E38*CQ38</f>
        <v>0</v>
      </c>
      <c r="CS38" s="18">
        <f>IF($B38&lt;&gt;0,(SUMIFS(DATA!$C:$C,DATA!$A:$A,'Percentage ALL'!$A38,DATA!$B:$B,'Percentage ALL'!CS$5:CT$5))/$B38,0)</f>
        <v>0</v>
      </c>
      <c r="CT38" s="33">
        <f t="shared" ref="CT38" si="1167">$E38*CS38</f>
        <v>0</v>
      </c>
      <c r="CU38" s="18">
        <f>IF($B38&lt;&gt;0,(SUMIFS(DATA!$C:$C,DATA!$A:$A,'Percentage ALL'!$A38,DATA!$B:$B,'Percentage ALL'!CU$5:CV$5))/$B38,0)</f>
        <v>0.80625000000000002</v>
      </c>
      <c r="CV38" s="33">
        <f t="shared" ref="CV38" si="1168">$E38*CU38</f>
        <v>0</v>
      </c>
      <c r="CW38" s="18">
        <f>IF($B38&lt;&gt;0,(SUMIFS(DATA!$C:$C,DATA!$A:$A,'Percentage ALL'!$A38,DATA!$B:$B,'Percentage ALL'!CW$5:CX$5))/$B38,0)</f>
        <v>0</v>
      </c>
      <c r="CX38" s="33">
        <f t="shared" ref="CX38" si="1169">$E38*CW38</f>
        <v>0</v>
      </c>
      <c r="CY38" s="18">
        <f>IF($B38&lt;&gt;0,(SUMIFS(DATA!$C:$C,DATA!$A:$A,'Percentage ALL'!$A38,DATA!$B:$B,'Percentage ALL'!CY$5:CZ$5))/$B38,0)</f>
        <v>0</v>
      </c>
      <c r="CZ38" s="33">
        <f t="shared" ref="CZ38" si="1170">$E38*CY38</f>
        <v>0</v>
      </c>
      <c r="DA38" s="18">
        <f>IF($B38&lt;&gt;0,(SUMIFS(DATA!$C:$C,DATA!$A:$A,'Percentage ALL'!$A38,DATA!$B:$B,'Percentage ALL'!DA$5:DB$5))/$B38,0)</f>
        <v>0</v>
      </c>
      <c r="DB38" s="33">
        <f t="shared" ref="DB38" si="1171">$E38*DA38</f>
        <v>0</v>
      </c>
      <c r="DC38" s="18">
        <f>IF($B38&lt;&gt;0,(SUMIFS(DATA!$C:$C,DATA!$A:$A,'Percentage ALL'!$A38,DATA!$B:$B,'Percentage ALL'!DC$5:DD$5))/$B38,0)</f>
        <v>0</v>
      </c>
      <c r="DD38" s="33">
        <f t="shared" ref="DD38" si="1172">$E38*DC38</f>
        <v>0</v>
      </c>
      <c r="DE38" s="18">
        <f>IF($B38&lt;&gt;0,(SUMIFS(DATA!$C:$C,DATA!$A:$A,'Percentage ALL'!$A38,DATA!$B:$B,'Percentage ALL'!DE$5:DF$5))/$B38,0)</f>
        <v>0</v>
      </c>
      <c r="DF38" s="33">
        <f t="shared" ref="DF38" si="1173">$E38*DE38</f>
        <v>0</v>
      </c>
      <c r="DG38" s="18">
        <f>IF($B38&lt;&gt;0,(SUMIFS(DATA!$C:$C,DATA!$A:$A,'Percentage ALL'!$A38,DATA!$B:$B,'Percentage ALL'!DG$5:DH$5))/$B38,0)</f>
        <v>0</v>
      </c>
      <c r="DH38" s="33">
        <f t="shared" ref="DH38" si="1174">$E38*DG38</f>
        <v>0</v>
      </c>
      <c r="DI38" s="18">
        <f>IF($B38&lt;&gt;0,(SUMIFS(DATA!$C:$C,DATA!$A:$A,'Percentage ALL'!$A38,DATA!$B:$B,'Percentage ALL'!DI$5:DJ$5))/$B38,0)</f>
        <v>0</v>
      </c>
      <c r="DJ38" s="33">
        <f t="shared" ref="DJ38" si="1175">$E38*DI38</f>
        <v>0</v>
      </c>
      <c r="DK38" s="18">
        <f>IF($B38&lt;&gt;0,(SUMIFS(DATA!$C:$C,DATA!$A:$A,'Percentage ALL'!$A38,DATA!$B:$B,'Percentage ALL'!DK$5:DL$5))/$B38,0)</f>
        <v>0</v>
      </c>
      <c r="DL38" s="33">
        <f t="shared" ref="DL38" si="1176">$E38*DK38</f>
        <v>0</v>
      </c>
      <c r="DM38" s="18">
        <f>IF($B38&lt;&gt;0,(SUMIFS(DATA!$C:$C,DATA!$A:$A,'Percentage ALL'!$A38,DATA!$B:$B,'Percentage ALL'!DM$5:DN$5))/$B38,0)</f>
        <v>0</v>
      </c>
      <c r="DN38" s="33">
        <f t="shared" ref="DN38" si="1177">$E38*DM38</f>
        <v>0</v>
      </c>
      <c r="DO38" s="18">
        <f>IF($B38&lt;&gt;0,(SUMIFS(DATA!$C:$C,DATA!$A:$A,'Percentage ALL'!$A38,DATA!$B:$B,'Percentage ALL'!DO$5:DP$5))/$B38,0)</f>
        <v>0</v>
      </c>
      <c r="DP38" s="33">
        <f t="shared" si="601"/>
        <v>0</v>
      </c>
      <c r="DQ38" s="18">
        <f>IF($B38&lt;&gt;0,(SUMIFS(DATA!$C:$C,DATA!$A:$A,'Percentage ALL'!$A38,DATA!$B:$B,'Percentage ALL'!DQ$5:DR$5))/$B38,0)</f>
        <v>0</v>
      </c>
      <c r="DR38" s="33">
        <f t="shared" si="17"/>
        <v>0</v>
      </c>
      <c r="DS38" s="18">
        <f>IF($B38&lt;&gt;0,(SUMIFS(DATA!$C:$C,DATA!$A:$A,'Percentage ALL'!$A38,DATA!$B:$B,'Percentage ALL'!DS$5:DT$5))/$B38,0)</f>
        <v>0</v>
      </c>
      <c r="DT38" s="33">
        <f t="shared" si="602"/>
        <v>0</v>
      </c>
      <c r="DU38" s="18">
        <f>IF($B38&lt;&gt;0,(SUMIFS(DATA!$C:$C,DATA!$A:$A,'Percentage ALL'!$A38,DATA!$B:$B,'Percentage ALL'!DU$5:DV$5))/$B38,0)</f>
        <v>0</v>
      </c>
      <c r="DV38" s="33">
        <f t="shared" si="603"/>
        <v>0</v>
      </c>
      <c r="DW38" s="18">
        <f>IF($B38&lt;&gt;0,(SUMIFS(DATA!$C:$C,DATA!$A:$A,'Percentage ALL'!$A38,DATA!$B:$B,'Percentage ALL'!DW$5:DX$5))/$B38,0)</f>
        <v>0</v>
      </c>
      <c r="DX38" s="33">
        <f t="shared" si="604"/>
        <v>0</v>
      </c>
      <c r="DY38" s="18">
        <f>IF($B38&lt;&gt;0,(SUMIFS(DATA!$C:$C,DATA!$A:$A,'Percentage ALL'!$A38,DATA!$B:$B,'Percentage ALL'!DY$5:DZ$5))/$B38,0)</f>
        <v>0</v>
      </c>
      <c r="DZ38" s="33">
        <f t="shared" si="605"/>
        <v>0</v>
      </c>
      <c r="EA38" s="18">
        <f>IF($B38&lt;&gt;0,(SUMIFS(DATA!$C:$C,DATA!$A:$A,'Percentage ALL'!$A38,DATA!$B:$B,'Percentage ALL'!EA$5:EB$5))/$B38,0)</f>
        <v>0</v>
      </c>
      <c r="EB38" s="33">
        <f t="shared" si="606"/>
        <v>0</v>
      </c>
      <c r="EC38" s="18">
        <f>IF($B38&lt;&gt;0,(SUMIFS(DATA!$C:$C,DATA!$A:$A,'Percentage ALL'!$A38,DATA!$B:$B,'Percentage ALL'!EC$5:ED$5))/$B38,0)</f>
        <v>0</v>
      </c>
      <c r="ED38" s="33">
        <f t="shared" si="607"/>
        <v>0</v>
      </c>
      <c r="EE38" s="18">
        <f>IF($B38&lt;&gt;0,(SUMIFS(DATA!$C:$C,DATA!$A:$A,'Percentage ALL'!$A38,DATA!$B:$B,'Percentage ALL'!EE$5:EF$5))/$B38,0)</f>
        <v>0</v>
      </c>
      <c r="EF38" s="33">
        <f t="shared" si="608"/>
        <v>0</v>
      </c>
      <c r="EG38" s="18">
        <f>IF($B38&lt;&gt;0,(SUMIFS(DATA!$C:$C,DATA!$A:$A,'Percentage ALL'!$A38,DATA!$B:$B,'Percentage ALL'!EG$5:EH$5))/$B38,0)</f>
        <v>0</v>
      </c>
      <c r="EH38" s="33">
        <f t="shared" si="609"/>
        <v>0</v>
      </c>
      <c r="EI38" s="18">
        <f>IF($B38&lt;&gt;0,(SUMIFS(DATA!$C:$C,DATA!$A:$A,'Percentage ALL'!$A38,DATA!$B:$B,'Percentage ALL'!EI$5:EJ$5))/$B38,0)</f>
        <v>0</v>
      </c>
      <c r="EJ38" s="33">
        <f t="shared" si="610"/>
        <v>0</v>
      </c>
      <c r="EK38" s="18">
        <f>IF($B38&lt;&gt;0,(SUMIFS(DATA!$C:$C,DATA!$A:$A,'Percentage ALL'!$A38,DATA!$B:$B,'Percentage ALL'!EK$5:EL$5))/$B38,0)</f>
        <v>0</v>
      </c>
      <c r="EL38" s="33">
        <f t="shared" si="611"/>
        <v>0</v>
      </c>
      <c r="EM38" s="18">
        <f>IF($B38&lt;&gt;0,(SUMIFS(DATA!$C:$C,DATA!$A:$A,'Percentage ALL'!$A38,DATA!$B:$B,'Percentage ALL'!EM$5:EN$5))/$B38,0)</f>
        <v>0</v>
      </c>
      <c r="EN38" s="33">
        <f t="shared" si="612"/>
        <v>0</v>
      </c>
      <c r="EO38" s="18">
        <f>IF($B38&lt;&gt;0,(SUMIFS(DATA!$C:$C,DATA!$A:$A,'Percentage ALL'!$A38,DATA!$B:$B,'Percentage ALL'!EO$5:EP$5))/$B38,0)</f>
        <v>0</v>
      </c>
      <c r="EP38" s="33">
        <f t="shared" si="613"/>
        <v>0</v>
      </c>
      <c r="EQ38" s="18">
        <f>IF($B38&lt;&gt;0,(SUMIFS(DATA!$C:$C,DATA!$A:$A,'Percentage ALL'!$A38,DATA!$B:$B,'Percentage ALL'!EQ$5:ER$5))/$B38,0)</f>
        <v>0</v>
      </c>
      <c r="ER38" s="33">
        <f t="shared" si="614"/>
        <v>0</v>
      </c>
      <c r="ES38" s="18">
        <f>IF($B38&lt;&gt;0,(SUMIFS(DATA!$C:$C,DATA!$A:$A,'Percentage ALL'!$A38,DATA!$B:$B,'Percentage ALL'!ES$5:ET$5))/$B38,0)</f>
        <v>0</v>
      </c>
      <c r="ET38" s="33">
        <f t="shared" si="615"/>
        <v>0</v>
      </c>
      <c r="EU38" s="18">
        <f>IF($B38&lt;&gt;0,(SUMIFS(DATA!$C:$C,DATA!$A:$A,'Percentage ALL'!$A38,DATA!$B:$B,'Percentage ALL'!EU$5:EV$5))/$B38,0)</f>
        <v>0</v>
      </c>
      <c r="EV38" s="33">
        <f t="shared" si="616"/>
        <v>0</v>
      </c>
      <c r="EW38" s="18">
        <f>IF($B38&lt;&gt;0,(SUMIFS(DATA!$C:$C,DATA!$A:$A,'Percentage ALL'!$A38,DATA!$B:$B,'Percentage ALL'!EW$5:EX$5))/$B38,0)</f>
        <v>0</v>
      </c>
      <c r="EX38" s="33">
        <f t="shared" si="33"/>
        <v>0</v>
      </c>
      <c r="EY38" s="18">
        <f>IF($B38&lt;&gt;0,(SUMIFS(DATA!$C:$C,DATA!$A:$A,'Percentage ALL'!$A38,DATA!$B:$B,'Percentage ALL'!EY$5:EZ$5))/$B38,0)</f>
        <v>0</v>
      </c>
      <c r="EZ38" s="33">
        <f t="shared" si="88"/>
        <v>0</v>
      </c>
      <c r="FA38" s="18">
        <f>IF($B38&lt;&gt;0,(SUMIFS(DATA!$C:$C,DATA!$A:$A,'Percentage ALL'!$A38,DATA!$B:$B,'Percentage ALL'!FA$5:FB$5))/$B38,0)</f>
        <v>0</v>
      </c>
      <c r="FB38" s="33">
        <f t="shared" si="89"/>
        <v>0</v>
      </c>
      <c r="FC38" s="18">
        <f>IF($B38&lt;&gt;0,(SUMIFS(DATA!$C:$C,DATA!$A:$A,'Percentage ALL'!$A38,DATA!$B:$B,'Percentage ALL'!FC$5:FD$5))/$B38,0)</f>
        <v>0</v>
      </c>
      <c r="FD38" s="33">
        <f t="shared" si="90"/>
        <v>0</v>
      </c>
      <c r="FE38" s="18">
        <f>IF($B38&lt;&gt;0,(SUMIFS(DATA!$C:$C,DATA!$A:$A,'Percentage ALL'!$A38,DATA!$B:$B,'Percentage ALL'!FE$5:FF$5))/$B38,0)</f>
        <v>0.14374999999999999</v>
      </c>
      <c r="FF38" s="33">
        <f t="shared" ref="FF38" si="1178">$E38*FE38</f>
        <v>0</v>
      </c>
      <c r="FG38" s="19">
        <f t="shared" si="92"/>
        <v>1</v>
      </c>
    </row>
    <row r="39" spans="1:163" ht="23.25" x14ac:dyDescent="0.5">
      <c r="A39" s="20" t="s">
        <v>18</v>
      </c>
      <c r="B39" s="21">
        <f>SUMIF(DATA!A:A,"=" &amp; 'Percentage ALL'!A39,DATA!C:C)</f>
        <v>160</v>
      </c>
      <c r="C39" s="9">
        <v>24</v>
      </c>
      <c r="D39" s="11" t="s">
        <v>81</v>
      </c>
      <c r="E39" s="23"/>
      <c r="F39" s="35">
        <v>30300</v>
      </c>
      <c r="G39" s="18">
        <f>IF($B39&lt;&gt;0,(SUMIFS(DATA!$C:$C,DATA!$A:$A,'Percentage ALL'!$A39,DATA!$B:$B,'Percentage ALL'!G$5:H$5))/$B39,0)</f>
        <v>0</v>
      </c>
      <c r="H39" s="33">
        <f t="shared" si="34"/>
        <v>0</v>
      </c>
      <c r="I39" s="18">
        <f>IF($B39&lt;&gt;0,(SUMIFS(DATA!$C:$C,DATA!$A:$A,'Percentage ALL'!$A39,DATA!$B:$B,'Percentage ALL'!I$5:J$5))/$B39,0)</f>
        <v>0</v>
      </c>
      <c r="J39" s="33">
        <f t="shared" si="34"/>
        <v>0</v>
      </c>
      <c r="K39" s="18">
        <f>IF($B39&lt;&gt;0,(SUMIFS(DATA!$C:$C,DATA!$A:$A,'Percentage ALL'!$A39,DATA!$B:$B,'Percentage ALL'!K$5:L$5))/$B39,0)</f>
        <v>0</v>
      </c>
      <c r="L39" s="33">
        <f t="shared" si="35"/>
        <v>0</v>
      </c>
      <c r="M39" s="18">
        <f>IF($B39&lt;&gt;0,(SUMIFS(DATA!$C:$C,DATA!$A:$A,'Percentage ALL'!$A39,DATA!$B:$B,'Percentage ALL'!M$5:N$5))/$B39,0)</f>
        <v>0</v>
      </c>
      <c r="N39" s="33">
        <f t="shared" ref="N39" si="1179">$E39*M39</f>
        <v>0</v>
      </c>
      <c r="O39" s="18">
        <f>IF($B39&lt;&gt;0,(SUMIFS(DATA!$C:$C,DATA!$A:$A,'Percentage ALL'!$A39,DATA!$B:$B,'Percentage ALL'!O$5:P$5))/$B39,0)</f>
        <v>0</v>
      </c>
      <c r="P39" s="33">
        <f t="shared" ref="P39" si="1180">$E39*O39</f>
        <v>0</v>
      </c>
      <c r="Q39" s="18">
        <f>IF($B39&lt;&gt;0,(SUMIFS(DATA!$C:$C,DATA!$A:$A,'Percentage ALL'!$A39,DATA!$B:$B,'Percentage ALL'!Q$5:R$5))/$B39,0)</f>
        <v>0</v>
      </c>
      <c r="R39" s="33">
        <f t="shared" ref="R39" si="1181">$E39*Q39</f>
        <v>0</v>
      </c>
      <c r="S39" s="18">
        <f>IF($B39&lt;&gt;0,(SUMIFS(DATA!$C:$C,DATA!$A:$A,'Percentage ALL'!$A39,DATA!$B:$B,'Percentage ALL'!S$5:T$5))/$B39,0)</f>
        <v>0</v>
      </c>
      <c r="T39" s="33">
        <f t="shared" ref="T39" si="1182">$E39*S39</f>
        <v>0</v>
      </c>
      <c r="U39" s="18">
        <f>IF($B39&lt;&gt;0,(SUMIFS(DATA!$C:$C,DATA!$A:$A,'Percentage ALL'!$A39,DATA!$B:$B,'Percentage ALL'!U$5:V$5))/$B39,0)</f>
        <v>0</v>
      </c>
      <c r="V39" s="33">
        <f t="shared" ref="V39" si="1183">$E39*U39</f>
        <v>0</v>
      </c>
      <c r="W39" s="18">
        <f>IF($B39&lt;&gt;0,(SUMIFS(DATA!$C:$C,DATA!$A:$A,'Percentage ALL'!$A39,DATA!$B:$B,'Percentage ALL'!W$5:X$5))/$B39,0)</f>
        <v>0</v>
      </c>
      <c r="X39" s="33">
        <f t="shared" ref="X39" si="1184">$E39*W39</f>
        <v>0</v>
      </c>
      <c r="Y39" s="18">
        <f>IF($B39&lt;&gt;0,(SUMIFS(DATA!$C:$C,DATA!$A:$A,'Percentage ALL'!$A39,DATA!$B:$B,'Percentage ALL'!Y$5:Z$5))/$B39,0)</f>
        <v>0</v>
      </c>
      <c r="Z39" s="33">
        <f t="shared" ref="Z39" si="1185">$E39*Y39</f>
        <v>0</v>
      </c>
      <c r="AA39" s="18">
        <f>IF($B39&lt;&gt;0,(SUMIFS(DATA!$C:$C,DATA!$A:$A,'Percentage ALL'!$A39,DATA!$B:$B,'Percentage ALL'!AA$5:AB$5))/$B39,0)</f>
        <v>0</v>
      </c>
      <c r="AB39" s="33">
        <f t="shared" ref="AB39" si="1186">$E39*AA39</f>
        <v>0</v>
      </c>
      <c r="AC39" s="18">
        <f>IF($B39&lt;&gt;0,(SUMIFS(DATA!$C:$C,DATA!$A:$A,'Percentage ALL'!$A39,DATA!$B:$B,'Percentage ALL'!AC$5:AD$5))/$B39,0)</f>
        <v>0</v>
      </c>
      <c r="AD39" s="33">
        <f t="shared" ref="AD39" si="1187">$E39*AC39</f>
        <v>0</v>
      </c>
      <c r="AE39" s="18">
        <f>IF($B39&lt;&gt;0,(SUMIFS(DATA!$C:$C,DATA!$A:$A,'Percentage ALL'!$A39,DATA!$B:$B,'Percentage ALL'!AE$5:AF$5))/$B39,0)</f>
        <v>0</v>
      </c>
      <c r="AF39" s="33">
        <f t="shared" ref="AF39" si="1188">$E39*AE39</f>
        <v>0</v>
      </c>
      <c r="AG39" s="18">
        <f>IF($B39&lt;&gt;0,(SUMIFS(DATA!$C:$C,DATA!$A:$A,'Percentage ALL'!$A39,DATA!$B:$B,'Percentage ALL'!AG$5:AH$5))/$B39,0)</f>
        <v>0</v>
      </c>
      <c r="AH39" s="33">
        <f t="shared" ref="AH39" si="1189">$E39*AG39</f>
        <v>0</v>
      </c>
      <c r="AI39" s="18">
        <f>IF($B39&lt;&gt;0,(SUMIFS(DATA!$C:$C,DATA!$A:$A,'Percentage ALL'!$A39,DATA!$B:$B,'Percentage ALL'!AI$5:AJ$5))/$B39,0)</f>
        <v>0</v>
      </c>
      <c r="AJ39" s="33">
        <f t="shared" ref="AJ39" si="1190">$E39*AI39</f>
        <v>0</v>
      </c>
      <c r="AK39" s="18">
        <f>IF($B39&lt;&gt;0,(SUMIFS(DATA!$C:$C,DATA!$A:$A,'Percentage ALL'!$A39,DATA!$B:$B,'Percentage ALL'!AK$5:AL$5))/$B39,0)</f>
        <v>0</v>
      </c>
      <c r="AL39" s="33">
        <f t="shared" ref="AL39" si="1191">$E39*AK39</f>
        <v>0</v>
      </c>
      <c r="AM39" s="18">
        <f>IF($B39&lt;&gt;0,(SUMIFS(DATA!$C:$C,DATA!$A:$A,'Percentage ALL'!$A39,DATA!$B:$B,'Percentage ALL'!AM$5:AN$5))/$B39,0)</f>
        <v>0</v>
      </c>
      <c r="AN39" s="33">
        <f t="shared" ref="AN39" si="1192">$E39*AM39</f>
        <v>0</v>
      </c>
      <c r="AO39" s="18">
        <f>IF($B39&lt;&gt;0,(SUMIFS(DATA!$C:$C,DATA!$A:$A,'Percentage ALL'!$A39,DATA!$B:$B,'Percentage ALL'!AO$5:AP$5))/$B39,0)</f>
        <v>0</v>
      </c>
      <c r="AP39" s="33">
        <f t="shared" ref="AP39" si="1193">$E39*AO39</f>
        <v>0</v>
      </c>
      <c r="AQ39" s="18">
        <f>IF($B39&lt;&gt;0,(SUMIFS(DATA!$C:$C,DATA!$A:$A,'Percentage ALL'!$A39,DATA!$B:$B,'Percentage ALL'!AQ$5:AR$5))/$B39,0)</f>
        <v>0</v>
      </c>
      <c r="AR39" s="33">
        <f t="shared" ref="AR39" si="1194">$E39*AQ39</f>
        <v>0</v>
      </c>
      <c r="AS39" s="18">
        <f>IF($B39&lt;&gt;0,(SUMIFS(DATA!$C:$C,DATA!$A:$A,'Percentage ALL'!$A39,DATA!$B:$B,'Percentage ALL'!AS$5:AT$5))/$B39,0)</f>
        <v>0</v>
      </c>
      <c r="AT39" s="33">
        <f t="shared" ref="AT39" si="1195">$E39*AS39</f>
        <v>0</v>
      </c>
      <c r="AU39" s="18">
        <f>IF($B39&lt;&gt;0,(SUMIFS(DATA!$C:$C,DATA!$A:$A,'Percentage ALL'!$A39,DATA!$B:$B,'Percentage ALL'!AU$5:AV$5))/$B39,0)</f>
        <v>0</v>
      </c>
      <c r="AV39" s="33">
        <f t="shared" ref="AV39" si="1196">$E39*AU39</f>
        <v>0</v>
      </c>
      <c r="AW39" s="18">
        <f>IF($B39&lt;&gt;0,(SUMIFS(DATA!$C:$C,DATA!$A:$A,'Percentage ALL'!$A39,DATA!$B:$B,'Percentage ALL'!AW$5:AX$5))/$B39,0)</f>
        <v>0</v>
      </c>
      <c r="AX39" s="33">
        <f t="shared" ref="AX39" si="1197">$E39*AW39</f>
        <v>0</v>
      </c>
      <c r="AY39" s="18">
        <f>IF($B39&lt;&gt;0,(SUMIFS(DATA!$C:$C,DATA!$A:$A,'Percentage ALL'!$A39,DATA!$B:$B,'Percentage ALL'!AY$5:AZ$5))/$B39,0)</f>
        <v>0</v>
      </c>
      <c r="AZ39" s="33">
        <f t="shared" ref="AZ39" si="1198">$E39*AY39</f>
        <v>0</v>
      </c>
      <c r="BA39" s="18">
        <f>IF($B39&lt;&gt;0,(SUMIFS(DATA!$C:$C,DATA!$A:$A,'Percentage ALL'!$A39,DATA!$B:$B,'Percentage ALL'!BA$5:BB$5))/$B39,0)</f>
        <v>0</v>
      </c>
      <c r="BB39" s="33">
        <f t="shared" ref="BB39" si="1199">$E39*BA39</f>
        <v>0</v>
      </c>
      <c r="BC39" s="18">
        <f>IF($B39&lt;&gt;0,(SUMIFS(DATA!$C:$C,DATA!$A:$A,'Percentage ALL'!$A39,DATA!$B:$B,'Percentage ALL'!BC$5:BD$5))/$B39,0)</f>
        <v>0</v>
      </c>
      <c r="BD39" s="33">
        <f t="shared" ref="BD39" si="1200">$E39*BC39</f>
        <v>0</v>
      </c>
      <c r="BE39" s="18">
        <f>IF($B39&lt;&gt;0,(SUMIFS(DATA!$C:$C,DATA!$A:$A,'Percentage ALL'!$A39,DATA!$B:$B,'Percentage ALL'!BE$5:BF$5))/$B39,0)</f>
        <v>0</v>
      </c>
      <c r="BF39" s="33">
        <f t="shared" ref="BF39" si="1201">$E39*BE39</f>
        <v>0</v>
      </c>
      <c r="BG39" s="18">
        <f>IF($B39&lt;&gt;0,(SUMIFS(DATA!$C:$C,DATA!$A:$A,'Percentage ALL'!$A39,DATA!$B:$B,'Percentage ALL'!BG$5:BH$5))/$B39,0)</f>
        <v>0</v>
      </c>
      <c r="BH39" s="33">
        <f t="shared" ref="BH39" si="1202">$E39*BG39</f>
        <v>0</v>
      </c>
      <c r="BI39" s="18">
        <f>IF($B39&lt;&gt;0,(SUMIFS(DATA!$C:$C,DATA!$A:$A,'Percentage ALL'!$A39,DATA!$B:$B,'Percentage ALL'!BI$5:BJ$5))/$B39,0)</f>
        <v>0</v>
      </c>
      <c r="BJ39" s="33">
        <f t="shared" ref="BJ39" si="1203">$E39*BI39</f>
        <v>0</v>
      </c>
      <c r="BK39" s="18">
        <f>IF($B39&lt;&gt;0,(SUMIFS(DATA!$C:$C,DATA!$A:$A,'Percentage ALL'!$A39,DATA!$B:$B,'Percentage ALL'!BK$5:BL$5))/$B39,0)</f>
        <v>0</v>
      </c>
      <c r="BL39" s="33">
        <f t="shared" si="15"/>
        <v>0</v>
      </c>
      <c r="BM39" s="18">
        <f>IF($B39&lt;&gt;0,(SUMIFS(DATA!$C:$C,DATA!$A:$A,'Percentage ALL'!$A39,DATA!$B:$B,'Percentage ALL'!BM$5:BN$5))/$B39,0)</f>
        <v>0</v>
      </c>
      <c r="BN39" s="33">
        <f t="shared" ref="BN39" si="1204">$E39*BM39</f>
        <v>0</v>
      </c>
      <c r="BO39" s="18">
        <f>IF($B39&lt;&gt;0,(SUMIFS(DATA!$C:$C,DATA!$A:$A,'Percentage ALL'!$A39,DATA!$B:$B,'Percentage ALL'!BO$5:BP$5))/$B39,0)</f>
        <v>0</v>
      </c>
      <c r="BP39" s="33">
        <f t="shared" ref="BP39" si="1205">$E39*BO39</f>
        <v>0</v>
      </c>
      <c r="BQ39" s="18">
        <f>IF($B39&lt;&gt;0,(SUMIFS(DATA!$C:$C,DATA!$A:$A,'Percentage ALL'!$A39,DATA!$B:$B,'Percentage ALL'!BQ$5:BR$5))/$B39,0)</f>
        <v>0</v>
      </c>
      <c r="BR39" s="33">
        <f t="shared" ref="BR39" si="1206">$E39*BQ39</f>
        <v>0</v>
      </c>
      <c r="BS39" s="18">
        <f>IF($B39&lt;&gt;0,(SUMIFS(DATA!$C:$C,DATA!$A:$A,'Percentage ALL'!$A39,DATA!$B:$B,'Percentage ALL'!BS$5:BT$5))/$B39,0)</f>
        <v>0</v>
      </c>
      <c r="BT39" s="33">
        <f t="shared" ref="BT39" si="1207">$E39*BS39</f>
        <v>0</v>
      </c>
      <c r="BU39" s="18">
        <f>IF($B39&lt;&gt;0,(SUMIFS(DATA!$C:$C,DATA!$A:$A,'Percentage ALL'!$A39,DATA!$B:$B,'Percentage ALL'!BU$5:BV$5))/$B39,0)</f>
        <v>0</v>
      </c>
      <c r="BV39" s="33">
        <f t="shared" ref="BV39" si="1208">$E39*BU39</f>
        <v>0</v>
      </c>
      <c r="BW39" s="18">
        <f>IF($B39&lt;&gt;0,(SUMIFS(DATA!$C:$C,DATA!$A:$A,'Percentage ALL'!$A39,DATA!$B:$B,'Percentage ALL'!BW$5:BX$5))/$B39,0)</f>
        <v>0</v>
      </c>
      <c r="BX39" s="33">
        <f t="shared" si="66"/>
        <v>0</v>
      </c>
      <c r="BY39" s="18">
        <f>IF($B39&lt;&gt;0,(SUMIFS(DATA!$C:$C,DATA!$A:$A,'Percentage ALL'!$A39,DATA!$B:$B,'Percentage ALL'!BY$5:BZ$5))/$B39,0)</f>
        <v>0</v>
      </c>
      <c r="BZ39" s="33">
        <f t="shared" ref="BZ39" si="1209">$E39*BY39</f>
        <v>0</v>
      </c>
      <c r="CA39" s="18">
        <f>IF($B39&lt;&gt;0,(SUMIFS(DATA!$C:$C,DATA!$A:$A,'Percentage ALL'!$A39,DATA!$B:$B,'Percentage ALL'!CA$5:CB$5))/$B39,0)</f>
        <v>0</v>
      </c>
      <c r="CB39" s="33">
        <f t="shared" si="68"/>
        <v>0</v>
      </c>
      <c r="CC39" s="18">
        <f>IF($B39&lt;&gt;0,(SUMIFS(DATA!$C:$C,DATA!$A:$A,'Percentage ALL'!$A39,DATA!$B:$B,'Percentage ALL'!CC$5:CD$5))/$B39,0)</f>
        <v>0.28749999999999998</v>
      </c>
      <c r="CD39" s="33">
        <f t="shared" ref="CD39" si="1210">$E39*CC39</f>
        <v>0</v>
      </c>
      <c r="CE39" s="18">
        <f>IF($B39&lt;&gt;0,(SUMIFS(DATA!$C:$C,DATA!$A:$A,'Percentage ALL'!$A39,DATA!$B:$B,'Percentage ALL'!CE$5:CF$5))/$B39,0)</f>
        <v>6.25E-2</v>
      </c>
      <c r="CF39" s="33">
        <f t="shared" ref="CF39" si="1211">$E39*CE39</f>
        <v>0</v>
      </c>
      <c r="CG39" s="18">
        <f>IF($B39&lt;&gt;0,(SUMIFS(DATA!$C:$C,DATA!$A:$A,'Percentage ALL'!$A39,DATA!$B:$B,'Percentage ALL'!CG$5:CH$5))/$B39,0)</f>
        <v>0</v>
      </c>
      <c r="CH39" s="33">
        <f t="shared" ref="CH39" si="1212">$E39*CG39</f>
        <v>0</v>
      </c>
      <c r="CI39" s="18">
        <f>IF($B39&lt;&gt;0,(SUMIFS(DATA!$C:$C,DATA!$A:$A,'Percentage ALL'!$A39,DATA!$B:$B,'Percentage ALL'!CI$5:CJ$5))/$B39,0)</f>
        <v>0</v>
      </c>
      <c r="CJ39" s="33">
        <f t="shared" ref="CJ39" si="1213">$E39*CI39</f>
        <v>0</v>
      </c>
      <c r="CK39" s="18">
        <f>IF($B39&lt;&gt;0,(SUMIFS(DATA!$C:$C,DATA!$A:$A,'Percentage ALL'!$A39,DATA!$B:$B,'Percentage ALL'!CK$5:CL$5))/$B39,0)</f>
        <v>0</v>
      </c>
      <c r="CL39" s="33">
        <f t="shared" ref="CL39" si="1214">$E39*CK39</f>
        <v>0</v>
      </c>
      <c r="CM39" s="18">
        <f>IF($B39&lt;&gt;0,(SUMIFS(DATA!$C:$C,DATA!$A:$A,'Percentage ALL'!$A39,DATA!$B:$B,'Percentage ALL'!CM$5:CN$5))/$B39,0)</f>
        <v>0</v>
      </c>
      <c r="CN39" s="33">
        <f t="shared" ref="CN39" si="1215">$E39*CM39</f>
        <v>0</v>
      </c>
      <c r="CO39" s="18">
        <f>IF($B39&lt;&gt;0,(SUMIFS(DATA!$C:$C,DATA!$A:$A,'Percentage ALL'!$A39,DATA!$B:$B,'Percentage ALL'!CO$5:CP$5))/$B39,0)</f>
        <v>0</v>
      </c>
      <c r="CP39" s="33">
        <f t="shared" ref="CP39" si="1216">$E39*CO39</f>
        <v>0</v>
      </c>
      <c r="CQ39" s="18">
        <f>IF($B39&lt;&gt;0,(SUMIFS(DATA!$C:$C,DATA!$A:$A,'Percentage ALL'!$A39,DATA!$B:$B,'Percentage ALL'!CQ$5:CR$5))/$B39,0)</f>
        <v>0</v>
      </c>
      <c r="CR39" s="33">
        <f t="shared" ref="CR39" si="1217">$E39*CQ39</f>
        <v>0</v>
      </c>
      <c r="CS39" s="18">
        <f>IF($B39&lt;&gt;0,(SUMIFS(DATA!$C:$C,DATA!$A:$A,'Percentage ALL'!$A39,DATA!$B:$B,'Percentage ALL'!CS$5:CT$5))/$B39,0)</f>
        <v>0</v>
      </c>
      <c r="CT39" s="33">
        <f t="shared" ref="CT39" si="1218">$E39*CS39</f>
        <v>0</v>
      </c>
      <c r="CU39" s="18">
        <f>IF($B39&lt;&gt;0,(SUMIFS(DATA!$C:$C,DATA!$A:$A,'Percentage ALL'!$A39,DATA!$B:$B,'Percentage ALL'!CU$5:CV$5))/$B39,0)</f>
        <v>0</v>
      </c>
      <c r="CV39" s="33">
        <f t="shared" ref="CV39" si="1219">$E39*CU39</f>
        <v>0</v>
      </c>
      <c r="CW39" s="18">
        <f>IF($B39&lt;&gt;0,(SUMIFS(DATA!$C:$C,DATA!$A:$A,'Percentage ALL'!$A39,DATA!$B:$B,'Percentage ALL'!CW$5:CX$5))/$B39,0)</f>
        <v>0.65</v>
      </c>
      <c r="CX39" s="33">
        <f t="shared" ref="CX39" si="1220">$E39*CW39</f>
        <v>0</v>
      </c>
      <c r="CY39" s="18">
        <f>IF($B39&lt;&gt;0,(SUMIFS(DATA!$C:$C,DATA!$A:$A,'Percentage ALL'!$A39,DATA!$B:$B,'Percentage ALL'!CY$5:CZ$5))/$B39,0)</f>
        <v>0</v>
      </c>
      <c r="CZ39" s="33">
        <f t="shared" ref="CZ39" si="1221">$E39*CY39</f>
        <v>0</v>
      </c>
      <c r="DA39" s="18">
        <f>IF($B39&lt;&gt;0,(SUMIFS(DATA!$C:$C,DATA!$A:$A,'Percentage ALL'!$A39,DATA!$B:$B,'Percentage ALL'!DA$5:DB$5))/$B39,0)</f>
        <v>0</v>
      </c>
      <c r="DB39" s="33">
        <f t="shared" ref="DB39" si="1222">$E39*DA39</f>
        <v>0</v>
      </c>
      <c r="DC39" s="18">
        <f>IF($B39&lt;&gt;0,(SUMIFS(DATA!$C:$C,DATA!$A:$A,'Percentage ALL'!$A39,DATA!$B:$B,'Percentage ALL'!DC$5:DD$5))/$B39,0)</f>
        <v>0</v>
      </c>
      <c r="DD39" s="33">
        <f t="shared" ref="DD39" si="1223">$E39*DC39</f>
        <v>0</v>
      </c>
      <c r="DE39" s="18">
        <f>IF($B39&lt;&gt;0,(SUMIFS(DATA!$C:$C,DATA!$A:$A,'Percentage ALL'!$A39,DATA!$B:$B,'Percentage ALL'!DE$5:DF$5))/$B39,0)</f>
        <v>0</v>
      </c>
      <c r="DF39" s="33">
        <f t="shared" ref="DF39" si="1224">$E39*DE39</f>
        <v>0</v>
      </c>
      <c r="DG39" s="18">
        <f>IF($B39&lt;&gt;0,(SUMIFS(DATA!$C:$C,DATA!$A:$A,'Percentage ALL'!$A39,DATA!$B:$B,'Percentage ALL'!DG$5:DH$5))/$B39,0)</f>
        <v>0</v>
      </c>
      <c r="DH39" s="33">
        <f t="shared" ref="DH39" si="1225">$E39*DG39</f>
        <v>0</v>
      </c>
      <c r="DI39" s="18">
        <f>IF($B39&lt;&gt;0,(SUMIFS(DATA!$C:$C,DATA!$A:$A,'Percentage ALL'!$A39,DATA!$B:$B,'Percentage ALL'!DI$5:DJ$5))/$B39,0)</f>
        <v>0</v>
      </c>
      <c r="DJ39" s="33">
        <f t="shared" ref="DJ39" si="1226">$E39*DI39</f>
        <v>0</v>
      </c>
      <c r="DK39" s="18">
        <f>IF($B39&lt;&gt;0,(SUMIFS(DATA!$C:$C,DATA!$A:$A,'Percentage ALL'!$A39,DATA!$B:$B,'Percentage ALL'!DK$5:DL$5))/$B39,0)</f>
        <v>0</v>
      </c>
      <c r="DL39" s="33">
        <f t="shared" ref="DL39" si="1227">$E39*DK39</f>
        <v>0</v>
      </c>
      <c r="DM39" s="18">
        <f>IF($B39&lt;&gt;0,(SUMIFS(DATA!$C:$C,DATA!$A:$A,'Percentage ALL'!$A39,DATA!$B:$B,'Percentage ALL'!DM$5:DN$5))/$B39,0)</f>
        <v>0</v>
      </c>
      <c r="DN39" s="33">
        <f t="shared" ref="DN39" si="1228">$E39*DM39</f>
        <v>0</v>
      </c>
      <c r="DO39" s="18">
        <f>IF($B39&lt;&gt;0,(SUMIFS(DATA!$C:$C,DATA!$A:$A,'Percentage ALL'!$A39,DATA!$B:$B,'Percentage ALL'!DO$5:DP$5))/$B39,0)</f>
        <v>0</v>
      </c>
      <c r="DP39" s="33">
        <f t="shared" si="601"/>
        <v>0</v>
      </c>
      <c r="DQ39" s="18">
        <f>IF($B39&lt;&gt;0,(SUMIFS(DATA!$C:$C,DATA!$A:$A,'Percentage ALL'!$A39,DATA!$B:$B,'Percentage ALL'!DQ$5:DR$5))/$B39,0)</f>
        <v>0</v>
      </c>
      <c r="DR39" s="33">
        <f t="shared" si="17"/>
        <v>0</v>
      </c>
      <c r="DS39" s="18">
        <f>IF($B39&lt;&gt;0,(SUMIFS(DATA!$C:$C,DATA!$A:$A,'Percentage ALL'!$A39,DATA!$B:$B,'Percentage ALL'!DS$5:DT$5))/$B39,0)</f>
        <v>0</v>
      </c>
      <c r="DT39" s="33">
        <f t="shared" si="602"/>
        <v>0</v>
      </c>
      <c r="DU39" s="18">
        <f>IF($B39&lt;&gt;0,(SUMIFS(DATA!$C:$C,DATA!$A:$A,'Percentage ALL'!$A39,DATA!$B:$B,'Percentage ALL'!DU$5:DV$5))/$B39,0)</f>
        <v>0</v>
      </c>
      <c r="DV39" s="33">
        <f t="shared" si="603"/>
        <v>0</v>
      </c>
      <c r="DW39" s="18">
        <f>IF($B39&lt;&gt;0,(SUMIFS(DATA!$C:$C,DATA!$A:$A,'Percentage ALL'!$A39,DATA!$B:$B,'Percentage ALL'!DW$5:DX$5))/$B39,0)</f>
        <v>0</v>
      </c>
      <c r="DX39" s="33">
        <f t="shared" si="604"/>
        <v>0</v>
      </c>
      <c r="DY39" s="18">
        <f>IF($B39&lt;&gt;0,(SUMIFS(DATA!$C:$C,DATA!$A:$A,'Percentage ALL'!$A39,DATA!$B:$B,'Percentage ALL'!DY$5:DZ$5))/$B39,0)</f>
        <v>0</v>
      </c>
      <c r="DZ39" s="33">
        <f t="shared" si="605"/>
        <v>0</v>
      </c>
      <c r="EA39" s="18">
        <f>IF($B39&lt;&gt;0,(SUMIFS(DATA!$C:$C,DATA!$A:$A,'Percentage ALL'!$A39,DATA!$B:$B,'Percentage ALL'!EA$5:EB$5))/$B39,0)</f>
        <v>0</v>
      </c>
      <c r="EB39" s="33">
        <f t="shared" si="606"/>
        <v>0</v>
      </c>
      <c r="EC39" s="18">
        <f>IF($B39&lt;&gt;0,(SUMIFS(DATA!$C:$C,DATA!$A:$A,'Percentage ALL'!$A39,DATA!$B:$B,'Percentage ALL'!EC$5:ED$5))/$B39,0)</f>
        <v>0</v>
      </c>
      <c r="ED39" s="33">
        <f t="shared" si="607"/>
        <v>0</v>
      </c>
      <c r="EE39" s="18">
        <f>IF($B39&lt;&gt;0,(SUMIFS(DATA!$C:$C,DATA!$A:$A,'Percentage ALL'!$A39,DATA!$B:$B,'Percentage ALL'!EE$5:EF$5))/$B39,0)</f>
        <v>0</v>
      </c>
      <c r="EF39" s="33">
        <f t="shared" si="608"/>
        <v>0</v>
      </c>
      <c r="EG39" s="18">
        <f>IF($B39&lt;&gt;0,(SUMIFS(DATA!$C:$C,DATA!$A:$A,'Percentage ALL'!$A39,DATA!$B:$B,'Percentage ALL'!EG$5:EH$5))/$B39,0)</f>
        <v>0</v>
      </c>
      <c r="EH39" s="33">
        <f t="shared" si="609"/>
        <v>0</v>
      </c>
      <c r="EI39" s="18">
        <f>IF($B39&lt;&gt;0,(SUMIFS(DATA!$C:$C,DATA!$A:$A,'Percentage ALL'!$A39,DATA!$B:$B,'Percentage ALL'!EI$5:EJ$5))/$B39,0)</f>
        <v>0</v>
      </c>
      <c r="EJ39" s="33">
        <f t="shared" si="610"/>
        <v>0</v>
      </c>
      <c r="EK39" s="18">
        <f>IF($B39&lt;&gt;0,(SUMIFS(DATA!$C:$C,DATA!$A:$A,'Percentage ALL'!$A39,DATA!$B:$B,'Percentage ALL'!EK$5:EL$5))/$B39,0)</f>
        <v>0</v>
      </c>
      <c r="EL39" s="33">
        <f t="shared" si="611"/>
        <v>0</v>
      </c>
      <c r="EM39" s="18">
        <f>IF($B39&lt;&gt;0,(SUMIFS(DATA!$C:$C,DATA!$A:$A,'Percentage ALL'!$A39,DATA!$B:$B,'Percentage ALL'!EM$5:EN$5))/$B39,0)</f>
        <v>0</v>
      </c>
      <c r="EN39" s="33">
        <f t="shared" si="612"/>
        <v>0</v>
      </c>
      <c r="EO39" s="18">
        <f>IF($B39&lt;&gt;0,(SUMIFS(DATA!$C:$C,DATA!$A:$A,'Percentage ALL'!$A39,DATA!$B:$B,'Percentage ALL'!EO$5:EP$5))/$B39,0)</f>
        <v>0</v>
      </c>
      <c r="EP39" s="33">
        <f t="shared" si="613"/>
        <v>0</v>
      </c>
      <c r="EQ39" s="18">
        <f>IF($B39&lt;&gt;0,(SUMIFS(DATA!$C:$C,DATA!$A:$A,'Percentage ALL'!$A39,DATA!$B:$B,'Percentage ALL'!EQ$5:ER$5))/$B39,0)</f>
        <v>0</v>
      </c>
      <c r="ER39" s="33">
        <f t="shared" si="614"/>
        <v>0</v>
      </c>
      <c r="ES39" s="18">
        <f>IF($B39&lt;&gt;0,(SUMIFS(DATA!$C:$C,DATA!$A:$A,'Percentage ALL'!$A39,DATA!$B:$B,'Percentage ALL'!ES$5:ET$5))/$B39,0)</f>
        <v>0</v>
      </c>
      <c r="ET39" s="33">
        <f t="shared" si="615"/>
        <v>0</v>
      </c>
      <c r="EU39" s="18">
        <f>IF($B39&lt;&gt;0,(SUMIFS(DATA!$C:$C,DATA!$A:$A,'Percentage ALL'!$A39,DATA!$B:$B,'Percentage ALL'!EU$5:EV$5))/$B39,0)</f>
        <v>0</v>
      </c>
      <c r="EV39" s="33">
        <f t="shared" si="616"/>
        <v>0</v>
      </c>
      <c r="EW39" s="18">
        <f>IF($B39&lt;&gt;0,(SUMIFS(DATA!$C:$C,DATA!$A:$A,'Percentage ALL'!$A39,DATA!$B:$B,'Percentage ALL'!EW$5:EX$5))/$B39,0)</f>
        <v>0</v>
      </c>
      <c r="EX39" s="33">
        <f t="shared" si="33"/>
        <v>0</v>
      </c>
      <c r="EY39" s="18">
        <f>IF($B39&lt;&gt;0,(SUMIFS(DATA!$C:$C,DATA!$A:$A,'Percentage ALL'!$A39,DATA!$B:$B,'Percentage ALL'!EY$5:EZ$5))/$B39,0)</f>
        <v>0</v>
      </c>
      <c r="EZ39" s="33">
        <f t="shared" si="88"/>
        <v>0</v>
      </c>
      <c r="FA39" s="18">
        <f>IF($B39&lt;&gt;0,(SUMIFS(DATA!$C:$C,DATA!$A:$A,'Percentage ALL'!$A39,DATA!$B:$B,'Percentage ALL'!FA$5:FB$5))/$B39,0)</f>
        <v>0</v>
      </c>
      <c r="FB39" s="33">
        <f t="shared" si="89"/>
        <v>0</v>
      </c>
      <c r="FC39" s="18">
        <f>IF($B39&lt;&gt;0,(SUMIFS(DATA!$C:$C,DATA!$A:$A,'Percentage ALL'!$A39,DATA!$B:$B,'Percentage ALL'!FC$5:FD$5))/$B39,0)</f>
        <v>0</v>
      </c>
      <c r="FD39" s="33">
        <f t="shared" si="90"/>
        <v>0</v>
      </c>
      <c r="FE39" s="18">
        <f>IF($B39&lt;&gt;0,(SUMIFS(DATA!$C:$C,DATA!$A:$A,'Percentage ALL'!$A39,DATA!$B:$B,'Percentage ALL'!FE$5:FF$5))/$B39,0)</f>
        <v>0</v>
      </c>
      <c r="FF39" s="33">
        <f t="shared" ref="FF39" si="1229">$E39*FE39</f>
        <v>0</v>
      </c>
      <c r="FG39" s="19">
        <f t="shared" si="92"/>
        <v>1</v>
      </c>
    </row>
    <row r="40" spans="1:163" ht="23.25" x14ac:dyDescent="0.5">
      <c r="A40" s="20" t="s">
        <v>17</v>
      </c>
      <c r="B40" s="21">
        <f>SUMIF(DATA!A:A,"=" &amp; 'Percentage ALL'!A40,DATA!C:C)</f>
        <v>168</v>
      </c>
      <c r="C40" s="9">
        <v>25</v>
      </c>
      <c r="D40" s="11" t="s">
        <v>82</v>
      </c>
      <c r="E40" s="23"/>
      <c r="F40" s="35">
        <v>30300</v>
      </c>
      <c r="G40" s="18">
        <f>IF($B40&lt;&gt;0,(SUMIFS(DATA!$C:$C,DATA!$A:$A,'Percentage ALL'!$A40,DATA!$B:$B,'Percentage ALL'!G$5:H$5))/$B40,0)</f>
        <v>0</v>
      </c>
      <c r="H40" s="33">
        <f t="shared" si="34"/>
        <v>0</v>
      </c>
      <c r="I40" s="18">
        <f>IF($B40&lt;&gt;0,(SUMIFS(DATA!$C:$C,DATA!$A:$A,'Percentage ALL'!$A40,DATA!$B:$B,'Percentage ALL'!I$5:J$5))/$B40,0)</f>
        <v>0</v>
      </c>
      <c r="J40" s="33">
        <f t="shared" si="34"/>
        <v>0</v>
      </c>
      <c r="K40" s="18">
        <f>IF($B40&lt;&gt;0,(SUMIFS(DATA!$C:$C,DATA!$A:$A,'Percentage ALL'!$A40,DATA!$B:$B,'Percentage ALL'!K$5:L$5))/$B40,0)</f>
        <v>0</v>
      </c>
      <c r="L40" s="33">
        <f t="shared" si="35"/>
        <v>0</v>
      </c>
      <c r="M40" s="18">
        <f>IF($B40&lt;&gt;0,(SUMIFS(DATA!$C:$C,DATA!$A:$A,'Percentage ALL'!$A40,DATA!$B:$B,'Percentage ALL'!M$5:N$5))/$B40,0)</f>
        <v>0</v>
      </c>
      <c r="N40" s="33">
        <f t="shared" ref="N40" si="1230">$E40*M40</f>
        <v>0</v>
      </c>
      <c r="O40" s="18">
        <f>IF($B40&lt;&gt;0,(SUMIFS(DATA!$C:$C,DATA!$A:$A,'Percentage ALL'!$A40,DATA!$B:$B,'Percentage ALL'!O$5:P$5))/$B40,0)</f>
        <v>0</v>
      </c>
      <c r="P40" s="33">
        <f t="shared" ref="P40" si="1231">$E40*O40</f>
        <v>0</v>
      </c>
      <c r="Q40" s="18">
        <f>IF($B40&lt;&gt;0,(SUMIFS(DATA!$C:$C,DATA!$A:$A,'Percentage ALL'!$A40,DATA!$B:$B,'Percentage ALL'!Q$5:R$5))/$B40,0)</f>
        <v>0</v>
      </c>
      <c r="R40" s="33">
        <f t="shared" ref="R40" si="1232">$E40*Q40</f>
        <v>0</v>
      </c>
      <c r="S40" s="18">
        <f>IF($B40&lt;&gt;0,(SUMIFS(DATA!$C:$C,DATA!$A:$A,'Percentage ALL'!$A40,DATA!$B:$B,'Percentage ALL'!S$5:T$5))/$B40,0)</f>
        <v>0</v>
      </c>
      <c r="T40" s="33">
        <f t="shared" ref="T40" si="1233">$E40*S40</f>
        <v>0</v>
      </c>
      <c r="U40" s="18">
        <f>IF($B40&lt;&gt;0,(SUMIFS(DATA!$C:$C,DATA!$A:$A,'Percentage ALL'!$A40,DATA!$B:$B,'Percentage ALL'!U$5:V$5))/$B40,0)</f>
        <v>0</v>
      </c>
      <c r="V40" s="33">
        <f t="shared" ref="V40" si="1234">$E40*U40</f>
        <v>0</v>
      </c>
      <c r="W40" s="18">
        <f>IF($B40&lt;&gt;0,(SUMIFS(DATA!$C:$C,DATA!$A:$A,'Percentage ALL'!$A40,DATA!$B:$B,'Percentage ALL'!W$5:X$5))/$B40,0)</f>
        <v>0</v>
      </c>
      <c r="X40" s="33">
        <f t="shared" ref="X40" si="1235">$E40*W40</f>
        <v>0</v>
      </c>
      <c r="Y40" s="18">
        <f>IF($B40&lt;&gt;0,(SUMIFS(DATA!$C:$C,DATA!$A:$A,'Percentage ALL'!$A40,DATA!$B:$B,'Percentage ALL'!Y$5:Z$5))/$B40,0)</f>
        <v>0</v>
      </c>
      <c r="Z40" s="33">
        <f t="shared" ref="Z40" si="1236">$E40*Y40</f>
        <v>0</v>
      </c>
      <c r="AA40" s="18">
        <f>IF($B40&lt;&gt;0,(SUMIFS(DATA!$C:$C,DATA!$A:$A,'Percentage ALL'!$A40,DATA!$B:$B,'Percentage ALL'!AA$5:AB$5))/$B40,0)</f>
        <v>0</v>
      </c>
      <c r="AB40" s="33">
        <f t="shared" ref="AB40" si="1237">$E40*AA40</f>
        <v>0</v>
      </c>
      <c r="AC40" s="18">
        <f>IF($B40&lt;&gt;0,(SUMIFS(DATA!$C:$C,DATA!$A:$A,'Percentage ALL'!$A40,DATA!$B:$B,'Percentage ALL'!AC$5:AD$5))/$B40,0)</f>
        <v>0</v>
      </c>
      <c r="AD40" s="33">
        <f t="shared" ref="AD40" si="1238">$E40*AC40</f>
        <v>0</v>
      </c>
      <c r="AE40" s="18">
        <f>IF($B40&lt;&gt;0,(SUMIFS(DATA!$C:$C,DATA!$A:$A,'Percentage ALL'!$A40,DATA!$B:$B,'Percentage ALL'!AE$5:AF$5))/$B40,0)</f>
        <v>0</v>
      </c>
      <c r="AF40" s="33">
        <f t="shared" ref="AF40" si="1239">$E40*AE40</f>
        <v>0</v>
      </c>
      <c r="AG40" s="18">
        <f>IF($B40&lt;&gt;0,(SUMIFS(DATA!$C:$C,DATA!$A:$A,'Percentage ALL'!$A40,DATA!$B:$B,'Percentage ALL'!AG$5:AH$5))/$B40,0)</f>
        <v>0</v>
      </c>
      <c r="AH40" s="33">
        <f t="shared" ref="AH40" si="1240">$E40*AG40</f>
        <v>0</v>
      </c>
      <c r="AI40" s="18">
        <f>IF($B40&lt;&gt;0,(SUMIFS(DATA!$C:$C,DATA!$A:$A,'Percentage ALL'!$A40,DATA!$B:$B,'Percentage ALL'!AI$5:AJ$5))/$B40,0)</f>
        <v>0</v>
      </c>
      <c r="AJ40" s="33">
        <f t="shared" ref="AJ40" si="1241">$E40*AI40</f>
        <v>0</v>
      </c>
      <c r="AK40" s="18">
        <f>IF($B40&lt;&gt;0,(SUMIFS(DATA!$C:$C,DATA!$A:$A,'Percentage ALL'!$A40,DATA!$B:$B,'Percentage ALL'!AK$5:AL$5))/$B40,0)</f>
        <v>0</v>
      </c>
      <c r="AL40" s="33">
        <f t="shared" ref="AL40" si="1242">$E40*AK40</f>
        <v>0</v>
      </c>
      <c r="AM40" s="18">
        <f>IF($B40&lt;&gt;0,(SUMIFS(DATA!$C:$C,DATA!$A:$A,'Percentage ALL'!$A40,DATA!$B:$B,'Percentage ALL'!AM$5:AN$5))/$B40,0)</f>
        <v>0</v>
      </c>
      <c r="AN40" s="33">
        <f t="shared" ref="AN40" si="1243">$E40*AM40</f>
        <v>0</v>
      </c>
      <c r="AO40" s="18">
        <f>IF($B40&lt;&gt;0,(SUMIFS(DATA!$C:$C,DATA!$A:$A,'Percentage ALL'!$A40,DATA!$B:$B,'Percentage ALL'!AO$5:AP$5))/$B40,0)</f>
        <v>0</v>
      </c>
      <c r="AP40" s="33">
        <f t="shared" ref="AP40" si="1244">$E40*AO40</f>
        <v>0</v>
      </c>
      <c r="AQ40" s="18">
        <f>IF($B40&lt;&gt;0,(SUMIFS(DATA!$C:$C,DATA!$A:$A,'Percentage ALL'!$A40,DATA!$B:$B,'Percentage ALL'!AQ$5:AR$5))/$B40,0)</f>
        <v>0</v>
      </c>
      <c r="AR40" s="33">
        <f t="shared" ref="AR40" si="1245">$E40*AQ40</f>
        <v>0</v>
      </c>
      <c r="AS40" s="18">
        <f>IF($B40&lt;&gt;0,(SUMIFS(DATA!$C:$C,DATA!$A:$A,'Percentage ALL'!$A40,DATA!$B:$B,'Percentage ALL'!AS$5:AT$5))/$B40,0)</f>
        <v>0</v>
      </c>
      <c r="AT40" s="33">
        <f t="shared" ref="AT40" si="1246">$E40*AS40</f>
        <v>0</v>
      </c>
      <c r="AU40" s="18">
        <f>IF($B40&lt;&gt;0,(SUMIFS(DATA!$C:$C,DATA!$A:$A,'Percentage ALL'!$A40,DATA!$B:$B,'Percentage ALL'!AU$5:AV$5))/$B40,0)</f>
        <v>0</v>
      </c>
      <c r="AV40" s="33">
        <f t="shared" ref="AV40" si="1247">$E40*AU40</f>
        <v>0</v>
      </c>
      <c r="AW40" s="18">
        <f>IF($B40&lt;&gt;0,(SUMIFS(DATA!$C:$C,DATA!$A:$A,'Percentage ALL'!$A40,DATA!$B:$B,'Percentage ALL'!AW$5:AX$5))/$B40,0)</f>
        <v>0</v>
      </c>
      <c r="AX40" s="33">
        <f t="shared" ref="AX40" si="1248">$E40*AW40</f>
        <v>0</v>
      </c>
      <c r="AY40" s="18">
        <f>IF($B40&lt;&gt;0,(SUMIFS(DATA!$C:$C,DATA!$A:$A,'Percentage ALL'!$A40,DATA!$B:$B,'Percentage ALL'!AY$5:AZ$5))/$B40,0)</f>
        <v>0</v>
      </c>
      <c r="AZ40" s="33">
        <f t="shared" ref="AZ40" si="1249">$E40*AY40</f>
        <v>0</v>
      </c>
      <c r="BA40" s="18">
        <f>IF($B40&lt;&gt;0,(SUMIFS(DATA!$C:$C,DATA!$A:$A,'Percentage ALL'!$A40,DATA!$B:$B,'Percentage ALL'!BA$5:BB$5))/$B40,0)</f>
        <v>0</v>
      </c>
      <c r="BB40" s="33">
        <f t="shared" ref="BB40" si="1250">$E40*BA40</f>
        <v>0</v>
      </c>
      <c r="BC40" s="18">
        <f>IF($B40&lt;&gt;0,(SUMIFS(DATA!$C:$C,DATA!$A:$A,'Percentage ALL'!$A40,DATA!$B:$B,'Percentage ALL'!BC$5:BD$5))/$B40,0)</f>
        <v>0</v>
      </c>
      <c r="BD40" s="33">
        <f t="shared" ref="BD40" si="1251">$E40*BC40</f>
        <v>0</v>
      </c>
      <c r="BE40" s="18">
        <f>IF($B40&lt;&gt;0,(SUMIFS(DATA!$C:$C,DATA!$A:$A,'Percentage ALL'!$A40,DATA!$B:$B,'Percentage ALL'!BE$5:BF$5))/$B40,0)</f>
        <v>0</v>
      </c>
      <c r="BF40" s="33">
        <f t="shared" ref="BF40" si="1252">$E40*BE40</f>
        <v>0</v>
      </c>
      <c r="BG40" s="18">
        <f>IF($B40&lt;&gt;0,(SUMIFS(DATA!$C:$C,DATA!$A:$A,'Percentage ALL'!$A40,DATA!$B:$B,'Percentage ALL'!BG$5:BH$5))/$B40,0)</f>
        <v>0</v>
      </c>
      <c r="BH40" s="33">
        <f t="shared" ref="BH40" si="1253">$E40*BG40</f>
        <v>0</v>
      </c>
      <c r="BI40" s="18">
        <f>IF($B40&lt;&gt;0,(SUMIFS(DATA!$C:$C,DATA!$A:$A,'Percentage ALL'!$A40,DATA!$B:$B,'Percentage ALL'!BI$5:BJ$5))/$B40,0)</f>
        <v>0</v>
      </c>
      <c r="BJ40" s="33">
        <f t="shared" ref="BJ40" si="1254">$E40*BI40</f>
        <v>0</v>
      </c>
      <c r="BK40" s="18">
        <f>IF($B40&lt;&gt;0,(SUMIFS(DATA!$C:$C,DATA!$A:$A,'Percentage ALL'!$A40,DATA!$B:$B,'Percentage ALL'!BK$5:BL$5))/$B40,0)</f>
        <v>0</v>
      </c>
      <c r="BL40" s="33">
        <f t="shared" si="15"/>
        <v>0</v>
      </c>
      <c r="BM40" s="18">
        <f>IF($B40&lt;&gt;0,(SUMIFS(DATA!$C:$C,DATA!$A:$A,'Percentage ALL'!$A40,DATA!$B:$B,'Percentage ALL'!BM$5:BN$5))/$B40,0)</f>
        <v>0</v>
      </c>
      <c r="BN40" s="33">
        <f t="shared" ref="BN40" si="1255">$E40*BM40</f>
        <v>0</v>
      </c>
      <c r="BO40" s="18">
        <f>IF($B40&lt;&gt;0,(SUMIFS(DATA!$C:$C,DATA!$A:$A,'Percentage ALL'!$A40,DATA!$B:$B,'Percentage ALL'!BO$5:BP$5))/$B40,0)</f>
        <v>0</v>
      </c>
      <c r="BP40" s="33">
        <f t="shared" ref="BP40" si="1256">$E40*BO40</f>
        <v>0</v>
      </c>
      <c r="BQ40" s="18">
        <f>IF($B40&lt;&gt;0,(SUMIFS(DATA!$C:$C,DATA!$A:$A,'Percentage ALL'!$A40,DATA!$B:$B,'Percentage ALL'!BQ$5:BR$5))/$B40,0)</f>
        <v>0</v>
      </c>
      <c r="BR40" s="33">
        <f t="shared" ref="BR40" si="1257">$E40*BQ40</f>
        <v>0</v>
      </c>
      <c r="BS40" s="18">
        <f>IF($B40&lt;&gt;0,(SUMIFS(DATA!$C:$C,DATA!$A:$A,'Percentage ALL'!$A40,DATA!$B:$B,'Percentage ALL'!BS$5:BT$5))/$B40,0)</f>
        <v>0</v>
      </c>
      <c r="BT40" s="33">
        <f t="shared" ref="BT40" si="1258">$E40*BS40</f>
        <v>0</v>
      </c>
      <c r="BU40" s="18">
        <f>IF($B40&lt;&gt;0,(SUMIFS(DATA!$C:$C,DATA!$A:$A,'Percentage ALL'!$A40,DATA!$B:$B,'Percentage ALL'!BU$5:BV$5))/$B40,0)</f>
        <v>0</v>
      </c>
      <c r="BV40" s="33">
        <f t="shared" ref="BV40" si="1259">$E40*BU40</f>
        <v>0</v>
      </c>
      <c r="BW40" s="18">
        <f>IF($B40&lt;&gt;0,(SUMIFS(DATA!$C:$C,DATA!$A:$A,'Percentage ALL'!$A40,DATA!$B:$B,'Percentage ALL'!BW$5:BX$5))/$B40,0)</f>
        <v>0</v>
      </c>
      <c r="BX40" s="33">
        <f t="shared" si="66"/>
        <v>0</v>
      </c>
      <c r="BY40" s="18">
        <f>IF($B40&lt;&gt;0,(SUMIFS(DATA!$C:$C,DATA!$A:$A,'Percentage ALL'!$A40,DATA!$B:$B,'Percentage ALL'!BY$5:BZ$5))/$B40,0)</f>
        <v>0</v>
      </c>
      <c r="BZ40" s="33">
        <f t="shared" ref="BZ40" si="1260">$E40*BY40</f>
        <v>0</v>
      </c>
      <c r="CA40" s="18">
        <f>IF($B40&lt;&gt;0,(SUMIFS(DATA!$C:$C,DATA!$A:$A,'Percentage ALL'!$A40,DATA!$B:$B,'Percentage ALL'!CA$5:CB$5))/$B40,0)</f>
        <v>0</v>
      </c>
      <c r="CB40" s="33">
        <f t="shared" si="68"/>
        <v>0</v>
      </c>
      <c r="CC40" s="18">
        <f>IF($B40&lt;&gt;0,(SUMIFS(DATA!$C:$C,DATA!$A:$A,'Percentage ALL'!$A40,DATA!$B:$B,'Percentage ALL'!CC$5:CD$5))/$B40,0)</f>
        <v>0</v>
      </c>
      <c r="CD40" s="33">
        <f t="shared" ref="CD40" si="1261">$E40*CC40</f>
        <v>0</v>
      </c>
      <c r="CE40" s="18">
        <f>IF($B40&lt;&gt;0,(SUMIFS(DATA!$C:$C,DATA!$A:$A,'Percentage ALL'!$A40,DATA!$B:$B,'Percentage ALL'!CE$5:CF$5))/$B40,0)</f>
        <v>0</v>
      </c>
      <c r="CF40" s="33">
        <f t="shared" ref="CF40" si="1262">$E40*CE40</f>
        <v>0</v>
      </c>
      <c r="CG40" s="18">
        <f>IF($B40&lt;&gt;0,(SUMIFS(DATA!$C:$C,DATA!$A:$A,'Percentage ALL'!$A40,DATA!$B:$B,'Percentage ALL'!CG$5:CH$5))/$B40,0)</f>
        <v>0</v>
      </c>
      <c r="CH40" s="33">
        <f t="shared" ref="CH40" si="1263">$E40*CG40</f>
        <v>0</v>
      </c>
      <c r="CI40" s="18">
        <f>IF($B40&lt;&gt;0,(SUMIFS(DATA!$C:$C,DATA!$A:$A,'Percentage ALL'!$A40,DATA!$B:$B,'Percentage ALL'!CI$5:CJ$5))/$B40,0)</f>
        <v>0</v>
      </c>
      <c r="CJ40" s="33">
        <f t="shared" ref="CJ40" si="1264">$E40*CI40</f>
        <v>0</v>
      </c>
      <c r="CK40" s="18">
        <f>IF($B40&lt;&gt;0,(SUMIFS(DATA!$C:$C,DATA!$A:$A,'Percentage ALL'!$A40,DATA!$B:$B,'Percentage ALL'!CK$5:CL$5))/$B40,0)</f>
        <v>0</v>
      </c>
      <c r="CL40" s="33">
        <f t="shared" ref="CL40" si="1265">$E40*CK40</f>
        <v>0</v>
      </c>
      <c r="CM40" s="18">
        <f>IF($B40&lt;&gt;0,(SUMIFS(DATA!$C:$C,DATA!$A:$A,'Percentage ALL'!$A40,DATA!$B:$B,'Percentage ALL'!CM$5:CN$5))/$B40,0)</f>
        <v>0</v>
      </c>
      <c r="CN40" s="33">
        <f t="shared" ref="CN40" si="1266">$E40*CM40</f>
        <v>0</v>
      </c>
      <c r="CO40" s="18">
        <f>IF($B40&lt;&gt;0,(SUMIFS(DATA!$C:$C,DATA!$A:$A,'Percentage ALL'!$A40,DATA!$B:$B,'Percentage ALL'!CO$5:CP$5))/$B40,0)</f>
        <v>0</v>
      </c>
      <c r="CP40" s="33">
        <f t="shared" ref="CP40" si="1267">$E40*CO40</f>
        <v>0</v>
      </c>
      <c r="CQ40" s="18">
        <f>IF($B40&lt;&gt;0,(SUMIFS(DATA!$C:$C,DATA!$A:$A,'Percentage ALL'!$A40,DATA!$B:$B,'Percentage ALL'!CQ$5:CR$5))/$B40,0)</f>
        <v>0</v>
      </c>
      <c r="CR40" s="33">
        <f t="shared" ref="CR40" si="1268">$E40*CQ40</f>
        <v>0</v>
      </c>
      <c r="CS40" s="18">
        <f>IF($B40&lt;&gt;0,(SUMIFS(DATA!$C:$C,DATA!$A:$A,'Percentage ALL'!$A40,DATA!$B:$B,'Percentage ALL'!CS$5:CT$5))/$B40,0)</f>
        <v>0</v>
      </c>
      <c r="CT40" s="33">
        <f t="shared" ref="CT40" si="1269">$E40*CS40</f>
        <v>0</v>
      </c>
      <c r="CU40" s="18">
        <f>IF($B40&lt;&gt;0,(SUMIFS(DATA!$C:$C,DATA!$A:$A,'Percentage ALL'!$A40,DATA!$B:$B,'Percentage ALL'!CU$5:CV$5))/$B40,0)</f>
        <v>0.19047619047619047</v>
      </c>
      <c r="CV40" s="33">
        <f t="shared" ref="CV40" si="1270">$E40*CU40</f>
        <v>0</v>
      </c>
      <c r="CW40" s="18">
        <f>IF($B40&lt;&gt;0,(SUMIFS(DATA!$C:$C,DATA!$A:$A,'Percentage ALL'!$A40,DATA!$B:$B,'Percentage ALL'!CW$5:CX$5))/$B40,0)</f>
        <v>0.75</v>
      </c>
      <c r="CX40" s="33">
        <f t="shared" ref="CX40" si="1271">$E40*CW40</f>
        <v>0</v>
      </c>
      <c r="CY40" s="18">
        <f>IF($B40&lt;&gt;0,(SUMIFS(DATA!$C:$C,DATA!$A:$A,'Percentage ALL'!$A40,DATA!$B:$B,'Percentage ALL'!CY$5:CZ$5))/$B40,0)</f>
        <v>0</v>
      </c>
      <c r="CZ40" s="33">
        <f t="shared" ref="CZ40" si="1272">$E40*CY40</f>
        <v>0</v>
      </c>
      <c r="DA40" s="18">
        <f>IF($B40&lt;&gt;0,(SUMIFS(DATA!$C:$C,DATA!$A:$A,'Percentage ALL'!$A40,DATA!$B:$B,'Percentage ALL'!DA$5:DB$5))/$B40,0)</f>
        <v>0</v>
      </c>
      <c r="DB40" s="33">
        <f t="shared" ref="DB40" si="1273">$E40*DA40</f>
        <v>0</v>
      </c>
      <c r="DC40" s="18">
        <f>IF($B40&lt;&gt;0,(SUMIFS(DATA!$C:$C,DATA!$A:$A,'Percentage ALL'!$A40,DATA!$B:$B,'Percentage ALL'!DC$5:DD$5))/$B40,0)</f>
        <v>0</v>
      </c>
      <c r="DD40" s="33">
        <f t="shared" ref="DD40" si="1274">$E40*DC40</f>
        <v>0</v>
      </c>
      <c r="DE40" s="18">
        <f>IF($B40&lt;&gt;0,(SUMIFS(DATA!$C:$C,DATA!$A:$A,'Percentage ALL'!$A40,DATA!$B:$B,'Percentage ALL'!DE$5:DF$5))/$B40,0)</f>
        <v>0</v>
      </c>
      <c r="DF40" s="33">
        <f t="shared" ref="DF40" si="1275">$E40*DE40</f>
        <v>0</v>
      </c>
      <c r="DG40" s="18">
        <f>IF($B40&lt;&gt;0,(SUMIFS(DATA!$C:$C,DATA!$A:$A,'Percentage ALL'!$A40,DATA!$B:$B,'Percentage ALL'!DG$5:DH$5))/$B40,0)</f>
        <v>0</v>
      </c>
      <c r="DH40" s="33">
        <f t="shared" ref="DH40" si="1276">$E40*DG40</f>
        <v>0</v>
      </c>
      <c r="DI40" s="18">
        <f>IF($B40&lt;&gt;0,(SUMIFS(DATA!$C:$C,DATA!$A:$A,'Percentage ALL'!$A40,DATA!$B:$B,'Percentage ALL'!DI$5:DJ$5))/$B40,0)</f>
        <v>0</v>
      </c>
      <c r="DJ40" s="33">
        <f t="shared" ref="DJ40" si="1277">$E40*DI40</f>
        <v>0</v>
      </c>
      <c r="DK40" s="18">
        <f>IF($B40&lt;&gt;0,(SUMIFS(DATA!$C:$C,DATA!$A:$A,'Percentage ALL'!$A40,DATA!$B:$B,'Percentage ALL'!DK$5:DL$5))/$B40,0)</f>
        <v>0</v>
      </c>
      <c r="DL40" s="33">
        <f t="shared" ref="DL40" si="1278">$E40*DK40</f>
        <v>0</v>
      </c>
      <c r="DM40" s="18">
        <f>IF($B40&lt;&gt;0,(SUMIFS(DATA!$C:$C,DATA!$A:$A,'Percentage ALL'!$A40,DATA!$B:$B,'Percentage ALL'!DM$5:DN$5))/$B40,0)</f>
        <v>0</v>
      </c>
      <c r="DN40" s="33">
        <f t="shared" ref="DN40" si="1279">$E40*DM40</f>
        <v>0</v>
      </c>
      <c r="DO40" s="18">
        <f>IF($B40&lt;&gt;0,(SUMIFS(DATA!$C:$C,DATA!$A:$A,'Percentage ALL'!$A40,DATA!$B:$B,'Percentage ALL'!DO$5:DP$5))/$B40,0)</f>
        <v>0</v>
      </c>
      <c r="DP40" s="33">
        <f t="shared" si="601"/>
        <v>0</v>
      </c>
      <c r="DQ40" s="18">
        <f>IF($B40&lt;&gt;0,(SUMIFS(DATA!$C:$C,DATA!$A:$A,'Percentage ALL'!$A40,DATA!$B:$B,'Percentage ALL'!DQ$5:DR$5))/$B40,0)</f>
        <v>0</v>
      </c>
      <c r="DR40" s="33">
        <f t="shared" si="17"/>
        <v>0</v>
      </c>
      <c r="DS40" s="18">
        <f>IF($B40&lt;&gt;0,(SUMIFS(DATA!$C:$C,DATA!$A:$A,'Percentage ALL'!$A40,DATA!$B:$B,'Percentage ALL'!DS$5:DT$5))/$B40,0)</f>
        <v>0</v>
      </c>
      <c r="DT40" s="33">
        <f t="shared" si="602"/>
        <v>0</v>
      </c>
      <c r="DU40" s="18">
        <f>IF($B40&lt;&gt;0,(SUMIFS(DATA!$C:$C,DATA!$A:$A,'Percentage ALL'!$A40,DATA!$B:$B,'Percentage ALL'!DU$5:DV$5))/$B40,0)</f>
        <v>0</v>
      </c>
      <c r="DV40" s="33">
        <f t="shared" si="603"/>
        <v>0</v>
      </c>
      <c r="DW40" s="18">
        <f>IF($B40&lt;&gt;0,(SUMIFS(DATA!$C:$C,DATA!$A:$A,'Percentage ALL'!$A40,DATA!$B:$B,'Percentage ALL'!DW$5:DX$5))/$B40,0)</f>
        <v>0</v>
      </c>
      <c r="DX40" s="33">
        <f t="shared" si="604"/>
        <v>0</v>
      </c>
      <c r="DY40" s="18">
        <f>IF($B40&lt;&gt;0,(SUMIFS(DATA!$C:$C,DATA!$A:$A,'Percentage ALL'!$A40,DATA!$B:$B,'Percentage ALL'!DY$5:DZ$5))/$B40,0)</f>
        <v>0</v>
      </c>
      <c r="DZ40" s="33">
        <f t="shared" si="605"/>
        <v>0</v>
      </c>
      <c r="EA40" s="18">
        <f>IF($B40&lt;&gt;0,(SUMIFS(DATA!$C:$C,DATA!$A:$A,'Percentage ALL'!$A40,DATA!$B:$B,'Percentage ALL'!EA$5:EB$5))/$B40,0)</f>
        <v>0</v>
      </c>
      <c r="EB40" s="33">
        <f t="shared" si="606"/>
        <v>0</v>
      </c>
      <c r="EC40" s="18">
        <f>IF($B40&lt;&gt;0,(SUMIFS(DATA!$C:$C,DATA!$A:$A,'Percentage ALL'!$A40,DATA!$B:$B,'Percentage ALL'!EC$5:ED$5))/$B40,0)</f>
        <v>0</v>
      </c>
      <c r="ED40" s="33">
        <f t="shared" si="607"/>
        <v>0</v>
      </c>
      <c r="EE40" s="18">
        <f>IF($B40&lt;&gt;0,(SUMIFS(DATA!$C:$C,DATA!$A:$A,'Percentage ALL'!$A40,DATA!$B:$B,'Percentage ALL'!EE$5:EF$5))/$B40,0)</f>
        <v>0</v>
      </c>
      <c r="EF40" s="33">
        <f t="shared" si="608"/>
        <v>0</v>
      </c>
      <c r="EG40" s="18">
        <f>IF($B40&lt;&gt;0,(SUMIFS(DATA!$C:$C,DATA!$A:$A,'Percentage ALL'!$A40,DATA!$B:$B,'Percentage ALL'!EG$5:EH$5))/$B40,0)</f>
        <v>0</v>
      </c>
      <c r="EH40" s="33">
        <f t="shared" si="609"/>
        <v>0</v>
      </c>
      <c r="EI40" s="18">
        <f>IF($B40&lt;&gt;0,(SUMIFS(DATA!$C:$C,DATA!$A:$A,'Percentage ALL'!$A40,DATA!$B:$B,'Percentage ALL'!EI$5:EJ$5))/$B40,0)</f>
        <v>0</v>
      </c>
      <c r="EJ40" s="33">
        <f t="shared" si="610"/>
        <v>0</v>
      </c>
      <c r="EK40" s="18">
        <f>IF($B40&lt;&gt;0,(SUMIFS(DATA!$C:$C,DATA!$A:$A,'Percentage ALL'!$A40,DATA!$B:$B,'Percentage ALL'!EK$5:EL$5))/$B40,0)</f>
        <v>0</v>
      </c>
      <c r="EL40" s="33">
        <f t="shared" si="611"/>
        <v>0</v>
      </c>
      <c r="EM40" s="18">
        <f>IF($B40&lt;&gt;0,(SUMIFS(DATA!$C:$C,DATA!$A:$A,'Percentage ALL'!$A40,DATA!$B:$B,'Percentage ALL'!EM$5:EN$5))/$B40,0)</f>
        <v>0</v>
      </c>
      <c r="EN40" s="33">
        <f t="shared" si="612"/>
        <v>0</v>
      </c>
      <c r="EO40" s="18">
        <f>IF($B40&lt;&gt;0,(SUMIFS(DATA!$C:$C,DATA!$A:$A,'Percentage ALL'!$A40,DATA!$B:$B,'Percentage ALL'!EO$5:EP$5))/$B40,0)</f>
        <v>0</v>
      </c>
      <c r="EP40" s="33">
        <f t="shared" si="613"/>
        <v>0</v>
      </c>
      <c r="EQ40" s="18">
        <f>IF($B40&lt;&gt;0,(SUMIFS(DATA!$C:$C,DATA!$A:$A,'Percentage ALL'!$A40,DATA!$B:$B,'Percentage ALL'!EQ$5:ER$5))/$B40,0)</f>
        <v>0</v>
      </c>
      <c r="ER40" s="33">
        <f t="shared" si="614"/>
        <v>0</v>
      </c>
      <c r="ES40" s="18">
        <f>IF($B40&lt;&gt;0,(SUMIFS(DATA!$C:$C,DATA!$A:$A,'Percentage ALL'!$A40,DATA!$B:$B,'Percentage ALL'!ES$5:ET$5))/$B40,0)</f>
        <v>0</v>
      </c>
      <c r="ET40" s="33">
        <f t="shared" si="615"/>
        <v>0</v>
      </c>
      <c r="EU40" s="18">
        <f>IF($B40&lt;&gt;0,(SUMIFS(DATA!$C:$C,DATA!$A:$A,'Percentage ALL'!$A40,DATA!$B:$B,'Percentage ALL'!EU$5:EV$5))/$B40,0)</f>
        <v>0</v>
      </c>
      <c r="EV40" s="33">
        <f t="shared" si="616"/>
        <v>0</v>
      </c>
      <c r="EW40" s="18">
        <f>IF($B40&lt;&gt;0,(SUMIFS(DATA!$C:$C,DATA!$A:$A,'Percentage ALL'!$A40,DATA!$B:$B,'Percentage ALL'!EW$5:EX$5))/$B40,0)</f>
        <v>0</v>
      </c>
      <c r="EX40" s="33">
        <f t="shared" si="33"/>
        <v>0</v>
      </c>
      <c r="EY40" s="18">
        <f>IF($B40&lt;&gt;0,(SUMIFS(DATA!$C:$C,DATA!$A:$A,'Percentage ALL'!$A40,DATA!$B:$B,'Percentage ALL'!EY$5:EZ$5))/$B40,0)</f>
        <v>0</v>
      </c>
      <c r="EZ40" s="33">
        <f t="shared" si="88"/>
        <v>0</v>
      </c>
      <c r="FA40" s="18">
        <f>IF($B40&lt;&gt;0,(SUMIFS(DATA!$C:$C,DATA!$A:$A,'Percentage ALL'!$A40,DATA!$B:$B,'Percentage ALL'!FA$5:FB$5))/$B40,0)</f>
        <v>0</v>
      </c>
      <c r="FB40" s="33">
        <f t="shared" si="89"/>
        <v>0</v>
      </c>
      <c r="FC40" s="18">
        <f>IF($B40&lt;&gt;0,(SUMIFS(DATA!$C:$C,DATA!$A:$A,'Percentage ALL'!$A40,DATA!$B:$B,'Percentage ALL'!FC$5:FD$5))/$B40,0)</f>
        <v>0</v>
      </c>
      <c r="FD40" s="33">
        <f t="shared" si="90"/>
        <v>0</v>
      </c>
      <c r="FE40" s="18">
        <f>IF($B40&lt;&gt;0,(SUMIFS(DATA!$C:$C,DATA!$A:$A,'Percentage ALL'!$A40,DATA!$B:$B,'Percentage ALL'!FE$5:FF$5))/$B40,0)</f>
        <v>5.9523809523809521E-2</v>
      </c>
      <c r="FF40" s="33">
        <f t="shared" ref="FF40" si="1280">$E40*FE40</f>
        <v>0</v>
      </c>
      <c r="FG40" s="19">
        <f t="shared" si="92"/>
        <v>1</v>
      </c>
    </row>
    <row r="41" spans="1:163" ht="23.25" x14ac:dyDescent="0.5">
      <c r="A41" s="20" t="s">
        <v>15</v>
      </c>
      <c r="B41" s="21">
        <f>SUMIF(DATA!A:A,"=" &amp; 'Percentage ALL'!A41,DATA!C:C)</f>
        <v>160</v>
      </c>
      <c r="C41" s="9">
        <v>26</v>
      </c>
      <c r="D41" s="11" t="s">
        <v>83</v>
      </c>
      <c r="E41" s="23"/>
      <c r="F41" s="35">
        <v>30300</v>
      </c>
      <c r="G41" s="18">
        <f>IF($B41&lt;&gt;0,(SUMIFS(DATA!$C:$C,DATA!$A:$A,'Percentage ALL'!$A41,DATA!$B:$B,'Percentage ALL'!G$5:H$5))/$B41,0)</f>
        <v>5.9374999999999997E-2</v>
      </c>
      <c r="H41" s="33">
        <f t="shared" si="34"/>
        <v>0</v>
      </c>
      <c r="I41" s="18">
        <f>IF($B41&lt;&gt;0,(SUMIFS(DATA!$C:$C,DATA!$A:$A,'Percentage ALL'!$A41,DATA!$B:$B,'Percentage ALL'!I$5:J$5))/$B41,0)</f>
        <v>0</v>
      </c>
      <c r="J41" s="33">
        <f t="shared" si="34"/>
        <v>0</v>
      </c>
      <c r="K41" s="18">
        <f>IF($B41&lt;&gt;0,(SUMIFS(DATA!$C:$C,DATA!$A:$A,'Percentage ALL'!$A41,DATA!$B:$B,'Percentage ALL'!K$5:L$5))/$B41,0)</f>
        <v>0</v>
      </c>
      <c r="L41" s="33">
        <f t="shared" si="35"/>
        <v>0</v>
      </c>
      <c r="M41" s="18">
        <f>IF($B41&lt;&gt;0,(SUMIFS(DATA!$C:$C,DATA!$A:$A,'Percentage ALL'!$A41,DATA!$B:$B,'Percentage ALL'!M$5:N$5))/$B41,0)</f>
        <v>0</v>
      </c>
      <c r="N41" s="33">
        <f t="shared" ref="N41" si="1281">$E41*M41</f>
        <v>0</v>
      </c>
      <c r="O41" s="18">
        <f>IF($B41&lt;&gt;0,(SUMIFS(DATA!$C:$C,DATA!$A:$A,'Percentage ALL'!$A41,DATA!$B:$B,'Percentage ALL'!O$5:P$5))/$B41,0)</f>
        <v>0</v>
      </c>
      <c r="P41" s="33">
        <f t="shared" ref="P41" si="1282">$E41*O41</f>
        <v>0</v>
      </c>
      <c r="Q41" s="18">
        <f>IF($B41&lt;&gt;0,(SUMIFS(DATA!$C:$C,DATA!$A:$A,'Percentage ALL'!$A41,DATA!$B:$B,'Percentage ALL'!Q$5:R$5))/$B41,0)</f>
        <v>0</v>
      </c>
      <c r="R41" s="33">
        <f t="shared" ref="R41" si="1283">$E41*Q41</f>
        <v>0</v>
      </c>
      <c r="S41" s="18">
        <f>IF($B41&lt;&gt;0,(SUMIFS(DATA!$C:$C,DATA!$A:$A,'Percentage ALL'!$A41,DATA!$B:$B,'Percentage ALL'!S$5:T$5))/$B41,0)</f>
        <v>0</v>
      </c>
      <c r="T41" s="33">
        <f t="shared" ref="T41" si="1284">$E41*S41</f>
        <v>0</v>
      </c>
      <c r="U41" s="18">
        <f>IF($B41&lt;&gt;0,(SUMIFS(DATA!$C:$C,DATA!$A:$A,'Percentage ALL'!$A41,DATA!$B:$B,'Percentage ALL'!U$5:V$5))/$B41,0)</f>
        <v>0</v>
      </c>
      <c r="V41" s="33">
        <f t="shared" ref="V41" si="1285">$E41*U41</f>
        <v>0</v>
      </c>
      <c r="W41" s="18">
        <f>IF($B41&lt;&gt;0,(SUMIFS(DATA!$C:$C,DATA!$A:$A,'Percentage ALL'!$A41,DATA!$B:$B,'Percentage ALL'!W$5:X$5))/$B41,0)</f>
        <v>0</v>
      </c>
      <c r="X41" s="33">
        <f t="shared" ref="X41" si="1286">$E41*W41</f>
        <v>0</v>
      </c>
      <c r="Y41" s="18">
        <f>IF($B41&lt;&gt;0,(SUMIFS(DATA!$C:$C,DATA!$A:$A,'Percentage ALL'!$A41,DATA!$B:$B,'Percentage ALL'!Y$5:Z$5))/$B41,0)</f>
        <v>0</v>
      </c>
      <c r="Z41" s="33">
        <f t="shared" ref="Z41" si="1287">$E41*Y41</f>
        <v>0</v>
      </c>
      <c r="AA41" s="18">
        <f>IF($B41&lt;&gt;0,(SUMIFS(DATA!$C:$C,DATA!$A:$A,'Percentage ALL'!$A41,DATA!$B:$B,'Percentage ALL'!AA$5:AB$5))/$B41,0)</f>
        <v>0</v>
      </c>
      <c r="AB41" s="33">
        <f t="shared" ref="AB41" si="1288">$E41*AA41</f>
        <v>0</v>
      </c>
      <c r="AC41" s="18">
        <f>IF($B41&lt;&gt;0,(SUMIFS(DATA!$C:$C,DATA!$A:$A,'Percentage ALL'!$A41,DATA!$B:$B,'Percentage ALL'!AC$5:AD$5))/$B41,0)</f>
        <v>0</v>
      </c>
      <c r="AD41" s="33">
        <f t="shared" ref="AD41" si="1289">$E41*AC41</f>
        <v>0</v>
      </c>
      <c r="AE41" s="18">
        <f>IF($B41&lt;&gt;0,(SUMIFS(DATA!$C:$C,DATA!$A:$A,'Percentage ALL'!$A41,DATA!$B:$B,'Percentage ALL'!AE$5:AF$5))/$B41,0)</f>
        <v>0</v>
      </c>
      <c r="AF41" s="33">
        <f t="shared" ref="AF41" si="1290">$E41*AE41</f>
        <v>0</v>
      </c>
      <c r="AG41" s="18">
        <f>IF($B41&lt;&gt;0,(SUMIFS(DATA!$C:$C,DATA!$A:$A,'Percentage ALL'!$A41,DATA!$B:$B,'Percentage ALL'!AG$5:AH$5))/$B41,0)</f>
        <v>0</v>
      </c>
      <c r="AH41" s="33">
        <f t="shared" ref="AH41" si="1291">$E41*AG41</f>
        <v>0</v>
      </c>
      <c r="AI41" s="18">
        <f>IF($B41&lt;&gt;0,(SUMIFS(DATA!$C:$C,DATA!$A:$A,'Percentage ALL'!$A41,DATA!$B:$B,'Percentage ALL'!AI$5:AJ$5))/$B41,0)</f>
        <v>0</v>
      </c>
      <c r="AJ41" s="33">
        <f t="shared" ref="AJ41" si="1292">$E41*AI41</f>
        <v>0</v>
      </c>
      <c r="AK41" s="18">
        <f>IF($B41&lt;&gt;0,(SUMIFS(DATA!$C:$C,DATA!$A:$A,'Percentage ALL'!$A41,DATA!$B:$B,'Percentage ALL'!AK$5:AL$5))/$B41,0)</f>
        <v>0</v>
      </c>
      <c r="AL41" s="33">
        <f t="shared" ref="AL41" si="1293">$E41*AK41</f>
        <v>0</v>
      </c>
      <c r="AM41" s="18">
        <f>IF($B41&lt;&gt;0,(SUMIFS(DATA!$C:$C,DATA!$A:$A,'Percentage ALL'!$A41,DATA!$B:$B,'Percentage ALL'!AM$5:AN$5))/$B41,0)</f>
        <v>0</v>
      </c>
      <c r="AN41" s="33">
        <f t="shared" ref="AN41" si="1294">$E41*AM41</f>
        <v>0</v>
      </c>
      <c r="AO41" s="18">
        <f>IF($B41&lt;&gt;0,(SUMIFS(DATA!$C:$C,DATA!$A:$A,'Percentage ALL'!$A41,DATA!$B:$B,'Percentage ALL'!AO$5:AP$5))/$B41,0)</f>
        <v>0</v>
      </c>
      <c r="AP41" s="33">
        <f t="shared" ref="AP41" si="1295">$E41*AO41</f>
        <v>0</v>
      </c>
      <c r="AQ41" s="18">
        <f>IF($B41&lt;&gt;0,(SUMIFS(DATA!$C:$C,DATA!$A:$A,'Percentage ALL'!$A41,DATA!$B:$B,'Percentage ALL'!AQ$5:AR$5))/$B41,0)</f>
        <v>0</v>
      </c>
      <c r="AR41" s="33">
        <f t="shared" ref="AR41" si="1296">$E41*AQ41</f>
        <v>0</v>
      </c>
      <c r="AS41" s="18">
        <f>IF($B41&lt;&gt;0,(SUMIFS(DATA!$C:$C,DATA!$A:$A,'Percentage ALL'!$A41,DATA!$B:$B,'Percentage ALL'!AS$5:AT$5))/$B41,0)</f>
        <v>0</v>
      </c>
      <c r="AT41" s="33">
        <f t="shared" ref="AT41" si="1297">$E41*AS41</f>
        <v>0</v>
      </c>
      <c r="AU41" s="18">
        <f>IF($B41&lt;&gt;0,(SUMIFS(DATA!$C:$C,DATA!$A:$A,'Percentage ALL'!$A41,DATA!$B:$B,'Percentage ALL'!AU$5:AV$5))/$B41,0)</f>
        <v>0</v>
      </c>
      <c r="AV41" s="33">
        <f t="shared" ref="AV41" si="1298">$E41*AU41</f>
        <v>0</v>
      </c>
      <c r="AW41" s="18">
        <f>IF($B41&lt;&gt;0,(SUMIFS(DATA!$C:$C,DATA!$A:$A,'Percentage ALL'!$A41,DATA!$B:$B,'Percentage ALL'!AW$5:AX$5))/$B41,0)</f>
        <v>0</v>
      </c>
      <c r="AX41" s="33">
        <f t="shared" ref="AX41" si="1299">$E41*AW41</f>
        <v>0</v>
      </c>
      <c r="AY41" s="18">
        <f>IF($B41&lt;&gt;0,(SUMIFS(DATA!$C:$C,DATA!$A:$A,'Percentage ALL'!$A41,DATA!$B:$B,'Percentage ALL'!AY$5:AZ$5))/$B41,0)</f>
        <v>0</v>
      </c>
      <c r="AZ41" s="33">
        <f t="shared" ref="AZ41" si="1300">$E41*AY41</f>
        <v>0</v>
      </c>
      <c r="BA41" s="18">
        <f>IF($B41&lt;&gt;0,(SUMIFS(DATA!$C:$C,DATA!$A:$A,'Percentage ALL'!$A41,DATA!$B:$B,'Percentage ALL'!BA$5:BB$5))/$B41,0)</f>
        <v>0</v>
      </c>
      <c r="BB41" s="33">
        <f t="shared" ref="BB41" si="1301">$E41*BA41</f>
        <v>0</v>
      </c>
      <c r="BC41" s="18">
        <f>IF($B41&lt;&gt;0,(SUMIFS(DATA!$C:$C,DATA!$A:$A,'Percentage ALL'!$A41,DATA!$B:$B,'Percentage ALL'!BC$5:BD$5))/$B41,0)</f>
        <v>0</v>
      </c>
      <c r="BD41" s="33">
        <f t="shared" ref="BD41" si="1302">$E41*BC41</f>
        <v>0</v>
      </c>
      <c r="BE41" s="18">
        <f>IF($B41&lt;&gt;0,(SUMIFS(DATA!$C:$C,DATA!$A:$A,'Percentage ALL'!$A41,DATA!$B:$B,'Percentage ALL'!BE$5:BF$5))/$B41,0)</f>
        <v>0</v>
      </c>
      <c r="BF41" s="33">
        <f t="shared" ref="BF41" si="1303">$E41*BE41</f>
        <v>0</v>
      </c>
      <c r="BG41" s="18">
        <f>IF($B41&lt;&gt;0,(SUMIFS(DATA!$C:$C,DATA!$A:$A,'Percentage ALL'!$A41,DATA!$B:$B,'Percentage ALL'!BG$5:BH$5))/$B41,0)</f>
        <v>0</v>
      </c>
      <c r="BH41" s="33">
        <f t="shared" ref="BH41" si="1304">$E41*BG41</f>
        <v>0</v>
      </c>
      <c r="BI41" s="18">
        <f>IF($B41&lt;&gt;0,(SUMIFS(DATA!$C:$C,DATA!$A:$A,'Percentage ALL'!$A41,DATA!$B:$B,'Percentage ALL'!BI$5:BJ$5))/$B41,0)</f>
        <v>0</v>
      </c>
      <c r="BJ41" s="33">
        <f t="shared" ref="BJ41" si="1305">$E41*BI41</f>
        <v>0</v>
      </c>
      <c r="BK41" s="18">
        <f>IF($B41&lt;&gt;0,(SUMIFS(DATA!$C:$C,DATA!$A:$A,'Percentage ALL'!$A41,DATA!$B:$B,'Percentage ALL'!BK$5:BL$5))/$B41,0)</f>
        <v>0</v>
      </c>
      <c r="BL41" s="33">
        <f t="shared" ref="BL41:BL70" si="1306">$E41*BK41</f>
        <v>0</v>
      </c>
      <c r="BM41" s="18">
        <f>IF($B41&lt;&gt;0,(SUMIFS(DATA!$C:$C,DATA!$A:$A,'Percentage ALL'!$A41,DATA!$B:$B,'Percentage ALL'!BM$5:BN$5))/$B41,0)</f>
        <v>0</v>
      </c>
      <c r="BN41" s="33">
        <f t="shared" ref="BN41" si="1307">$E41*BM41</f>
        <v>0</v>
      </c>
      <c r="BO41" s="18">
        <f>IF($B41&lt;&gt;0,(SUMIFS(DATA!$C:$C,DATA!$A:$A,'Percentage ALL'!$A41,DATA!$B:$B,'Percentage ALL'!BO$5:BP$5))/$B41,0)</f>
        <v>0</v>
      </c>
      <c r="BP41" s="33">
        <f t="shared" ref="BP41" si="1308">$E41*BO41</f>
        <v>0</v>
      </c>
      <c r="BQ41" s="18">
        <f>IF($B41&lt;&gt;0,(SUMIFS(DATA!$C:$C,DATA!$A:$A,'Percentage ALL'!$A41,DATA!$B:$B,'Percentage ALL'!BQ$5:BR$5))/$B41,0)</f>
        <v>0</v>
      </c>
      <c r="BR41" s="33">
        <f t="shared" ref="BR41" si="1309">$E41*BQ41</f>
        <v>0</v>
      </c>
      <c r="BS41" s="18">
        <f>IF($B41&lt;&gt;0,(SUMIFS(DATA!$C:$C,DATA!$A:$A,'Percentage ALL'!$A41,DATA!$B:$B,'Percentage ALL'!BS$5:BT$5))/$B41,0)</f>
        <v>6.2500000000000003E-3</v>
      </c>
      <c r="BT41" s="33">
        <f t="shared" ref="BT41" si="1310">$E41*BS41</f>
        <v>0</v>
      </c>
      <c r="BU41" s="18">
        <f>IF($B41&lt;&gt;0,(SUMIFS(DATA!$C:$C,DATA!$A:$A,'Percentage ALL'!$A41,DATA!$B:$B,'Percentage ALL'!BU$5:BV$5))/$B41,0)</f>
        <v>0</v>
      </c>
      <c r="BV41" s="33">
        <f t="shared" ref="BV41" si="1311">$E41*BU41</f>
        <v>0</v>
      </c>
      <c r="BW41" s="18">
        <f>IF($B41&lt;&gt;0,(SUMIFS(DATA!$C:$C,DATA!$A:$A,'Percentage ALL'!$A41,DATA!$B:$B,'Percentage ALL'!BW$5:BX$5))/$B41,0)</f>
        <v>0.13750000000000001</v>
      </c>
      <c r="BX41" s="33">
        <f t="shared" si="66"/>
        <v>0</v>
      </c>
      <c r="BY41" s="18">
        <f>IF($B41&lt;&gt;0,(SUMIFS(DATA!$C:$C,DATA!$A:$A,'Percentage ALL'!$A41,DATA!$B:$B,'Percentage ALL'!BY$5:BZ$5))/$B41,0)</f>
        <v>0</v>
      </c>
      <c r="BZ41" s="33">
        <f t="shared" ref="BZ41" si="1312">$E41*BY41</f>
        <v>0</v>
      </c>
      <c r="CA41" s="18">
        <f>IF($B41&lt;&gt;0,(SUMIFS(DATA!$C:$C,DATA!$A:$A,'Percentage ALL'!$A41,DATA!$B:$B,'Percentage ALL'!CA$5:CB$5))/$B41,0)</f>
        <v>0</v>
      </c>
      <c r="CB41" s="33">
        <f t="shared" si="68"/>
        <v>0</v>
      </c>
      <c r="CC41" s="18">
        <f>IF($B41&lt;&gt;0,(SUMIFS(DATA!$C:$C,DATA!$A:$A,'Percentage ALL'!$A41,DATA!$B:$B,'Percentage ALL'!CC$5:CD$5))/$B41,0)</f>
        <v>0.15937499999999999</v>
      </c>
      <c r="CD41" s="33">
        <f t="shared" ref="CD41" si="1313">$E41*CC41</f>
        <v>0</v>
      </c>
      <c r="CE41" s="18">
        <f>IF($B41&lt;&gt;0,(SUMIFS(DATA!$C:$C,DATA!$A:$A,'Percentage ALL'!$A41,DATA!$B:$B,'Percentage ALL'!CE$5:CF$5))/$B41,0)</f>
        <v>0</v>
      </c>
      <c r="CF41" s="33">
        <f t="shared" ref="CF41" si="1314">$E41*CE41</f>
        <v>0</v>
      </c>
      <c r="CG41" s="18">
        <f>IF($B41&lt;&gt;0,(SUMIFS(DATA!$C:$C,DATA!$A:$A,'Percentage ALL'!$A41,DATA!$B:$B,'Percentage ALL'!CG$5:CH$5))/$B41,0)</f>
        <v>0</v>
      </c>
      <c r="CH41" s="33">
        <f t="shared" ref="CH41" si="1315">$E41*CG41</f>
        <v>0</v>
      </c>
      <c r="CI41" s="18">
        <f>IF($B41&lt;&gt;0,(SUMIFS(DATA!$C:$C,DATA!$A:$A,'Percentage ALL'!$A41,DATA!$B:$B,'Percentage ALL'!CI$5:CJ$5))/$B41,0)</f>
        <v>0</v>
      </c>
      <c r="CJ41" s="33">
        <f t="shared" ref="CJ41" si="1316">$E41*CI41</f>
        <v>0</v>
      </c>
      <c r="CK41" s="18">
        <f>IF($B41&lt;&gt;0,(SUMIFS(DATA!$C:$C,DATA!$A:$A,'Percentage ALL'!$A41,DATA!$B:$B,'Percentage ALL'!CK$5:CL$5))/$B41,0)</f>
        <v>0</v>
      </c>
      <c r="CL41" s="33">
        <f t="shared" ref="CL41" si="1317">$E41*CK41</f>
        <v>0</v>
      </c>
      <c r="CM41" s="18">
        <f>IF($B41&lt;&gt;0,(SUMIFS(DATA!$C:$C,DATA!$A:$A,'Percentage ALL'!$A41,DATA!$B:$B,'Percentage ALL'!CM$5:CN$5))/$B41,0)</f>
        <v>0</v>
      </c>
      <c r="CN41" s="33">
        <f t="shared" ref="CN41" si="1318">$E41*CM41</f>
        <v>0</v>
      </c>
      <c r="CO41" s="18">
        <f>IF($B41&lt;&gt;0,(SUMIFS(DATA!$C:$C,DATA!$A:$A,'Percentage ALL'!$A41,DATA!$B:$B,'Percentage ALL'!CO$5:CP$5))/$B41,0)</f>
        <v>0</v>
      </c>
      <c r="CP41" s="33">
        <f t="shared" ref="CP41" si="1319">$E41*CO41</f>
        <v>0</v>
      </c>
      <c r="CQ41" s="18">
        <f>IF($B41&lt;&gt;0,(SUMIFS(DATA!$C:$C,DATA!$A:$A,'Percentage ALL'!$A41,DATA!$B:$B,'Percentage ALL'!CQ$5:CR$5))/$B41,0)</f>
        <v>0</v>
      </c>
      <c r="CR41" s="33">
        <f t="shared" ref="CR41" si="1320">$E41*CQ41</f>
        <v>0</v>
      </c>
      <c r="CS41" s="18">
        <f>IF($B41&lt;&gt;0,(SUMIFS(DATA!$C:$C,DATA!$A:$A,'Percentage ALL'!$A41,DATA!$B:$B,'Percentage ALL'!CS$5:CT$5))/$B41,0)</f>
        <v>0</v>
      </c>
      <c r="CT41" s="33">
        <f t="shared" ref="CT41" si="1321">$E41*CS41</f>
        <v>0</v>
      </c>
      <c r="CU41" s="18">
        <f>IF($B41&lt;&gt;0,(SUMIFS(DATA!$C:$C,DATA!$A:$A,'Percentage ALL'!$A41,DATA!$B:$B,'Percentage ALL'!CU$5:CV$5))/$B41,0)</f>
        <v>0</v>
      </c>
      <c r="CV41" s="33">
        <f t="shared" ref="CV41" si="1322">$E41*CU41</f>
        <v>0</v>
      </c>
      <c r="CW41" s="18">
        <f>IF($B41&lt;&gt;0,(SUMIFS(DATA!$C:$C,DATA!$A:$A,'Percentage ALL'!$A41,DATA!$B:$B,'Percentage ALL'!CW$5:CX$5))/$B41,0)</f>
        <v>0.34375</v>
      </c>
      <c r="CX41" s="33">
        <f t="shared" ref="CX41" si="1323">$E41*CW41</f>
        <v>0</v>
      </c>
      <c r="CY41" s="18">
        <f>IF($B41&lt;&gt;0,(SUMIFS(DATA!$C:$C,DATA!$A:$A,'Percentage ALL'!$A41,DATA!$B:$B,'Percentage ALL'!CY$5:CZ$5))/$B41,0)</f>
        <v>0</v>
      </c>
      <c r="CZ41" s="33">
        <f t="shared" ref="CZ41" si="1324">$E41*CY41</f>
        <v>0</v>
      </c>
      <c r="DA41" s="18">
        <f>IF($B41&lt;&gt;0,(SUMIFS(DATA!$C:$C,DATA!$A:$A,'Percentage ALL'!$A41,DATA!$B:$B,'Percentage ALL'!DA$5:DB$5))/$B41,0)</f>
        <v>0</v>
      </c>
      <c r="DB41" s="33">
        <f t="shared" ref="DB41" si="1325">$E41*DA41</f>
        <v>0</v>
      </c>
      <c r="DC41" s="18">
        <f>IF($B41&lt;&gt;0,(SUMIFS(DATA!$C:$C,DATA!$A:$A,'Percentage ALL'!$A41,DATA!$B:$B,'Percentage ALL'!DC$5:DD$5))/$B41,0)</f>
        <v>0</v>
      </c>
      <c r="DD41" s="33">
        <f t="shared" ref="DD41" si="1326">$E41*DC41</f>
        <v>0</v>
      </c>
      <c r="DE41" s="18">
        <f>IF($B41&lt;&gt;0,(SUMIFS(DATA!$C:$C,DATA!$A:$A,'Percentage ALL'!$A41,DATA!$B:$B,'Percentage ALL'!DE$5:DF$5))/$B41,0)</f>
        <v>0</v>
      </c>
      <c r="DF41" s="33">
        <f t="shared" ref="DF41" si="1327">$E41*DE41</f>
        <v>0</v>
      </c>
      <c r="DG41" s="18">
        <f>IF($B41&lt;&gt;0,(SUMIFS(DATA!$C:$C,DATA!$A:$A,'Percentage ALL'!$A41,DATA!$B:$B,'Percentage ALL'!DG$5:DH$5))/$B41,0)</f>
        <v>0</v>
      </c>
      <c r="DH41" s="33">
        <f t="shared" ref="DH41" si="1328">$E41*DG41</f>
        <v>0</v>
      </c>
      <c r="DI41" s="18">
        <f>IF($B41&lt;&gt;0,(SUMIFS(DATA!$C:$C,DATA!$A:$A,'Percentage ALL'!$A41,DATA!$B:$B,'Percentage ALL'!DI$5:DJ$5))/$B41,0)</f>
        <v>0</v>
      </c>
      <c r="DJ41" s="33">
        <f t="shared" ref="DJ41" si="1329">$E41*DI41</f>
        <v>0</v>
      </c>
      <c r="DK41" s="18">
        <f>IF($B41&lt;&gt;0,(SUMIFS(DATA!$C:$C,DATA!$A:$A,'Percentage ALL'!$A41,DATA!$B:$B,'Percentage ALL'!DK$5:DL$5))/$B41,0)</f>
        <v>0</v>
      </c>
      <c r="DL41" s="33">
        <f t="shared" ref="DL41" si="1330">$E41*DK41</f>
        <v>0</v>
      </c>
      <c r="DM41" s="18">
        <f>IF($B41&lt;&gt;0,(SUMIFS(DATA!$C:$C,DATA!$A:$A,'Percentage ALL'!$A41,DATA!$B:$B,'Percentage ALL'!DM$5:DN$5))/$B41,0)</f>
        <v>0</v>
      </c>
      <c r="DN41" s="33">
        <f t="shared" ref="DN41" si="1331">$E41*DM41</f>
        <v>0</v>
      </c>
      <c r="DO41" s="18">
        <f>IF($B41&lt;&gt;0,(SUMIFS(DATA!$C:$C,DATA!$A:$A,'Percentage ALL'!$A41,DATA!$B:$B,'Percentage ALL'!DO$5:DP$5))/$B41,0)</f>
        <v>0</v>
      </c>
      <c r="DP41" s="33">
        <f t="shared" si="601"/>
        <v>0</v>
      </c>
      <c r="DQ41" s="18">
        <f>IF($B41&lt;&gt;0,(SUMIFS(DATA!$C:$C,DATA!$A:$A,'Percentage ALL'!$A41,DATA!$B:$B,'Percentage ALL'!DQ$5:DR$5))/$B41,0)</f>
        <v>0</v>
      </c>
      <c r="DR41" s="33">
        <f t="shared" si="17"/>
        <v>0</v>
      </c>
      <c r="DS41" s="18">
        <f>IF($B41&lt;&gt;0,(SUMIFS(DATA!$C:$C,DATA!$A:$A,'Percentage ALL'!$A41,DATA!$B:$B,'Percentage ALL'!DS$5:DT$5))/$B41,0)</f>
        <v>0</v>
      </c>
      <c r="DT41" s="33">
        <f t="shared" si="602"/>
        <v>0</v>
      </c>
      <c r="DU41" s="18">
        <f>IF($B41&lt;&gt;0,(SUMIFS(DATA!$C:$C,DATA!$A:$A,'Percentage ALL'!$A41,DATA!$B:$B,'Percentage ALL'!DU$5:DV$5))/$B41,0)</f>
        <v>0</v>
      </c>
      <c r="DV41" s="33">
        <f t="shared" si="603"/>
        <v>0</v>
      </c>
      <c r="DW41" s="18">
        <f>IF($B41&lt;&gt;0,(SUMIFS(DATA!$C:$C,DATA!$A:$A,'Percentage ALL'!$A41,DATA!$B:$B,'Percentage ALL'!DW$5:DX$5))/$B41,0)</f>
        <v>0</v>
      </c>
      <c r="DX41" s="33">
        <f t="shared" si="604"/>
        <v>0</v>
      </c>
      <c r="DY41" s="18">
        <f>IF($B41&lt;&gt;0,(SUMIFS(DATA!$C:$C,DATA!$A:$A,'Percentage ALL'!$A41,DATA!$B:$B,'Percentage ALL'!DY$5:DZ$5))/$B41,0)</f>
        <v>0</v>
      </c>
      <c r="DZ41" s="33">
        <f t="shared" si="605"/>
        <v>0</v>
      </c>
      <c r="EA41" s="18">
        <f>IF($B41&lt;&gt;0,(SUMIFS(DATA!$C:$C,DATA!$A:$A,'Percentage ALL'!$A41,DATA!$B:$B,'Percentage ALL'!EA$5:EB$5))/$B41,0)</f>
        <v>0</v>
      </c>
      <c r="EB41" s="33">
        <f t="shared" si="606"/>
        <v>0</v>
      </c>
      <c r="EC41" s="18">
        <f>IF($B41&lt;&gt;0,(SUMIFS(DATA!$C:$C,DATA!$A:$A,'Percentage ALL'!$A41,DATA!$B:$B,'Percentage ALL'!EC$5:ED$5))/$B41,0)</f>
        <v>0</v>
      </c>
      <c r="ED41" s="33">
        <f t="shared" si="607"/>
        <v>0</v>
      </c>
      <c r="EE41" s="18">
        <f>IF($B41&lt;&gt;0,(SUMIFS(DATA!$C:$C,DATA!$A:$A,'Percentage ALL'!$A41,DATA!$B:$B,'Percentage ALL'!EE$5:EF$5))/$B41,0)</f>
        <v>0</v>
      </c>
      <c r="EF41" s="33">
        <f t="shared" si="608"/>
        <v>0</v>
      </c>
      <c r="EG41" s="18">
        <f>IF($B41&lt;&gt;0,(SUMIFS(DATA!$C:$C,DATA!$A:$A,'Percentage ALL'!$A41,DATA!$B:$B,'Percentage ALL'!EG$5:EH$5))/$B41,0)</f>
        <v>0</v>
      </c>
      <c r="EH41" s="33">
        <f t="shared" si="609"/>
        <v>0</v>
      </c>
      <c r="EI41" s="18">
        <f>IF($B41&lt;&gt;0,(SUMIFS(DATA!$C:$C,DATA!$A:$A,'Percentage ALL'!$A41,DATA!$B:$B,'Percentage ALL'!EI$5:EJ$5))/$B41,0)</f>
        <v>0</v>
      </c>
      <c r="EJ41" s="33">
        <f t="shared" si="610"/>
        <v>0</v>
      </c>
      <c r="EK41" s="18">
        <f>IF($B41&lt;&gt;0,(SUMIFS(DATA!$C:$C,DATA!$A:$A,'Percentage ALL'!$A41,DATA!$B:$B,'Percentage ALL'!EK$5:EL$5))/$B41,0)</f>
        <v>0</v>
      </c>
      <c r="EL41" s="33">
        <f t="shared" si="611"/>
        <v>0</v>
      </c>
      <c r="EM41" s="18">
        <f>IF($B41&lt;&gt;0,(SUMIFS(DATA!$C:$C,DATA!$A:$A,'Percentage ALL'!$A41,DATA!$B:$B,'Percentage ALL'!EM$5:EN$5))/$B41,0)</f>
        <v>0</v>
      </c>
      <c r="EN41" s="33">
        <f t="shared" si="612"/>
        <v>0</v>
      </c>
      <c r="EO41" s="18">
        <f>IF($B41&lt;&gt;0,(SUMIFS(DATA!$C:$C,DATA!$A:$A,'Percentage ALL'!$A41,DATA!$B:$B,'Percentage ALL'!EO$5:EP$5))/$B41,0)</f>
        <v>0</v>
      </c>
      <c r="EP41" s="33">
        <f t="shared" si="613"/>
        <v>0</v>
      </c>
      <c r="EQ41" s="18">
        <f>IF($B41&lt;&gt;0,(SUMIFS(DATA!$C:$C,DATA!$A:$A,'Percentage ALL'!$A41,DATA!$B:$B,'Percentage ALL'!EQ$5:ER$5))/$B41,0)</f>
        <v>0</v>
      </c>
      <c r="ER41" s="33">
        <f t="shared" si="614"/>
        <v>0</v>
      </c>
      <c r="ES41" s="18">
        <f>IF($B41&lt;&gt;0,(SUMIFS(DATA!$C:$C,DATA!$A:$A,'Percentage ALL'!$A41,DATA!$B:$B,'Percentage ALL'!ES$5:ET$5))/$B41,0)</f>
        <v>0</v>
      </c>
      <c r="ET41" s="33">
        <f t="shared" si="615"/>
        <v>0</v>
      </c>
      <c r="EU41" s="18">
        <f>IF($B41&lt;&gt;0,(SUMIFS(DATA!$C:$C,DATA!$A:$A,'Percentage ALL'!$A41,DATA!$B:$B,'Percentage ALL'!EU$5:EV$5))/$B41,0)</f>
        <v>0</v>
      </c>
      <c r="EV41" s="33">
        <f t="shared" si="616"/>
        <v>0</v>
      </c>
      <c r="EW41" s="18">
        <f>IF($B41&lt;&gt;0,(SUMIFS(DATA!$C:$C,DATA!$A:$A,'Percentage ALL'!$A41,DATA!$B:$B,'Percentage ALL'!EW$5:EX$5))/$B41,0)</f>
        <v>0</v>
      </c>
      <c r="EX41" s="33">
        <f t="shared" si="33"/>
        <v>0</v>
      </c>
      <c r="EY41" s="18">
        <f>IF($B41&lt;&gt;0,(SUMIFS(DATA!$C:$C,DATA!$A:$A,'Percentage ALL'!$A41,DATA!$B:$B,'Percentage ALL'!EY$5:EZ$5))/$B41,0)</f>
        <v>0</v>
      </c>
      <c r="EZ41" s="33">
        <f t="shared" si="88"/>
        <v>0</v>
      </c>
      <c r="FA41" s="18">
        <f>IF($B41&lt;&gt;0,(SUMIFS(DATA!$C:$C,DATA!$A:$A,'Percentage ALL'!$A41,DATA!$B:$B,'Percentage ALL'!FA$5:FB$5))/$B41,0)</f>
        <v>0</v>
      </c>
      <c r="FB41" s="33">
        <f t="shared" si="89"/>
        <v>0</v>
      </c>
      <c r="FC41" s="18">
        <f>IF($B41&lt;&gt;0,(SUMIFS(DATA!$C:$C,DATA!$A:$A,'Percentage ALL'!$A41,DATA!$B:$B,'Percentage ALL'!FC$5:FD$5))/$B41,0)</f>
        <v>0</v>
      </c>
      <c r="FD41" s="33">
        <f t="shared" si="90"/>
        <v>0</v>
      </c>
      <c r="FE41" s="18">
        <f>IF($B41&lt;&gt;0,(SUMIFS(DATA!$C:$C,DATA!$A:$A,'Percentage ALL'!$A41,DATA!$B:$B,'Percentage ALL'!FE$5:FF$5))/$B41,0)</f>
        <v>0.29375000000000001</v>
      </c>
      <c r="FF41" s="33">
        <f t="shared" ref="FF41" si="1332">$E41*FE41</f>
        <v>0</v>
      </c>
      <c r="FG41" s="19">
        <f t="shared" si="92"/>
        <v>1</v>
      </c>
    </row>
    <row r="42" spans="1:163" ht="23.25" x14ac:dyDescent="0.5">
      <c r="A42" s="20" t="s">
        <v>16</v>
      </c>
      <c r="B42" s="21">
        <f>SUMIF(DATA!A:A,"=" &amp; 'Percentage ALL'!A42,DATA!C:C)</f>
        <v>156</v>
      </c>
      <c r="C42" s="9">
        <v>27</v>
      </c>
      <c r="D42" s="11" t="s">
        <v>84</v>
      </c>
      <c r="E42" s="23"/>
      <c r="F42" s="35">
        <v>30300</v>
      </c>
      <c r="G42" s="18">
        <f>IF($B42&lt;&gt;0,(SUMIFS(DATA!$C:$C,DATA!$A:$A,'Percentage ALL'!$A42,DATA!$B:$B,'Percentage ALL'!G$5:H$5))/$B42,0)</f>
        <v>0</v>
      </c>
      <c r="H42" s="33">
        <f t="shared" si="34"/>
        <v>0</v>
      </c>
      <c r="I42" s="18">
        <f>IF($B42&lt;&gt;0,(SUMIFS(DATA!$C:$C,DATA!$A:$A,'Percentage ALL'!$A42,DATA!$B:$B,'Percentage ALL'!I$5:J$5))/$B42,0)</f>
        <v>0</v>
      </c>
      <c r="J42" s="33">
        <f t="shared" si="34"/>
        <v>0</v>
      </c>
      <c r="K42" s="18">
        <f>IF($B42&lt;&gt;0,(SUMIFS(DATA!$C:$C,DATA!$A:$A,'Percentage ALL'!$A42,DATA!$B:$B,'Percentage ALL'!K$5:L$5))/$B42,0)</f>
        <v>0</v>
      </c>
      <c r="L42" s="33">
        <f t="shared" si="35"/>
        <v>0</v>
      </c>
      <c r="M42" s="18">
        <f>IF($B42&lt;&gt;0,(SUMIFS(DATA!$C:$C,DATA!$A:$A,'Percentage ALL'!$A42,DATA!$B:$B,'Percentage ALL'!M$5:N$5))/$B42,0)</f>
        <v>0</v>
      </c>
      <c r="N42" s="33">
        <f t="shared" ref="N42" si="1333">$E42*M42</f>
        <v>0</v>
      </c>
      <c r="O42" s="18">
        <f>IF($B42&lt;&gt;0,(SUMIFS(DATA!$C:$C,DATA!$A:$A,'Percentage ALL'!$A42,DATA!$B:$B,'Percentage ALL'!O$5:P$5))/$B42,0)</f>
        <v>0</v>
      </c>
      <c r="P42" s="33">
        <f t="shared" ref="P42" si="1334">$E42*O42</f>
        <v>0</v>
      </c>
      <c r="Q42" s="18">
        <f>IF($B42&lt;&gt;0,(SUMIFS(DATA!$C:$C,DATA!$A:$A,'Percentage ALL'!$A42,DATA!$B:$B,'Percentage ALL'!Q$5:R$5))/$B42,0)</f>
        <v>0</v>
      </c>
      <c r="R42" s="33">
        <f t="shared" ref="R42" si="1335">$E42*Q42</f>
        <v>0</v>
      </c>
      <c r="S42" s="18">
        <f>IF($B42&lt;&gt;0,(SUMIFS(DATA!$C:$C,DATA!$A:$A,'Percentage ALL'!$A42,DATA!$B:$B,'Percentage ALL'!S$5:T$5))/$B42,0)</f>
        <v>0</v>
      </c>
      <c r="T42" s="33">
        <f t="shared" ref="T42" si="1336">$E42*S42</f>
        <v>0</v>
      </c>
      <c r="U42" s="18">
        <f>IF($B42&lt;&gt;0,(SUMIFS(DATA!$C:$C,DATA!$A:$A,'Percentage ALL'!$A42,DATA!$B:$B,'Percentage ALL'!U$5:V$5))/$B42,0)</f>
        <v>0</v>
      </c>
      <c r="V42" s="33">
        <f t="shared" ref="V42" si="1337">$E42*U42</f>
        <v>0</v>
      </c>
      <c r="W42" s="18">
        <f>IF($B42&lt;&gt;0,(SUMIFS(DATA!$C:$C,DATA!$A:$A,'Percentage ALL'!$A42,DATA!$B:$B,'Percentage ALL'!W$5:X$5))/$B42,0)</f>
        <v>0</v>
      </c>
      <c r="X42" s="33">
        <f t="shared" ref="X42" si="1338">$E42*W42</f>
        <v>0</v>
      </c>
      <c r="Y42" s="18">
        <f>IF($B42&lt;&gt;0,(SUMIFS(DATA!$C:$C,DATA!$A:$A,'Percentage ALL'!$A42,DATA!$B:$B,'Percentage ALL'!Y$5:Z$5))/$B42,0)</f>
        <v>0</v>
      </c>
      <c r="Z42" s="33">
        <f t="shared" ref="Z42" si="1339">$E42*Y42</f>
        <v>0</v>
      </c>
      <c r="AA42" s="18">
        <f>IF($B42&lt;&gt;0,(SUMIFS(DATA!$C:$C,DATA!$A:$A,'Percentage ALL'!$A42,DATA!$B:$B,'Percentage ALL'!AA$5:AB$5))/$B42,0)</f>
        <v>0</v>
      </c>
      <c r="AB42" s="33">
        <f t="shared" ref="AB42" si="1340">$E42*AA42</f>
        <v>0</v>
      </c>
      <c r="AC42" s="18">
        <f>IF($B42&lt;&gt;0,(SUMIFS(DATA!$C:$C,DATA!$A:$A,'Percentage ALL'!$A42,DATA!$B:$B,'Percentage ALL'!AC$5:AD$5))/$B42,0)</f>
        <v>0</v>
      </c>
      <c r="AD42" s="33">
        <f t="shared" ref="AD42" si="1341">$E42*AC42</f>
        <v>0</v>
      </c>
      <c r="AE42" s="18">
        <f>IF($B42&lt;&gt;0,(SUMIFS(DATA!$C:$C,DATA!$A:$A,'Percentage ALL'!$A42,DATA!$B:$B,'Percentage ALL'!AE$5:AF$5))/$B42,0)</f>
        <v>0</v>
      </c>
      <c r="AF42" s="33">
        <f t="shared" ref="AF42" si="1342">$E42*AE42</f>
        <v>0</v>
      </c>
      <c r="AG42" s="18">
        <f>IF($B42&lt;&gt;0,(SUMIFS(DATA!$C:$C,DATA!$A:$A,'Percentage ALL'!$A42,DATA!$B:$B,'Percentage ALL'!AG$5:AH$5))/$B42,0)</f>
        <v>0</v>
      </c>
      <c r="AH42" s="33">
        <f t="shared" ref="AH42" si="1343">$E42*AG42</f>
        <v>0</v>
      </c>
      <c r="AI42" s="18">
        <f>IF($B42&lt;&gt;0,(SUMIFS(DATA!$C:$C,DATA!$A:$A,'Percentage ALL'!$A42,DATA!$B:$B,'Percentage ALL'!AI$5:AJ$5))/$B42,0)</f>
        <v>0</v>
      </c>
      <c r="AJ42" s="33">
        <f t="shared" ref="AJ42" si="1344">$E42*AI42</f>
        <v>0</v>
      </c>
      <c r="AK42" s="18">
        <f>IF($B42&lt;&gt;0,(SUMIFS(DATA!$C:$C,DATA!$A:$A,'Percentage ALL'!$A42,DATA!$B:$B,'Percentage ALL'!AK$5:AL$5))/$B42,0)</f>
        <v>0</v>
      </c>
      <c r="AL42" s="33">
        <f t="shared" ref="AL42" si="1345">$E42*AK42</f>
        <v>0</v>
      </c>
      <c r="AM42" s="18">
        <f>IF($B42&lt;&gt;0,(SUMIFS(DATA!$C:$C,DATA!$A:$A,'Percentage ALL'!$A42,DATA!$B:$B,'Percentage ALL'!AM$5:AN$5))/$B42,0)</f>
        <v>0</v>
      </c>
      <c r="AN42" s="33">
        <f t="shared" ref="AN42" si="1346">$E42*AM42</f>
        <v>0</v>
      </c>
      <c r="AO42" s="18">
        <f>IF($B42&lt;&gt;0,(SUMIFS(DATA!$C:$C,DATA!$A:$A,'Percentage ALL'!$A42,DATA!$B:$B,'Percentage ALL'!AO$5:AP$5))/$B42,0)</f>
        <v>0</v>
      </c>
      <c r="AP42" s="33">
        <f t="shared" ref="AP42" si="1347">$E42*AO42</f>
        <v>0</v>
      </c>
      <c r="AQ42" s="18">
        <f>IF($B42&lt;&gt;0,(SUMIFS(DATA!$C:$C,DATA!$A:$A,'Percentage ALL'!$A42,DATA!$B:$B,'Percentage ALL'!AQ$5:AR$5))/$B42,0)</f>
        <v>0</v>
      </c>
      <c r="AR42" s="33">
        <f t="shared" ref="AR42" si="1348">$E42*AQ42</f>
        <v>0</v>
      </c>
      <c r="AS42" s="18">
        <f>IF($B42&lt;&gt;0,(SUMIFS(DATA!$C:$C,DATA!$A:$A,'Percentage ALL'!$A42,DATA!$B:$B,'Percentage ALL'!AS$5:AT$5))/$B42,0)</f>
        <v>0</v>
      </c>
      <c r="AT42" s="33">
        <f t="shared" ref="AT42" si="1349">$E42*AS42</f>
        <v>0</v>
      </c>
      <c r="AU42" s="18">
        <f>IF($B42&lt;&gt;0,(SUMIFS(DATA!$C:$C,DATA!$A:$A,'Percentage ALL'!$A42,DATA!$B:$B,'Percentage ALL'!AU$5:AV$5))/$B42,0)</f>
        <v>0</v>
      </c>
      <c r="AV42" s="33">
        <f t="shared" ref="AV42" si="1350">$E42*AU42</f>
        <v>0</v>
      </c>
      <c r="AW42" s="18">
        <f>IF($B42&lt;&gt;0,(SUMIFS(DATA!$C:$C,DATA!$A:$A,'Percentage ALL'!$A42,DATA!$B:$B,'Percentage ALL'!AW$5:AX$5))/$B42,0)</f>
        <v>0</v>
      </c>
      <c r="AX42" s="33">
        <f t="shared" ref="AX42" si="1351">$E42*AW42</f>
        <v>0</v>
      </c>
      <c r="AY42" s="18">
        <f>IF($B42&lt;&gt;0,(SUMIFS(DATA!$C:$C,DATA!$A:$A,'Percentage ALL'!$A42,DATA!$B:$B,'Percentage ALL'!AY$5:AZ$5))/$B42,0)</f>
        <v>0</v>
      </c>
      <c r="AZ42" s="33">
        <f t="shared" ref="AZ42" si="1352">$E42*AY42</f>
        <v>0</v>
      </c>
      <c r="BA42" s="18">
        <f>IF($B42&lt;&gt;0,(SUMIFS(DATA!$C:$C,DATA!$A:$A,'Percentage ALL'!$A42,DATA!$B:$B,'Percentage ALL'!BA$5:BB$5))/$B42,0)</f>
        <v>0</v>
      </c>
      <c r="BB42" s="33">
        <f t="shared" ref="BB42" si="1353">$E42*BA42</f>
        <v>0</v>
      </c>
      <c r="BC42" s="18">
        <f>IF($B42&lt;&gt;0,(SUMIFS(DATA!$C:$C,DATA!$A:$A,'Percentage ALL'!$A42,DATA!$B:$B,'Percentage ALL'!BC$5:BD$5))/$B42,0)</f>
        <v>0</v>
      </c>
      <c r="BD42" s="33">
        <f t="shared" ref="BD42" si="1354">$E42*BC42</f>
        <v>0</v>
      </c>
      <c r="BE42" s="18">
        <f>IF($B42&lt;&gt;0,(SUMIFS(DATA!$C:$C,DATA!$A:$A,'Percentage ALL'!$A42,DATA!$B:$B,'Percentage ALL'!BE$5:BF$5))/$B42,0)</f>
        <v>0</v>
      </c>
      <c r="BF42" s="33">
        <f t="shared" ref="BF42" si="1355">$E42*BE42</f>
        <v>0</v>
      </c>
      <c r="BG42" s="18">
        <f>IF($B42&lt;&gt;0,(SUMIFS(DATA!$C:$C,DATA!$A:$A,'Percentage ALL'!$A42,DATA!$B:$B,'Percentage ALL'!BG$5:BH$5))/$B42,0)</f>
        <v>0</v>
      </c>
      <c r="BH42" s="33">
        <f t="shared" ref="BH42" si="1356">$E42*BG42</f>
        <v>0</v>
      </c>
      <c r="BI42" s="18">
        <f>IF($B42&lt;&gt;0,(SUMIFS(DATA!$C:$C,DATA!$A:$A,'Percentage ALL'!$A42,DATA!$B:$B,'Percentage ALL'!BI$5:BJ$5))/$B42,0)</f>
        <v>0</v>
      </c>
      <c r="BJ42" s="33">
        <f t="shared" ref="BJ42" si="1357">$E42*BI42</f>
        <v>0</v>
      </c>
      <c r="BK42" s="18">
        <f>IF($B42&lt;&gt;0,(SUMIFS(DATA!$C:$C,DATA!$A:$A,'Percentage ALL'!$A42,DATA!$B:$B,'Percentage ALL'!BK$5:BL$5))/$B42,0)</f>
        <v>0</v>
      </c>
      <c r="BL42" s="33">
        <f t="shared" si="1306"/>
        <v>0</v>
      </c>
      <c r="BM42" s="18">
        <f>IF($B42&lt;&gt;0,(SUMIFS(DATA!$C:$C,DATA!$A:$A,'Percentage ALL'!$A42,DATA!$B:$B,'Percentage ALL'!BM$5:BN$5))/$B42,0)</f>
        <v>0</v>
      </c>
      <c r="BN42" s="33">
        <f t="shared" ref="BN42" si="1358">$E42*BM42</f>
        <v>0</v>
      </c>
      <c r="BO42" s="18">
        <f>IF($B42&lt;&gt;0,(SUMIFS(DATA!$C:$C,DATA!$A:$A,'Percentage ALL'!$A42,DATA!$B:$B,'Percentage ALL'!BO$5:BP$5))/$B42,0)</f>
        <v>0</v>
      </c>
      <c r="BP42" s="33">
        <f t="shared" ref="BP42" si="1359">$E42*BO42</f>
        <v>0</v>
      </c>
      <c r="BQ42" s="18">
        <f>IF($B42&lt;&gt;0,(SUMIFS(DATA!$C:$C,DATA!$A:$A,'Percentage ALL'!$A42,DATA!$B:$B,'Percentage ALL'!BQ$5:BR$5))/$B42,0)</f>
        <v>0</v>
      </c>
      <c r="BR42" s="33">
        <f t="shared" ref="BR42" si="1360">$E42*BQ42</f>
        <v>0</v>
      </c>
      <c r="BS42" s="18">
        <f>IF($B42&lt;&gt;0,(SUMIFS(DATA!$C:$C,DATA!$A:$A,'Percentage ALL'!$A42,DATA!$B:$B,'Percentage ALL'!BS$5:BT$5))/$B42,0)</f>
        <v>0</v>
      </c>
      <c r="BT42" s="33">
        <f t="shared" ref="BT42" si="1361">$E42*BS42</f>
        <v>0</v>
      </c>
      <c r="BU42" s="18">
        <f>IF($B42&lt;&gt;0,(SUMIFS(DATA!$C:$C,DATA!$A:$A,'Percentage ALL'!$A42,DATA!$B:$B,'Percentage ALL'!BU$5:BV$5))/$B42,0)</f>
        <v>0</v>
      </c>
      <c r="BV42" s="33">
        <f t="shared" ref="BV42" si="1362">$E42*BU42</f>
        <v>0</v>
      </c>
      <c r="BW42" s="18">
        <f>IF($B42&lt;&gt;0,(SUMIFS(DATA!$C:$C,DATA!$A:$A,'Percentage ALL'!$A42,DATA!$B:$B,'Percentage ALL'!BW$5:BX$5))/$B42,0)</f>
        <v>0</v>
      </c>
      <c r="BX42" s="33">
        <f t="shared" si="66"/>
        <v>0</v>
      </c>
      <c r="BY42" s="18">
        <f>IF($B42&lt;&gt;0,(SUMIFS(DATA!$C:$C,DATA!$A:$A,'Percentage ALL'!$A42,DATA!$B:$B,'Percentage ALL'!BY$5:BZ$5))/$B42,0)</f>
        <v>0</v>
      </c>
      <c r="BZ42" s="33">
        <f t="shared" ref="BZ42" si="1363">$E42*BY42</f>
        <v>0</v>
      </c>
      <c r="CA42" s="18">
        <f>IF($B42&lt;&gt;0,(SUMIFS(DATA!$C:$C,DATA!$A:$A,'Percentage ALL'!$A42,DATA!$B:$B,'Percentage ALL'!CA$5:CB$5))/$B42,0)</f>
        <v>0</v>
      </c>
      <c r="CB42" s="33">
        <f t="shared" si="68"/>
        <v>0</v>
      </c>
      <c r="CC42" s="18">
        <f>IF($B42&lt;&gt;0,(SUMIFS(DATA!$C:$C,DATA!$A:$A,'Percentage ALL'!$A42,DATA!$B:$B,'Percentage ALL'!CC$5:CD$5))/$B42,0)</f>
        <v>0</v>
      </c>
      <c r="CD42" s="33">
        <f t="shared" ref="CD42" si="1364">$E42*CC42</f>
        <v>0</v>
      </c>
      <c r="CE42" s="18">
        <f>IF($B42&lt;&gt;0,(SUMIFS(DATA!$C:$C,DATA!$A:$A,'Percentage ALL'!$A42,DATA!$B:$B,'Percentage ALL'!CE$5:CF$5))/$B42,0)</f>
        <v>0</v>
      </c>
      <c r="CF42" s="33">
        <f t="shared" ref="CF42" si="1365">$E42*CE42</f>
        <v>0</v>
      </c>
      <c r="CG42" s="18">
        <f>IF($B42&lt;&gt;0,(SUMIFS(DATA!$C:$C,DATA!$A:$A,'Percentage ALL'!$A42,DATA!$B:$B,'Percentage ALL'!CG$5:CH$5))/$B42,0)</f>
        <v>0</v>
      </c>
      <c r="CH42" s="33">
        <f t="shared" ref="CH42" si="1366">$E42*CG42</f>
        <v>0</v>
      </c>
      <c r="CI42" s="18">
        <f>IF($B42&lt;&gt;0,(SUMIFS(DATA!$C:$C,DATA!$A:$A,'Percentage ALL'!$A42,DATA!$B:$B,'Percentage ALL'!CI$5:CJ$5))/$B42,0)</f>
        <v>0</v>
      </c>
      <c r="CJ42" s="33">
        <f t="shared" ref="CJ42" si="1367">$E42*CI42</f>
        <v>0</v>
      </c>
      <c r="CK42" s="18">
        <f>IF($B42&lt;&gt;0,(SUMIFS(DATA!$C:$C,DATA!$A:$A,'Percentage ALL'!$A42,DATA!$B:$B,'Percentage ALL'!CK$5:CL$5))/$B42,0)</f>
        <v>0.15384615384615385</v>
      </c>
      <c r="CL42" s="33">
        <f t="shared" ref="CL42" si="1368">$E42*CK42</f>
        <v>0</v>
      </c>
      <c r="CM42" s="18">
        <f>IF($B42&lt;&gt;0,(SUMIFS(DATA!$C:$C,DATA!$A:$A,'Percentage ALL'!$A42,DATA!$B:$B,'Percentage ALL'!CM$5:CN$5))/$B42,0)</f>
        <v>0</v>
      </c>
      <c r="CN42" s="33">
        <f t="shared" ref="CN42" si="1369">$E42*CM42</f>
        <v>0</v>
      </c>
      <c r="CO42" s="18">
        <f>IF($B42&lt;&gt;0,(SUMIFS(DATA!$C:$C,DATA!$A:$A,'Percentage ALL'!$A42,DATA!$B:$B,'Percentage ALL'!CO$5:CP$5))/$B42,0)</f>
        <v>0</v>
      </c>
      <c r="CP42" s="33">
        <f t="shared" ref="CP42" si="1370">$E42*CO42</f>
        <v>0</v>
      </c>
      <c r="CQ42" s="18">
        <f>IF($B42&lt;&gt;0,(SUMIFS(DATA!$C:$C,DATA!$A:$A,'Percentage ALL'!$A42,DATA!$B:$B,'Percentage ALL'!CQ$5:CR$5))/$B42,0)</f>
        <v>0</v>
      </c>
      <c r="CR42" s="33">
        <f t="shared" ref="CR42" si="1371">$E42*CQ42</f>
        <v>0</v>
      </c>
      <c r="CS42" s="18">
        <f>IF($B42&lt;&gt;0,(SUMIFS(DATA!$C:$C,DATA!$A:$A,'Percentage ALL'!$A42,DATA!$B:$B,'Percentage ALL'!CS$5:CT$5))/$B42,0)</f>
        <v>0</v>
      </c>
      <c r="CT42" s="33">
        <f t="shared" ref="CT42" si="1372">$E42*CS42</f>
        <v>0</v>
      </c>
      <c r="CU42" s="18">
        <f>IF($B42&lt;&gt;0,(SUMIFS(DATA!$C:$C,DATA!$A:$A,'Percentage ALL'!$A42,DATA!$B:$B,'Percentage ALL'!CU$5:CV$5))/$B42,0)</f>
        <v>0.66666666666666663</v>
      </c>
      <c r="CV42" s="33">
        <f t="shared" ref="CV42" si="1373">$E42*CU42</f>
        <v>0</v>
      </c>
      <c r="CW42" s="18">
        <f>IF($B42&lt;&gt;0,(SUMIFS(DATA!$C:$C,DATA!$A:$A,'Percentage ALL'!$A42,DATA!$B:$B,'Percentage ALL'!CW$5:CX$5))/$B42,0)</f>
        <v>0</v>
      </c>
      <c r="CX42" s="33">
        <f t="shared" ref="CX42" si="1374">$E42*CW42</f>
        <v>0</v>
      </c>
      <c r="CY42" s="18">
        <f>IF($B42&lt;&gt;0,(SUMIFS(DATA!$C:$C,DATA!$A:$A,'Percentage ALL'!$A42,DATA!$B:$B,'Percentage ALL'!CY$5:CZ$5))/$B42,0)</f>
        <v>0</v>
      </c>
      <c r="CZ42" s="33">
        <f t="shared" ref="CZ42" si="1375">$E42*CY42</f>
        <v>0</v>
      </c>
      <c r="DA42" s="18">
        <f>IF($B42&lt;&gt;0,(SUMIFS(DATA!$C:$C,DATA!$A:$A,'Percentage ALL'!$A42,DATA!$B:$B,'Percentage ALL'!DA$5:DB$5))/$B42,0)</f>
        <v>0</v>
      </c>
      <c r="DB42" s="33">
        <f t="shared" ref="DB42" si="1376">$E42*DA42</f>
        <v>0</v>
      </c>
      <c r="DC42" s="18">
        <f>IF($B42&lt;&gt;0,(SUMIFS(DATA!$C:$C,DATA!$A:$A,'Percentage ALL'!$A42,DATA!$B:$B,'Percentage ALL'!DC$5:DD$5))/$B42,0)</f>
        <v>0</v>
      </c>
      <c r="DD42" s="33">
        <f t="shared" ref="DD42" si="1377">$E42*DC42</f>
        <v>0</v>
      </c>
      <c r="DE42" s="18">
        <f>IF($B42&lt;&gt;0,(SUMIFS(DATA!$C:$C,DATA!$A:$A,'Percentage ALL'!$A42,DATA!$B:$B,'Percentage ALL'!DE$5:DF$5))/$B42,0)</f>
        <v>0</v>
      </c>
      <c r="DF42" s="33">
        <f t="shared" ref="DF42" si="1378">$E42*DE42</f>
        <v>0</v>
      </c>
      <c r="DG42" s="18">
        <f>IF($B42&lt;&gt;0,(SUMIFS(DATA!$C:$C,DATA!$A:$A,'Percentage ALL'!$A42,DATA!$B:$B,'Percentage ALL'!DG$5:DH$5))/$B42,0)</f>
        <v>0</v>
      </c>
      <c r="DH42" s="33">
        <f t="shared" ref="DH42" si="1379">$E42*DG42</f>
        <v>0</v>
      </c>
      <c r="DI42" s="18">
        <f>IF($B42&lt;&gt;0,(SUMIFS(DATA!$C:$C,DATA!$A:$A,'Percentage ALL'!$A42,DATA!$B:$B,'Percentage ALL'!DI$5:DJ$5))/$B42,0)</f>
        <v>0</v>
      </c>
      <c r="DJ42" s="33">
        <f t="shared" ref="DJ42" si="1380">$E42*DI42</f>
        <v>0</v>
      </c>
      <c r="DK42" s="18">
        <f>IF($B42&lt;&gt;0,(SUMIFS(DATA!$C:$C,DATA!$A:$A,'Percentage ALL'!$A42,DATA!$B:$B,'Percentage ALL'!DK$5:DL$5))/$B42,0)</f>
        <v>0</v>
      </c>
      <c r="DL42" s="33">
        <f t="shared" ref="DL42" si="1381">$E42*DK42</f>
        <v>0</v>
      </c>
      <c r="DM42" s="18">
        <f>IF($B42&lt;&gt;0,(SUMIFS(DATA!$C:$C,DATA!$A:$A,'Percentage ALL'!$A42,DATA!$B:$B,'Percentage ALL'!DM$5:DN$5))/$B42,0)</f>
        <v>0</v>
      </c>
      <c r="DN42" s="33">
        <f t="shared" ref="DN42" si="1382">$E42*DM42</f>
        <v>0</v>
      </c>
      <c r="DO42" s="18">
        <f>IF($B42&lt;&gt;0,(SUMIFS(DATA!$C:$C,DATA!$A:$A,'Percentage ALL'!$A42,DATA!$B:$B,'Percentage ALL'!DO$5:DP$5))/$B42,0)</f>
        <v>0</v>
      </c>
      <c r="DP42" s="33">
        <f t="shared" si="601"/>
        <v>0</v>
      </c>
      <c r="DQ42" s="18">
        <f>IF($B42&lt;&gt;0,(SUMIFS(DATA!$C:$C,DATA!$A:$A,'Percentage ALL'!$A42,DATA!$B:$B,'Percentage ALL'!DQ$5:DR$5))/$B42,0)</f>
        <v>0</v>
      </c>
      <c r="DR42" s="33">
        <f t="shared" si="17"/>
        <v>0</v>
      </c>
      <c r="DS42" s="18">
        <f>IF($B42&lt;&gt;0,(SUMIFS(DATA!$C:$C,DATA!$A:$A,'Percentage ALL'!$A42,DATA!$B:$B,'Percentage ALL'!DS$5:DT$5))/$B42,0)</f>
        <v>0</v>
      </c>
      <c r="DT42" s="33">
        <f t="shared" si="602"/>
        <v>0</v>
      </c>
      <c r="DU42" s="18">
        <f>IF($B42&lt;&gt;0,(SUMIFS(DATA!$C:$C,DATA!$A:$A,'Percentage ALL'!$A42,DATA!$B:$B,'Percentage ALL'!DU$5:DV$5))/$B42,0)</f>
        <v>0</v>
      </c>
      <c r="DV42" s="33">
        <f t="shared" si="603"/>
        <v>0</v>
      </c>
      <c r="DW42" s="18">
        <f>IF($B42&lt;&gt;0,(SUMIFS(DATA!$C:$C,DATA!$A:$A,'Percentage ALL'!$A42,DATA!$B:$B,'Percentage ALL'!DW$5:DX$5))/$B42,0)</f>
        <v>0</v>
      </c>
      <c r="DX42" s="33">
        <f t="shared" si="604"/>
        <v>0</v>
      </c>
      <c r="DY42" s="18">
        <f>IF($B42&lt;&gt;0,(SUMIFS(DATA!$C:$C,DATA!$A:$A,'Percentage ALL'!$A42,DATA!$B:$B,'Percentage ALL'!DY$5:DZ$5))/$B42,0)</f>
        <v>0</v>
      </c>
      <c r="DZ42" s="33">
        <f t="shared" si="605"/>
        <v>0</v>
      </c>
      <c r="EA42" s="18">
        <f>IF($B42&lt;&gt;0,(SUMIFS(DATA!$C:$C,DATA!$A:$A,'Percentage ALL'!$A42,DATA!$B:$B,'Percentage ALL'!EA$5:EB$5))/$B42,0)</f>
        <v>0</v>
      </c>
      <c r="EB42" s="33">
        <f t="shared" si="606"/>
        <v>0</v>
      </c>
      <c r="EC42" s="18">
        <f>IF($B42&lt;&gt;0,(SUMIFS(DATA!$C:$C,DATA!$A:$A,'Percentage ALL'!$A42,DATA!$B:$B,'Percentage ALL'!EC$5:ED$5))/$B42,0)</f>
        <v>0</v>
      </c>
      <c r="ED42" s="33">
        <f t="shared" si="607"/>
        <v>0</v>
      </c>
      <c r="EE42" s="18">
        <f>IF($B42&lt;&gt;0,(SUMIFS(DATA!$C:$C,DATA!$A:$A,'Percentage ALL'!$A42,DATA!$B:$B,'Percentage ALL'!EE$5:EF$5))/$B42,0)</f>
        <v>0</v>
      </c>
      <c r="EF42" s="33">
        <f t="shared" si="608"/>
        <v>0</v>
      </c>
      <c r="EG42" s="18">
        <f>IF($B42&lt;&gt;0,(SUMIFS(DATA!$C:$C,DATA!$A:$A,'Percentage ALL'!$A42,DATA!$B:$B,'Percentage ALL'!EG$5:EH$5))/$B42,0)</f>
        <v>0</v>
      </c>
      <c r="EH42" s="33">
        <f t="shared" si="609"/>
        <v>0</v>
      </c>
      <c r="EI42" s="18">
        <f>IF($B42&lt;&gt;0,(SUMIFS(DATA!$C:$C,DATA!$A:$A,'Percentage ALL'!$A42,DATA!$B:$B,'Percentage ALL'!EI$5:EJ$5))/$B42,0)</f>
        <v>0</v>
      </c>
      <c r="EJ42" s="33">
        <f t="shared" si="610"/>
        <v>0</v>
      </c>
      <c r="EK42" s="18">
        <f>IF($B42&lt;&gt;0,(SUMIFS(DATA!$C:$C,DATA!$A:$A,'Percentage ALL'!$A42,DATA!$B:$B,'Percentage ALL'!EK$5:EL$5))/$B42,0)</f>
        <v>0</v>
      </c>
      <c r="EL42" s="33">
        <f t="shared" si="611"/>
        <v>0</v>
      </c>
      <c r="EM42" s="18">
        <f>IF($B42&lt;&gt;0,(SUMIFS(DATA!$C:$C,DATA!$A:$A,'Percentage ALL'!$A42,DATA!$B:$B,'Percentage ALL'!EM$5:EN$5))/$B42,0)</f>
        <v>0</v>
      </c>
      <c r="EN42" s="33">
        <f t="shared" si="612"/>
        <v>0</v>
      </c>
      <c r="EO42" s="18">
        <f>IF($B42&lt;&gt;0,(SUMIFS(DATA!$C:$C,DATA!$A:$A,'Percentage ALL'!$A42,DATA!$B:$B,'Percentage ALL'!EO$5:EP$5))/$B42,0)</f>
        <v>0</v>
      </c>
      <c r="EP42" s="33">
        <f t="shared" si="613"/>
        <v>0</v>
      </c>
      <c r="EQ42" s="18">
        <f>IF($B42&lt;&gt;0,(SUMIFS(DATA!$C:$C,DATA!$A:$A,'Percentage ALL'!$A42,DATA!$B:$B,'Percentage ALL'!EQ$5:ER$5))/$B42,0)</f>
        <v>0</v>
      </c>
      <c r="ER42" s="33">
        <f t="shared" si="614"/>
        <v>0</v>
      </c>
      <c r="ES42" s="18">
        <f>IF($B42&lt;&gt;0,(SUMIFS(DATA!$C:$C,DATA!$A:$A,'Percentage ALL'!$A42,DATA!$B:$B,'Percentage ALL'!ES$5:ET$5))/$B42,0)</f>
        <v>0</v>
      </c>
      <c r="ET42" s="33">
        <f t="shared" si="615"/>
        <v>0</v>
      </c>
      <c r="EU42" s="18">
        <f>IF($B42&lt;&gt;0,(SUMIFS(DATA!$C:$C,DATA!$A:$A,'Percentage ALL'!$A42,DATA!$B:$B,'Percentage ALL'!EU$5:EV$5))/$B42,0)</f>
        <v>0</v>
      </c>
      <c r="EV42" s="33">
        <f t="shared" si="616"/>
        <v>0</v>
      </c>
      <c r="EW42" s="18">
        <f>IF($B42&lt;&gt;0,(SUMIFS(DATA!$C:$C,DATA!$A:$A,'Percentage ALL'!$A42,DATA!$B:$B,'Percentage ALL'!EW$5:EX$5))/$B42,0)</f>
        <v>0</v>
      </c>
      <c r="EX42" s="33">
        <f t="shared" si="33"/>
        <v>0</v>
      </c>
      <c r="EY42" s="18">
        <f>IF($B42&lt;&gt;0,(SUMIFS(DATA!$C:$C,DATA!$A:$A,'Percentage ALL'!$A42,DATA!$B:$B,'Percentage ALL'!EY$5:EZ$5))/$B42,0)</f>
        <v>0</v>
      </c>
      <c r="EZ42" s="33">
        <f t="shared" si="88"/>
        <v>0</v>
      </c>
      <c r="FA42" s="18">
        <f>IF($B42&lt;&gt;0,(SUMIFS(DATA!$C:$C,DATA!$A:$A,'Percentage ALL'!$A42,DATA!$B:$B,'Percentage ALL'!FA$5:FB$5))/$B42,0)</f>
        <v>0</v>
      </c>
      <c r="FB42" s="33">
        <f t="shared" si="89"/>
        <v>0</v>
      </c>
      <c r="FC42" s="18">
        <f>IF($B42&lt;&gt;0,(SUMIFS(DATA!$C:$C,DATA!$A:$A,'Percentage ALL'!$A42,DATA!$B:$B,'Percentage ALL'!FC$5:FD$5))/$B42,0)</f>
        <v>0</v>
      </c>
      <c r="FD42" s="33">
        <f t="shared" si="90"/>
        <v>0</v>
      </c>
      <c r="FE42" s="18">
        <f>IF($B42&lt;&gt;0,(SUMIFS(DATA!$C:$C,DATA!$A:$A,'Percentage ALL'!$A42,DATA!$B:$B,'Percentage ALL'!FE$5:FF$5))/$B42,0)</f>
        <v>0.17948717948717949</v>
      </c>
      <c r="FF42" s="33">
        <f t="shared" ref="FF42" si="1383">$E42*FE42</f>
        <v>0</v>
      </c>
      <c r="FG42" s="19">
        <f t="shared" si="92"/>
        <v>1</v>
      </c>
    </row>
    <row r="43" spans="1:163" ht="23.25" x14ac:dyDescent="0.5">
      <c r="A43" s="20" t="s">
        <v>23</v>
      </c>
      <c r="B43" s="21">
        <f>SUMIF(DATA!A:A,"=" &amp; 'Percentage ALL'!A43,DATA!C:C)</f>
        <v>134</v>
      </c>
      <c r="C43" s="9">
        <v>28</v>
      </c>
      <c r="D43" s="11" t="s">
        <v>85</v>
      </c>
      <c r="E43" s="23"/>
      <c r="F43" s="35">
        <v>30300</v>
      </c>
      <c r="G43" s="18">
        <f>IF($B43&lt;&gt;0,(SUMIFS(DATA!$C:$C,DATA!$A:$A,'Percentage ALL'!$A43,DATA!$B:$B,'Percentage ALL'!G$5:H$5))/$B43,0)</f>
        <v>0</v>
      </c>
      <c r="H43" s="33">
        <f t="shared" si="34"/>
        <v>0</v>
      </c>
      <c r="I43" s="18">
        <f>IF($B43&lt;&gt;0,(SUMIFS(DATA!$C:$C,DATA!$A:$A,'Percentage ALL'!$A43,DATA!$B:$B,'Percentage ALL'!I$5:J$5))/$B43,0)</f>
        <v>0</v>
      </c>
      <c r="J43" s="33">
        <f t="shared" si="34"/>
        <v>0</v>
      </c>
      <c r="K43" s="18">
        <f>IF($B43&lt;&gt;0,(SUMIFS(DATA!$C:$C,DATA!$A:$A,'Percentage ALL'!$A43,DATA!$B:$B,'Percentage ALL'!K$5:L$5))/$B43,0)</f>
        <v>0</v>
      </c>
      <c r="L43" s="33">
        <f t="shared" si="35"/>
        <v>0</v>
      </c>
      <c r="M43" s="18">
        <f>IF($B43&lt;&gt;0,(SUMIFS(DATA!$C:$C,DATA!$A:$A,'Percentage ALL'!$A43,DATA!$B:$B,'Percentage ALL'!M$5:N$5))/$B43,0)</f>
        <v>0</v>
      </c>
      <c r="N43" s="33">
        <f t="shared" ref="N43" si="1384">$E43*M43</f>
        <v>0</v>
      </c>
      <c r="O43" s="18">
        <f>IF($B43&lt;&gt;0,(SUMIFS(DATA!$C:$C,DATA!$A:$A,'Percentage ALL'!$A43,DATA!$B:$B,'Percentage ALL'!O$5:P$5))/$B43,0)</f>
        <v>0</v>
      </c>
      <c r="P43" s="33">
        <f t="shared" ref="P43" si="1385">$E43*O43</f>
        <v>0</v>
      </c>
      <c r="Q43" s="18">
        <f>IF($B43&lt;&gt;0,(SUMIFS(DATA!$C:$C,DATA!$A:$A,'Percentage ALL'!$A43,DATA!$B:$B,'Percentage ALL'!Q$5:R$5))/$B43,0)</f>
        <v>0</v>
      </c>
      <c r="R43" s="33">
        <f t="shared" ref="R43" si="1386">$E43*Q43</f>
        <v>0</v>
      </c>
      <c r="S43" s="18">
        <f>IF($B43&lt;&gt;0,(SUMIFS(DATA!$C:$C,DATA!$A:$A,'Percentage ALL'!$A43,DATA!$B:$B,'Percentage ALL'!S$5:T$5))/$B43,0)</f>
        <v>0</v>
      </c>
      <c r="T43" s="33">
        <f t="shared" ref="T43" si="1387">$E43*S43</f>
        <v>0</v>
      </c>
      <c r="U43" s="18">
        <f>IF($B43&lt;&gt;0,(SUMIFS(DATA!$C:$C,DATA!$A:$A,'Percentage ALL'!$A43,DATA!$B:$B,'Percentage ALL'!U$5:V$5))/$B43,0)</f>
        <v>0</v>
      </c>
      <c r="V43" s="33">
        <f t="shared" ref="V43" si="1388">$E43*U43</f>
        <v>0</v>
      </c>
      <c r="W43" s="18">
        <f>IF($B43&lt;&gt;0,(SUMIFS(DATA!$C:$C,DATA!$A:$A,'Percentage ALL'!$A43,DATA!$B:$B,'Percentage ALL'!W$5:X$5))/$B43,0)</f>
        <v>0</v>
      </c>
      <c r="X43" s="33">
        <f t="shared" ref="X43" si="1389">$E43*W43</f>
        <v>0</v>
      </c>
      <c r="Y43" s="18">
        <f>IF($B43&lt;&gt;0,(SUMIFS(DATA!$C:$C,DATA!$A:$A,'Percentage ALL'!$A43,DATA!$B:$B,'Percentage ALL'!Y$5:Z$5))/$B43,0)</f>
        <v>0</v>
      </c>
      <c r="Z43" s="33">
        <f t="shared" ref="Z43" si="1390">$E43*Y43</f>
        <v>0</v>
      </c>
      <c r="AA43" s="18">
        <f>IF($B43&lt;&gt;0,(SUMIFS(DATA!$C:$C,DATA!$A:$A,'Percentage ALL'!$A43,DATA!$B:$B,'Percentage ALL'!AA$5:AB$5))/$B43,0)</f>
        <v>0</v>
      </c>
      <c r="AB43" s="33">
        <f t="shared" ref="AB43" si="1391">$E43*AA43</f>
        <v>0</v>
      </c>
      <c r="AC43" s="18">
        <f>IF($B43&lt;&gt;0,(SUMIFS(DATA!$C:$C,DATA!$A:$A,'Percentage ALL'!$A43,DATA!$B:$B,'Percentage ALL'!AC$5:AD$5))/$B43,0)</f>
        <v>0</v>
      </c>
      <c r="AD43" s="33">
        <f t="shared" ref="AD43" si="1392">$E43*AC43</f>
        <v>0</v>
      </c>
      <c r="AE43" s="18">
        <f>IF($B43&lt;&gt;0,(SUMIFS(DATA!$C:$C,DATA!$A:$A,'Percentage ALL'!$A43,DATA!$B:$B,'Percentage ALL'!AE$5:AF$5))/$B43,0)</f>
        <v>0</v>
      </c>
      <c r="AF43" s="33">
        <f t="shared" ref="AF43" si="1393">$E43*AE43</f>
        <v>0</v>
      </c>
      <c r="AG43" s="18">
        <f>IF($B43&lt;&gt;0,(SUMIFS(DATA!$C:$C,DATA!$A:$A,'Percentage ALL'!$A43,DATA!$B:$B,'Percentage ALL'!AG$5:AH$5))/$B43,0)</f>
        <v>0</v>
      </c>
      <c r="AH43" s="33">
        <f t="shared" ref="AH43" si="1394">$E43*AG43</f>
        <v>0</v>
      </c>
      <c r="AI43" s="18">
        <f>IF($B43&lt;&gt;0,(SUMIFS(DATA!$C:$C,DATA!$A:$A,'Percentage ALL'!$A43,DATA!$B:$B,'Percentage ALL'!AI$5:AJ$5))/$B43,0)</f>
        <v>0</v>
      </c>
      <c r="AJ43" s="33">
        <f t="shared" ref="AJ43" si="1395">$E43*AI43</f>
        <v>0</v>
      </c>
      <c r="AK43" s="18">
        <f>IF($B43&lt;&gt;0,(SUMIFS(DATA!$C:$C,DATA!$A:$A,'Percentage ALL'!$A43,DATA!$B:$B,'Percentage ALL'!AK$5:AL$5))/$B43,0)</f>
        <v>0</v>
      </c>
      <c r="AL43" s="33">
        <f t="shared" ref="AL43" si="1396">$E43*AK43</f>
        <v>0</v>
      </c>
      <c r="AM43" s="18">
        <f>IF($B43&lt;&gt;0,(SUMIFS(DATA!$C:$C,DATA!$A:$A,'Percentage ALL'!$A43,DATA!$B:$B,'Percentage ALL'!AM$5:AN$5))/$B43,0)</f>
        <v>0</v>
      </c>
      <c r="AN43" s="33">
        <f t="shared" ref="AN43" si="1397">$E43*AM43</f>
        <v>0</v>
      </c>
      <c r="AO43" s="18">
        <f>IF($B43&lt;&gt;0,(SUMIFS(DATA!$C:$C,DATA!$A:$A,'Percentage ALL'!$A43,DATA!$B:$B,'Percentage ALL'!AO$5:AP$5))/$B43,0)</f>
        <v>0</v>
      </c>
      <c r="AP43" s="33">
        <f t="shared" ref="AP43" si="1398">$E43*AO43</f>
        <v>0</v>
      </c>
      <c r="AQ43" s="18">
        <f>IF($B43&lt;&gt;0,(SUMIFS(DATA!$C:$C,DATA!$A:$A,'Percentage ALL'!$A43,DATA!$B:$B,'Percentage ALL'!AQ$5:AR$5))/$B43,0)</f>
        <v>0</v>
      </c>
      <c r="AR43" s="33">
        <f t="shared" ref="AR43" si="1399">$E43*AQ43</f>
        <v>0</v>
      </c>
      <c r="AS43" s="18">
        <f>IF($B43&lt;&gt;0,(SUMIFS(DATA!$C:$C,DATA!$A:$A,'Percentage ALL'!$A43,DATA!$B:$B,'Percentage ALL'!AS$5:AT$5))/$B43,0)</f>
        <v>0</v>
      </c>
      <c r="AT43" s="33">
        <f t="shared" ref="AT43" si="1400">$E43*AS43</f>
        <v>0</v>
      </c>
      <c r="AU43" s="18">
        <f>IF($B43&lt;&gt;0,(SUMIFS(DATA!$C:$C,DATA!$A:$A,'Percentage ALL'!$A43,DATA!$B:$B,'Percentage ALL'!AU$5:AV$5))/$B43,0)</f>
        <v>0</v>
      </c>
      <c r="AV43" s="33">
        <f t="shared" ref="AV43" si="1401">$E43*AU43</f>
        <v>0</v>
      </c>
      <c r="AW43" s="18">
        <f>IF($B43&lt;&gt;0,(SUMIFS(DATA!$C:$C,DATA!$A:$A,'Percentage ALL'!$A43,DATA!$B:$B,'Percentage ALL'!AW$5:AX$5))/$B43,0)</f>
        <v>0</v>
      </c>
      <c r="AX43" s="33">
        <f t="shared" ref="AX43" si="1402">$E43*AW43</f>
        <v>0</v>
      </c>
      <c r="AY43" s="18">
        <f>IF($B43&lt;&gt;0,(SUMIFS(DATA!$C:$C,DATA!$A:$A,'Percentage ALL'!$A43,DATA!$B:$B,'Percentage ALL'!AY$5:AZ$5))/$B43,0)</f>
        <v>0</v>
      </c>
      <c r="AZ43" s="33">
        <f t="shared" ref="AZ43" si="1403">$E43*AY43</f>
        <v>0</v>
      </c>
      <c r="BA43" s="18">
        <f>IF($B43&lt;&gt;0,(SUMIFS(DATA!$C:$C,DATA!$A:$A,'Percentage ALL'!$A43,DATA!$B:$B,'Percentage ALL'!BA$5:BB$5))/$B43,0)</f>
        <v>0</v>
      </c>
      <c r="BB43" s="33">
        <f t="shared" ref="BB43" si="1404">$E43*BA43</f>
        <v>0</v>
      </c>
      <c r="BC43" s="18">
        <f>IF($B43&lt;&gt;0,(SUMIFS(DATA!$C:$C,DATA!$A:$A,'Percentage ALL'!$A43,DATA!$B:$B,'Percentage ALL'!BC$5:BD$5))/$B43,0)</f>
        <v>0</v>
      </c>
      <c r="BD43" s="33">
        <f t="shared" ref="BD43" si="1405">$E43*BC43</f>
        <v>0</v>
      </c>
      <c r="BE43" s="18">
        <f>IF($B43&lt;&gt;0,(SUMIFS(DATA!$C:$C,DATA!$A:$A,'Percentage ALL'!$A43,DATA!$B:$B,'Percentage ALL'!BE$5:BF$5))/$B43,0)</f>
        <v>0</v>
      </c>
      <c r="BF43" s="33">
        <f t="shared" ref="BF43" si="1406">$E43*BE43</f>
        <v>0</v>
      </c>
      <c r="BG43" s="18">
        <f>IF($B43&lt;&gt;0,(SUMIFS(DATA!$C:$C,DATA!$A:$A,'Percentage ALL'!$A43,DATA!$B:$B,'Percentage ALL'!BG$5:BH$5))/$B43,0)</f>
        <v>0</v>
      </c>
      <c r="BH43" s="33">
        <f t="shared" ref="BH43" si="1407">$E43*BG43</f>
        <v>0</v>
      </c>
      <c r="BI43" s="18">
        <f>IF($B43&lt;&gt;0,(SUMIFS(DATA!$C:$C,DATA!$A:$A,'Percentage ALL'!$A43,DATA!$B:$B,'Percentage ALL'!BI$5:BJ$5))/$B43,0)</f>
        <v>0</v>
      </c>
      <c r="BJ43" s="33">
        <f t="shared" ref="BJ43" si="1408">$E43*BI43</f>
        <v>0</v>
      </c>
      <c r="BK43" s="18">
        <f>IF($B43&lt;&gt;0,(SUMIFS(DATA!$C:$C,DATA!$A:$A,'Percentage ALL'!$A43,DATA!$B:$B,'Percentage ALL'!BK$5:BL$5))/$B43,0)</f>
        <v>0</v>
      </c>
      <c r="BL43" s="33">
        <f t="shared" si="1306"/>
        <v>0</v>
      </c>
      <c r="BM43" s="18">
        <f>IF($B43&lt;&gt;0,(SUMIFS(DATA!$C:$C,DATA!$A:$A,'Percentage ALL'!$A43,DATA!$B:$B,'Percentage ALL'!BM$5:BN$5))/$B43,0)</f>
        <v>0</v>
      </c>
      <c r="BN43" s="33">
        <f t="shared" ref="BN43" si="1409">$E43*BM43</f>
        <v>0</v>
      </c>
      <c r="BO43" s="18">
        <f>IF($B43&lt;&gt;0,(SUMIFS(DATA!$C:$C,DATA!$A:$A,'Percentage ALL'!$A43,DATA!$B:$B,'Percentage ALL'!BO$5:BP$5))/$B43,0)</f>
        <v>0</v>
      </c>
      <c r="BP43" s="33">
        <f t="shared" ref="BP43" si="1410">$E43*BO43</f>
        <v>0</v>
      </c>
      <c r="BQ43" s="18">
        <f>IF($B43&lt;&gt;0,(SUMIFS(DATA!$C:$C,DATA!$A:$A,'Percentage ALL'!$A43,DATA!$B:$B,'Percentage ALL'!BQ$5:BR$5))/$B43,0)</f>
        <v>0</v>
      </c>
      <c r="BR43" s="33">
        <f t="shared" ref="BR43" si="1411">$E43*BQ43</f>
        <v>0</v>
      </c>
      <c r="BS43" s="18">
        <f>IF($B43&lt;&gt;0,(SUMIFS(DATA!$C:$C,DATA!$A:$A,'Percentage ALL'!$A43,DATA!$B:$B,'Percentage ALL'!BS$5:BT$5))/$B43,0)</f>
        <v>0</v>
      </c>
      <c r="BT43" s="33">
        <f t="shared" ref="BT43" si="1412">$E43*BS43</f>
        <v>0</v>
      </c>
      <c r="BU43" s="18">
        <f>IF($B43&lt;&gt;0,(SUMIFS(DATA!$C:$C,DATA!$A:$A,'Percentage ALL'!$A43,DATA!$B:$B,'Percentage ALL'!BU$5:BV$5))/$B43,0)</f>
        <v>0</v>
      </c>
      <c r="BV43" s="33">
        <f t="shared" ref="BV43" si="1413">$E43*BU43</f>
        <v>0</v>
      </c>
      <c r="BW43" s="18">
        <f>IF($B43&lt;&gt;0,(SUMIFS(DATA!$C:$C,DATA!$A:$A,'Percentage ALL'!$A43,DATA!$B:$B,'Percentage ALL'!BW$5:BX$5))/$B43,0)</f>
        <v>0</v>
      </c>
      <c r="BX43" s="33">
        <f t="shared" si="66"/>
        <v>0</v>
      </c>
      <c r="BY43" s="18">
        <f>IF($B43&lt;&gt;0,(SUMIFS(DATA!$C:$C,DATA!$A:$A,'Percentage ALL'!$A43,DATA!$B:$B,'Percentage ALL'!BY$5:BZ$5))/$B43,0)</f>
        <v>0</v>
      </c>
      <c r="BZ43" s="33">
        <f t="shared" ref="BZ43" si="1414">$E43*BY43</f>
        <v>0</v>
      </c>
      <c r="CA43" s="18">
        <f>IF($B43&lt;&gt;0,(SUMIFS(DATA!$C:$C,DATA!$A:$A,'Percentage ALL'!$A43,DATA!$B:$B,'Percentage ALL'!CA$5:CB$5))/$B43,0)</f>
        <v>0</v>
      </c>
      <c r="CB43" s="33">
        <f t="shared" si="68"/>
        <v>0</v>
      </c>
      <c r="CC43" s="18">
        <f>IF($B43&lt;&gt;0,(SUMIFS(DATA!$C:$C,DATA!$A:$A,'Percentage ALL'!$A43,DATA!$B:$B,'Percentage ALL'!CC$5:CD$5))/$B43,0)</f>
        <v>0</v>
      </c>
      <c r="CD43" s="33">
        <f t="shared" ref="CD43" si="1415">$E43*CC43</f>
        <v>0</v>
      </c>
      <c r="CE43" s="18">
        <f>IF($B43&lt;&gt;0,(SUMIFS(DATA!$C:$C,DATA!$A:$A,'Percentage ALL'!$A43,DATA!$B:$B,'Percentage ALL'!CE$5:CF$5))/$B43,0)</f>
        <v>0</v>
      </c>
      <c r="CF43" s="33">
        <f t="shared" ref="CF43" si="1416">$E43*CE43</f>
        <v>0</v>
      </c>
      <c r="CG43" s="18">
        <f>IF($B43&lt;&gt;0,(SUMIFS(DATA!$C:$C,DATA!$A:$A,'Percentage ALL'!$A43,DATA!$B:$B,'Percentage ALL'!CG$5:CH$5))/$B43,0)</f>
        <v>0</v>
      </c>
      <c r="CH43" s="33">
        <f t="shared" ref="CH43" si="1417">$E43*CG43</f>
        <v>0</v>
      </c>
      <c r="CI43" s="18">
        <f>IF($B43&lt;&gt;0,(SUMIFS(DATA!$C:$C,DATA!$A:$A,'Percentage ALL'!$A43,DATA!$B:$B,'Percentage ALL'!CI$5:CJ$5))/$B43,0)</f>
        <v>2.9850746268656716E-2</v>
      </c>
      <c r="CJ43" s="33">
        <f t="shared" ref="CJ43" si="1418">$E43*CI43</f>
        <v>0</v>
      </c>
      <c r="CK43" s="18">
        <f>IF($B43&lt;&gt;0,(SUMIFS(DATA!$C:$C,DATA!$A:$A,'Percentage ALL'!$A43,DATA!$B:$B,'Percentage ALL'!CK$5:CL$5))/$B43,0)</f>
        <v>0</v>
      </c>
      <c r="CL43" s="33">
        <f t="shared" ref="CL43" si="1419">$E43*CK43</f>
        <v>0</v>
      </c>
      <c r="CM43" s="18">
        <f>IF($B43&lt;&gt;0,(SUMIFS(DATA!$C:$C,DATA!$A:$A,'Percentage ALL'!$A43,DATA!$B:$B,'Percentage ALL'!CM$5:CN$5))/$B43,0)</f>
        <v>0</v>
      </c>
      <c r="CN43" s="33">
        <f t="shared" ref="CN43" si="1420">$E43*CM43</f>
        <v>0</v>
      </c>
      <c r="CO43" s="18">
        <f>IF($B43&lt;&gt;0,(SUMIFS(DATA!$C:$C,DATA!$A:$A,'Percentage ALL'!$A43,DATA!$B:$B,'Percentage ALL'!CO$5:CP$5))/$B43,0)</f>
        <v>0</v>
      </c>
      <c r="CP43" s="33">
        <f t="shared" ref="CP43" si="1421">$E43*CO43</f>
        <v>0</v>
      </c>
      <c r="CQ43" s="18">
        <f>IF($B43&lt;&gt;0,(SUMIFS(DATA!$C:$C,DATA!$A:$A,'Percentage ALL'!$A43,DATA!$B:$B,'Percentage ALL'!CQ$5:CR$5))/$B43,0)</f>
        <v>0</v>
      </c>
      <c r="CR43" s="33">
        <f t="shared" ref="CR43" si="1422">$E43*CQ43</f>
        <v>0</v>
      </c>
      <c r="CS43" s="18">
        <f>IF($B43&lt;&gt;0,(SUMIFS(DATA!$C:$C,DATA!$A:$A,'Percentage ALL'!$A43,DATA!$B:$B,'Percentage ALL'!CS$5:CT$5))/$B43,0)</f>
        <v>0</v>
      </c>
      <c r="CT43" s="33">
        <f t="shared" ref="CT43" si="1423">$E43*CS43</f>
        <v>0</v>
      </c>
      <c r="CU43" s="18">
        <f>IF($B43&lt;&gt;0,(SUMIFS(DATA!$C:$C,DATA!$A:$A,'Percentage ALL'!$A43,DATA!$B:$B,'Percentage ALL'!CU$5:CV$5))/$B43,0)</f>
        <v>0.88059701492537312</v>
      </c>
      <c r="CV43" s="33">
        <f t="shared" ref="CV43" si="1424">$E43*CU43</f>
        <v>0</v>
      </c>
      <c r="CW43" s="18">
        <f>IF($B43&lt;&gt;0,(SUMIFS(DATA!$C:$C,DATA!$A:$A,'Percentage ALL'!$A43,DATA!$B:$B,'Percentage ALL'!CW$5:CX$5))/$B43,0)</f>
        <v>0</v>
      </c>
      <c r="CX43" s="33">
        <f t="shared" ref="CX43" si="1425">$E43*CW43</f>
        <v>0</v>
      </c>
      <c r="CY43" s="18">
        <f>IF($B43&lt;&gt;0,(SUMIFS(DATA!$C:$C,DATA!$A:$A,'Percentage ALL'!$A43,DATA!$B:$B,'Percentage ALL'!CY$5:CZ$5))/$B43,0)</f>
        <v>0</v>
      </c>
      <c r="CZ43" s="33">
        <f t="shared" ref="CZ43" si="1426">$E43*CY43</f>
        <v>0</v>
      </c>
      <c r="DA43" s="18">
        <f>IF($B43&lt;&gt;0,(SUMIFS(DATA!$C:$C,DATA!$A:$A,'Percentage ALL'!$A43,DATA!$B:$B,'Percentage ALL'!DA$5:DB$5))/$B43,0)</f>
        <v>0</v>
      </c>
      <c r="DB43" s="33">
        <f t="shared" ref="DB43" si="1427">$E43*DA43</f>
        <v>0</v>
      </c>
      <c r="DC43" s="18">
        <f>IF($B43&lt;&gt;0,(SUMIFS(DATA!$C:$C,DATA!$A:$A,'Percentage ALL'!$A43,DATA!$B:$B,'Percentage ALL'!DC$5:DD$5))/$B43,0)</f>
        <v>0</v>
      </c>
      <c r="DD43" s="33">
        <f t="shared" ref="DD43" si="1428">$E43*DC43</f>
        <v>0</v>
      </c>
      <c r="DE43" s="18">
        <f>IF($B43&lt;&gt;0,(SUMIFS(DATA!$C:$C,DATA!$A:$A,'Percentage ALL'!$A43,DATA!$B:$B,'Percentage ALL'!DE$5:DF$5))/$B43,0)</f>
        <v>0</v>
      </c>
      <c r="DF43" s="33">
        <f t="shared" ref="DF43" si="1429">$E43*DE43</f>
        <v>0</v>
      </c>
      <c r="DG43" s="18">
        <f>IF($B43&lt;&gt;0,(SUMIFS(DATA!$C:$C,DATA!$A:$A,'Percentage ALL'!$A43,DATA!$B:$B,'Percentage ALL'!DG$5:DH$5))/$B43,0)</f>
        <v>0</v>
      </c>
      <c r="DH43" s="33">
        <f t="shared" ref="DH43" si="1430">$E43*DG43</f>
        <v>0</v>
      </c>
      <c r="DI43" s="18">
        <f>IF($B43&lt;&gt;0,(SUMIFS(DATA!$C:$C,DATA!$A:$A,'Percentage ALL'!$A43,DATA!$B:$B,'Percentage ALL'!DI$5:DJ$5))/$B43,0)</f>
        <v>0</v>
      </c>
      <c r="DJ43" s="33">
        <f t="shared" ref="DJ43" si="1431">$E43*DI43</f>
        <v>0</v>
      </c>
      <c r="DK43" s="18">
        <f>IF($B43&lt;&gt;0,(SUMIFS(DATA!$C:$C,DATA!$A:$A,'Percentage ALL'!$A43,DATA!$B:$B,'Percentage ALL'!DK$5:DL$5))/$B43,0)</f>
        <v>0</v>
      </c>
      <c r="DL43" s="33">
        <f t="shared" ref="DL43" si="1432">$E43*DK43</f>
        <v>0</v>
      </c>
      <c r="DM43" s="18">
        <f>IF($B43&lt;&gt;0,(SUMIFS(DATA!$C:$C,DATA!$A:$A,'Percentage ALL'!$A43,DATA!$B:$B,'Percentage ALL'!DM$5:DN$5))/$B43,0)</f>
        <v>0</v>
      </c>
      <c r="DN43" s="33">
        <f t="shared" ref="DN43" si="1433">$E43*DM43</f>
        <v>0</v>
      </c>
      <c r="DO43" s="18">
        <f>IF($B43&lt;&gt;0,(SUMIFS(DATA!$C:$C,DATA!$A:$A,'Percentage ALL'!$A43,DATA!$B:$B,'Percentage ALL'!DO$5:DP$5))/$B43,0)</f>
        <v>0</v>
      </c>
      <c r="DP43" s="33">
        <f t="shared" si="601"/>
        <v>0</v>
      </c>
      <c r="DQ43" s="18">
        <f>IF($B43&lt;&gt;0,(SUMIFS(DATA!$C:$C,DATA!$A:$A,'Percentage ALL'!$A43,DATA!$B:$B,'Percentage ALL'!DQ$5:DR$5))/$B43,0)</f>
        <v>0</v>
      </c>
      <c r="DR43" s="33">
        <f t="shared" si="17"/>
        <v>0</v>
      </c>
      <c r="DS43" s="18">
        <f>IF($B43&lt;&gt;0,(SUMIFS(DATA!$C:$C,DATA!$A:$A,'Percentage ALL'!$A43,DATA!$B:$B,'Percentage ALL'!DS$5:DT$5))/$B43,0)</f>
        <v>0</v>
      </c>
      <c r="DT43" s="33">
        <f t="shared" si="602"/>
        <v>0</v>
      </c>
      <c r="DU43" s="18">
        <f>IF($B43&lt;&gt;0,(SUMIFS(DATA!$C:$C,DATA!$A:$A,'Percentage ALL'!$A43,DATA!$B:$B,'Percentage ALL'!DU$5:DV$5))/$B43,0)</f>
        <v>0</v>
      </c>
      <c r="DV43" s="33">
        <f t="shared" si="603"/>
        <v>0</v>
      </c>
      <c r="DW43" s="18">
        <f>IF($B43&lt;&gt;0,(SUMIFS(DATA!$C:$C,DATA!$A:$A,'Percentage ALL'!$A43,DATA!$B:$B,'Percentage ALL'!DW$5:DX$5))/$B43,0)</f>
        <v>0</v>
      </c>
      <c r="DX43" s="33">
        <f t="shared" si="604"/>
        <v>0</v>
      </c>
      <c r="DY43" s="18">
        <f>IF($B43&lt;&gt;0,(SUMIFS(DATA!$C:$C,DATA!$A:$A,'Percentage ALL'!$A43,DATA!$B:$B,'Percentage ALL'!DY$5:DZ$5))/$B43,0)</f>
        <v>0</v>
      </c>
      <c r="DZ43" s="33">
        <f t="shared" si="605"/>
        <v>0</v>
      </c>
      <c r="EA43" s="18">
        <f>IF($B43&lt;&gt;0,(SUMIFS(DATA!$C:$C,DATA!$A:$A,'Percentage ALL'!$A43,DATA!$B:$B,'Percentage ALL'!EA$5:EB$5))/$B43,0)</f>
        <v>0</v>
      </c>
      <c r="EB43" s="33">
        <f t="shared" si="606"/>
        <v>0</v>
      </c>
      <c r="EC43" s="18">
        <f>IF($B43&lt;&gt;0,(SUMIFS(DATA!$C:$C,DATA!$A:$A,'Percentage ALL'!$A43,DATA!$B:$B,'Percentage ALL'!EC$5:ED$5))/$B43,0)</f>
        <v>0</v>
      </c>
      <c r="ED43" s="33">
        <f t="shared" si="607"/>
        <v>0</v>
      </c>
      <c r="EE43" s="18">
        <f>IF($B43&lt;&gt;0,(SUMIFS(DATA!$C:$C,DATA!$A:$A,'Percentage ALL'!$A43,DATA!$B:$B,'Percentage ALL'!EE$5:EF$5))/$B43,0)</f>
        <v>0</v>
      </c>
      <c r="EF43" s="33">
        <f t="shared" si="608"/>
        <v>0</v>
      </c>
      <c r="EG43" s="18">
        <f>IF($B43&lt;&gt;0,(SUMIFS(DATA!$C:$C,DATA!$A:$A,'Percentage ALL'!$A43,DATA!$B:$B,'Percentage ALL'!EG$5:EH$5))/$B43,0)</f>
        <v>0</v>
      </c>
      <c r="EH43" s="33">
        <f t="shared" si="609"/>
        <v>0</v>
      </c>
      <c r="EI43" s="18">
        <f>IF($B43&lt;&gt;0,(SUMIFS(DATA!$C:$C,DATA!$A:$A,'Percentage ALL'!$A43,DATA!$B:$B,'Percentage ALL'!EI$5:EJ$5))/$B43,0)</f>
        <v>0</v>
      </c>
      <c r="EJ43" s="33">
        <f t="shared" si="610"/>
        <v>0</v>
      </c>
      <c r="EK43" s="18">
        <f>IF($B43&lt;&gt;0,(SUMIFS(DATA!$C:$C,DATA!$A:$A,'Percentage ALL'!$A43,DATA!$B:$B,'Percentage ALL'!EK$5:EL$5))/$B43,0)</f>
        <v>0</v>
      </c>
      <c r="EL43" s="33">
        <f t="shared" si="611"/>
        <v>0</v>
      </c>
      <c r="EM43" s="18">
        <f>IF($B43&lt;&gt;0,(SUMIFS(DATA!$C:$C,DATA!$A:$A,'Percentage ALL'!$A43,DATA!$B:$B,'Percentage ALL'!EM$5:EN$5))/$B43,0)</f>
        <v>0</v>
      </c>
      <c r="EN43" s="33">
        <f t="shared" si="612"/>
        <v>0</v>
      </c>
      <c r="EO43" s="18">
        <f>IF($B43&lt;&gt;0,(SUMIFS(DATA!$C:$C,DATA!$A:$A,'Percentage ALL'!$A43,DATA!$B:$B,'Percentage ALL'!EO$5:EP$5))/$B43,0)</f>
        <v>0</v>
      </c>
      <c r="EP43" s="33">
        <f t="shared" si="613"/>
        <v>0</v>
      </c>
      <c r="EQ43" s="18">
        <f>IF($B43&lt;&gt;0,(SUMIFS(DATA!$C:$C,DATA!$A:$A,'Percentage ALL'!$A43,DATA!$B:$B,'Percentage ALL'!EQ$5:ER$5))/$B43,0)</f>
        <v>0</v>
      </c>
      <c r="ER43" s="33">
        <f t="shared" si="614"/>
        <v>0</v>
      </c>
      <c r="ES43" s="18">
        <f>IF($B43&lt;&gt;0,(SUMIFS(DATA!$C:$C,DATA!$A:$A,'Percentage ALL'!$A43,DATA!$B:$B,'Percentage ALL'!ES$5:ET$5))/$B43,0)</f>
        <v>0</v>
      </c>
      <c r="ET43" s="33">
        <f t="shared" si="615"/>
        <v>0</v>
      </c>
      <c r="EU43" s="18">
        <f>IF($B43&lt;&gt;0,(SUMIFS(DATA!$C:$C,DATA!$A:$A,'Percentage ALL'!$A43,DATA!$B:$B,'Percentage ALL'!EU$5:EV$5))/$B43,0)</f>
        <v>0</v>
      </c>
      <c r="EV43" s="33">
        <f t="shared" si="616"/>
        <v>0</v>
      </c>
      <c r="EW43" s="18">
        <f>IF($B43&lt;&gt;0,(SUMIFS(DATA!$C:$C,DATA!$A:$A,'Percentage ALL'!$A43,DATA!$B:$B,'Percentage ALL'!EW$5:EX$5))/$B43,0)</f>
        <v>0</v>
      </c>
      <c r="EX43" s="33">
        <f t="shared" si="33"/>
        <v>0</v>
      </c>
      <c r="EY43" s="18">
        <f>IF($B43&lt;&gt;0,(SUMIFS(DATA!$C:$C,DATA!$A:$A,'Percentage ALL'!$A43,DATA!$B:$B,'Percentage ALL'!EY$5:EZ$5))/$B43,0)</f>
        <v>0</v>
      </c>
      <c r="EZ43" s="33">
        <f t="shared" si="88"/>
        <v>0</v>
      </c>
      <c r="FA43" s="18">
        <f>IF($B43&lt;&gt;0,(SUMIFS(DATA!$C:$C,DATA!$A:$A,'Percentage ALL'!$A43,DATA!$B:$B,'Percentage ALL'!FA$5:FB$5))/$B43,0)</f>
        <v>0</v>
      </c>
      <c r="FB43" s="33">
        <f t="shared" si="89"/>
        <v>0</v>
      </c>
      <c r="FC43" s="18">
        <f>IF($B43&lt;&gt;0,(SUMIFS(DATA!$C:$C,DATA!$A:$A,'Percentage ALL'!$A43,DATA!$B:$B,'Percentage ALL'!FC$5:FD$5))/$B43,0)</f>
        <v>0</v>
      </c>
      <c r="FD43" s="33">
        <f t="shared" si="90"/>
        <v>0</v>
      </c>
      <c r="FE43" s="18">
        <f>IF($B43&lt;&gt;0,(SUMIFS(DATA!$C:$C,DATA!$A:$A,'Percentage ALL'!$A43,DATA!$B:$B,'Percentage ALL'!FE$5:FF$5))/$B43,0)</f>
        <v>8.9552238805970144E-2</v>
      </c>
      <c r="FF43" s="33">
        <f t="shared" ref="FF43" si="1434">$E43*FE43</f>
        <v>0</v>
      </c>
      <c r="FG43" s="19">
        <f t="shared" si="92"/>
        <v>1</v>
      </c>
    </row>
    <row r="44" spans="1:163" ht="23.25" x14ac:dyDescent="0.5">
      <c r="A44" s="20" t="s">
        <v>152</v>
      </c>
      <c r="B44" s="21">
        <f>SUMIF(DATA!A:A,"=" &amp; 'Percentage ALL'!A44,DATA!C:C)</f>
        <v>175</v>
      </c>
      <c r="C44" s="9">
        <v>29</v>
      </c>
      <c r="D44" s="11" t="s">
        <v>86</v>
      </c>
      <c r="E44" s="23"/>
      <c r="F44" s="35">
        <v>30300</v>
      </c>
      <c r="G44" s="18">
        <f>IF($B44&lt;&gt;0,(SUMIFS(DATA!$C:$C,DATA!$A:$A,'Percentage ALL'!$A44,DATA!$B:$B,'Percentage ALL'!G$5:H$5))/$B44,0)</f>
        <v>0</v>
      </c>
      <c r="H44" s="33">
        <f t="shared" si="34"/>
        <v>0</v>
      </c>
      <c r="I44" s="18">
        <f>IF($B44&lt;&gt;0,(SUMIFS(DATA!$C:$C,DATA!$A:$A,'Percentage ALL'!$A44,DATA!$B:$B,'Percentage ALL'!I$5:J$5))/$B44,0)</f>
        <v>0</v>
      </c>
      <c r="J44" s="33">
        <f t="shared" si="34"/>
        <v>0</v>
      </c>
      <c r="K44" s="18">
        <f>IF($B44&lt;&gt;0,(SUMIFS(DATA!$C:$C,DATA!$A:$A,'Percentage ALL'!$A44,DATA!$B:$B,'Percentage ALL'!K$5:L$5))/$B44,0)</f>
        <v>0</v>
      </c>
      <c r="L44" s="33">
        <f t="shared" si="35"/>
        <v>0</v>
      </c>
      <c r="M44" s="18">
        <f>IF($B44&lt;&gt;0,(SUMIFS(DATA!$C:$C,DATA!$A:$A,'Percentage ALL'!$A44,DATA!$B:$B,'Percentage ALL'!M$5:N$5))/$B44,0)</f>
        <v>0</v>
      </c>
      <c r="N44" s="33">
        <f t="shared" ref="N44" si="1435">$E44*M44</f>
        <v>0</v>
      </c>
      <c r="O44" s="18">
        <f>IF($B44&lt;&gt;0,(SUMIFS(DATA!$C:$C,DATA!$A:$A,'Percentage ALL'!$A44,DATA!$B:$B,'Percentage ALL'!O$5:P$5))/$B44,0)</f>
        <v>0</v>
      </c>
      <c r="P44" s="33">
        <f t="shared" ref="P44" si="1436">$E44*O44</f>
        <v>0</v>
      </c>
      <c r="Q44" s="18">
        <f>IF($B44&lt;&gt;0,(SUMIFS(DATA!$C:$C,DATA!$A:$A,'Percentage ALL'!$A44,DATA!$B:$B,'Percentage ALL'!Q$5:R$5))/$B44,0)</f>
        <v>0</v>
      </c>
      <c r="R44" s="33">
        <f t="shared" ref="R44" si="1437">$E44*Q44</f>
        <v>0</v>
      </c>
      <c r="S44" s="18">
        <f>IF($B44&lt;&gt;0,(SUMIFS(DATA!$C:$C,DATA!$A:$A,'Percentage ALL'!$A44,DATA!$B:$B,'Percentage ALL'!S$5:T$5))/$B44,0)</f>
        <v>0</v>
      </c>
      <c r="T44" s="33">
        <f t="shared" ref="T44" si="1438">$E44*S44</f>
        <v>0</v>
      </c>
      <c r="U44" s="18">
        <f>IF($B44&lt;&gt;0,(SUMIFS(DATA!$C:$C,DATA!$A:$A,'Percentage ALL'!$A44,DATA!$B:$B,'Percentage ALL'!U$5:V$5))/$B44,0)</f>
        <v>0</v>
      </c>
      <c r="V44" s="33">
        <f t="shared" ref="V44" si="1439">$E44*U44</f>
        <v>0</v>
      </c>
      <c r="W44" s="18">
        <f>IF($B44&lt;&gt;0,(SUMIFS(DATA!$C:$C,DATA!$A:$A,'Percentage ALL'!$A44,DATA!$B:$B,'Percentage ALL'!W$5:X$5))/$B44,0)</f>
        <v>0</v>
      </c>
      <c r="X44" s="33">
        <f t="shared" ref="X44" si="1440">$E44*W44</f>
        <v>0</v>
      </c>
      <c r="Y44" s="18">
        <f>IF($B44&lt;&gt;0,(SUMIFS(DATA!$C:$C,DATA!$A:$A,'Percentage ALL'!$A44,DATA!$B:$B,'Percentage ALL'!Y$5:Z$5))/$B44,0)</f>
        <v>0</v>
      </c>
      <c r="Z44" s="33">
        <f t="shared" ref="Z44" si="1441">$E44*Y44</f>
        <v>0</v>
      </c>
      <c r="AA44" s="18">
        <f>IF($B44&lt;&gt;0,(SUMIFS(DATA!$C:$C,DATA!$A:$A,'Percentage ALL'!$A44,DATA!$B:$B,'Percentage ALL'!AA$5:AB$5))/$B44,0)</f>
        <v>0</v>
      </c>
      <c r="AB44" s="33">
        <f t="shared" ref="AB44" si="1442">$E44*AA44</f>
        <v>0</v>
      </c>
      <c r="AC44" s="18">
        <f>IF($B44&lt;&gt;0,(SUMIFS(DATA!$C:$C,DATA!$A:$A,'Percentage ALL'!$A44,DATA!$B:$B,'Percentage ALL'!AC$5:AD$5))/$B44,0)</f>
        <v>0</v>
      </c>
      <c r="AD44" s="33">
        <f t="shared" ref="AD44" si="1443">$E44*AC44</f>
        <v>0</v>
      </c>
      <c r="AE44" s="18">
        <f>IF($B44&lt;&gt;0,(SUMIFS(DATA!$C:$C,DATA!$A:$A,'Percentage ALL'!$A44,DATA!$B:$B,'Percentage ALL'!AE$5:AF$5))/$B44,0)</f>
        <v>0</v>
      </c>
      <c r="AF44" s="33">
        <f t="shared" ref="AF44" si="1444">$E44*AE44</f>
        <v>0</v>
      </c>
      <c r="AG44" s="18">
        <f>IF($B44&lt;&gt;0,(SUMIFS(DATA!$C:$C,DATA!$A:$A,'Percentage ALL'!$A44,DATA!$B:$B,'Percentage ALL'!AG$5:AH$5))/$B44,0)</f>
        <v>0</v>
      </c>
      <c r="AH44" s="33">
        <f t="shared" ref="AH44" si="1445">$E44*AG44</f>
        <v>0</v>
      </c>
      <c r="AI44" s="18">
        <f>IF($B44&lt;&gt;0,(SUMIFS(DATA!$C:$C,DATA!$A:$A,'Percentage ALL'!$A44,DATA!$B:$B,'Percentage ALL'!AI$5:AJ$5))/$B44,0)</f>
        <v>0</v>
      </c>
      <c r="AJ44" s="33">
        <f t="shared" ref="AJ44" si="1446">$E44*AI44</f>
        <v>0</v>
      </c>
      <c r="AK44" s="18">
        <f>IF($B44&lt;&gt;0,(SUMIFS(DATA!$C:$C,DATA!$A:$A,'Percentage ALL'!$A44,DATA!$B:$B,'Percentage ALL'!AK$5:AL$5))/$B44,0)</f>
        <v>0</v>
      </c>
      <c r="AL44" s="33">
        <f t="shared" ref="AL44" si="1447">$E44*AK44</f>
        <v>0</v>
      </c>
      <c r="AM44" s="18">
        <f>IF($B44&lt;&gt;0,(SUMIFS(DATA!$C:$C,DATA!$A:$A,'Percentage ALL'!$A44,DATA!$B:$B,'Percentage ALL'!AM$5:AN$5))/$B44,0)</f>
        <v>0</v>
      </c>
      <c r="AN44" s="33">
        <f t="shared" ref="AN44" si="1448">$E44*AM44</f>
        <v>0</v>
      </c>
      <c r="AO44" s="18">
        <f>IF($B44&lt;&gt;0,(SUMIFS(DATA!$C:$C,DATA!$A:$A,'Percentage ALL'!$A44,DATA!$B:$B,'Percentage ALL'!AO$5:AP$5))/$B44,0)</f>
        <v>0</v>
      </c>
      <c r="AP44" s="33">
        <f t="shared" ref="AP44" si="1449">$E44*AO44</f>
        <v>0</v>
      </c>
      <c r="AQ44" s="18">
        <f>IF($B44&lt;&gt;0,(SUMIFS(DATA!$C:$C,DATA!$A:$A,'Percentage ALL'!$A44,DATA!$B:$B,'Percentage ALL'!AQ$5:AR$5))/$B44,0)</f>
        <v>0</v>
      </c>
      <c r="AR44" s="33">
        <f t="shared" ref="AR44" si="1450">$E44*AQ44</f>
        <v>0</v>
      </c>
      <c r="AS44" s="18">
        <f>IF($B44&lt;&gt;0,(SUMIFS(DATA!$C:$C,DATA!$A:$A,'Percentage ALL'!$A44,DATA!$B:$B,'Percentage ALL'!AS$5:AT$5))/$B44,0)</f>
        <v>0</v>
      </c>
      <c r="AT44" s="33">
        <f t="shared" ref="AT44" si="1451">$E44*AS44</f>
        <v>0</v>
      </c>
      <c r="AU44" s="18">
        <f>IF($B44&lt;&gt;0,(SUMIFS(DATA!$C:$C,DATA!$A:$A,'Percentage ALL'!$A44,DATA!$B:$B,'Percentage ALL'!AU$5:AV$5))/$B44,0)</f>
        <v>0</v>
      </c>
      <c r="AV44" s="33">
        <f t="shared" ref="AV44" si="1452">$E44*AU44</f>
        <v>0</v>
      </c>
      <c r="AW44" s="18">
        <f>IF($B44&lt;&gt;0,(SUMIFS(DATA!$C:$C,DATA!$A:$A,'Percentage ALL'!$A44,DATA!$B:$B,'Percentage ALL'!AW$5:AX$5))/$B44,0)</f>
        <v>0</v>
      </c>
      <c r="AX44" s="33">
        <f t="shared" ref="AX44" si="1453">$E44*AW44</f>
        <v>0</v>
      </c>
      <c r="AY44" s="18">
        <f>IF($B44&lt;&gt;0,(SUMIFS(DATA!$C:$C,DATA!$A:$A,'Percentage ALL'!$A44,DATA!$B:$B,'Percentage ALL'!AY$5:AZ$5))/$B44,0)</f>
        <v>0</v>
      </c>
      <c r="AZ44" s="33">
        <f t="shared" ref="AZ44" si="1454">$E44*AY44</f>
        <v>0</v>
      </c>
      <c r="BA44" s="18">
        <f>IF($B44&lt;&gt;0,(SUMIFS(DATA!$C:$C,DATA!$A:$A,'Percentage ALL'!$A44,DATA!$B:$B,'Percentage ALL'!BA$5:BB$5))/$B44,0)</f>
        <v>0</v>
      </c>
      <c r="BB44" s="33">
        <f t="shared" ref="BB44" si="1455">$E44*BA44</f>
        <v>0</v>
      </c>
      <c r="BC44" s="18">
        <f>IF($B44&lt;&gt;0,(SUMIFS(DATA!$C:$C,DATA!$A:$A,'Percentage ALL'!$A44,DATA!$B:$B,'Percentage ALL'!BC$5:BD$5))/$B44,0)</f>
        <v>0</v>
      </c>
      <c r="BD44" s="33">
        <f t="shared" ref="BD44" si="1456">$E44*BC44</f>
        <v>0</v>
      </c>
      <c r="BE44" s="18">
        <f>IF($B44&lt;&gt;0,(SUMIFS(DATA!$C:$C,DATA!$A:$A,'Percentage ALL'!$A44,DATA!$B:$B,'Percentage ALL'!BE$5:BF$5))/$B44,0)</f>
        <v>0</v>
      </c>
      <c r="BF44" s="33">
        <f t="shared" ref="BF44" si="1457">$E44*BE44</f>
        <v>0</v>
      </c>
      <c r="BG44" s="18">
        <f>IF($B44&lt;&gt;0,(SUMIFS(DATA!$C:$C,DATA!$A:$A,'Percentage ALL'!$A44,DATA!$B:$B,'Percentage ALL'!BG$5:BH$5))/$B44,0)</f>
        <v>0</v>
      </c>
      <c r="BH44" s="33">
        <f t="shared" ref="BH44" si="1458">$E44*BG44</f>
        <v>0</v>
      </c>
      <c r="BI44" s="18">
        <f>IF($B44&lt;&gt;0,(SUMIFS(DATA!$C:$C,DATA!$A:$A,'Percentage ALL'!$A44,DATA!$B:$B,'Percentage ALL'!BI$5:BJ$5))/$B44,0)</f>
        <v>0</v>
      </c>
      <c r="BJ44" s="33">
        <f t="shared" ref="BJ44" si="1459">$E44*BI44</f>
        <v>0</v>
      </c>
      <c r="BK44" s="18">
        <f>IF($B44&lt;&gt;0,(SUMIFS(DATA!$C:$C,DATA!$A:$A,'Percentage ALL'!$A44,DATA!$B:$B,'Percentage ALL'!BK$5:BL$5))/$B44,0)</f>
        <v>0</v>
      </c>
      <c r="BL44" s="33">
        <f t="shared" si="1306"/>
        <v>0</v>
      </c>
      <c r="BM44" s="18">
        <f>IF($B44&lt;&gt;0,(SUMIFS(DATA!$C:$C,DATA!$A:$A,'Percentage ALL'!$A44,DATA!$B:$B,'Percentage ALL'!BM$5:BN$5))/$B44,0)</f>
        <v>0</v>
      </c>
      <c r="BN44" s="33">
        <f t="shared" ref="BN44" si="1460">$E44*BM44</f>
        <v>0</v>
      </c>
      <c r="BO44" s="18">
        <f>IF($B44&lt;&gt;0,(SUMIFS(DATA!$C:$C,DATA!$A:$A,'Percentage ALL'!$A44,DATA!$B:$B,'Percentage ALL'!BO$5:BP$5))/$B44,0)</f>
        <v>0</v>
      </c>
      <c r="BP44" s="33">
        <f t="shared" ref="BP44" si="1461">$E44*BO44</f>
        <v>0</v>
      </c>
      <c r="BQ44" s="18">
        <f>IF($B44&lt;&gt;0,(SUMIFS(DATA!$C:$C,DATA!$A:$A,'Percentage ALL'!$A44,DATA!$B:$B,'Percentage ALL'!BQ$5:BR$5))/$B44,0)</f>
        <v>0</v>
      </c>
      <c r="BR44" s="33">
        <f t="shared" ref="BR44" si="1462">$E44*BQ44</f>
        <v>0</v>
      </c>
      <c r="BS44" s="18">
        <f>IF($B44&lt;&gt;0,(SUMIFS(DATA!$C:$C,DATA!$A:$A,'Percentage ALL'!$A44,DATA!$B:$B,'Percentage ALL'!BS$5:BT$5))/$B44,0)</f>
        <v>0</v>
      </c>
      <c r="BT44" s="33">
        <f t="shared" ref="BT44" si="1463">$E44*BS44</f>
        <v>0</v>
      </c>
      <c r="BU44" s="18">
        <f>IF($B44&lt;&gt;0,(SUMIFS(DATA!$C:$C,DATA!$A:$A,'Percentage ALL'!$A44,DATA!$B:$B,'Percentage ALL'!BU$5:BV$5))/$B44,0)</f>
        <v>0</v>
      </c>
      <c r="BV44" s="33">
        <f t="shared" ref="BV44" si="1464">$E44*BU44</f>
        <v>0</v>
      </c>
      <c r="BW44" s="18">
        <f>IF($B44&lt;&gt;0,(SUMIFS(DATA!$C:$C,DATA!$A:$A,'Percentage ALL'!$A44,DATA!$B:$B,'Percentage ALL'!BW$5:BX$5))/$B44,0)</f>
        <v>0</v>
      </c>
      <c r="BX44" s="33">
        <f t="shared" si="66"/>
        <v>0</v>
      </c>
      <c r="BY44" s="18">
        <f>IF($B44&lt;&gt;0,(SUMIFS(DATA!$C:$C,DATA!$A:$A,'Percentage ALL'!$A44,DATA!$B:$B,'Percentage ALL'!BY$5:BZ$5))/$B44,0)</f>
        <v>0</v>
      </c>
      <c r="BZ44" s="33">
        <f t="shared" ref="BZ44" si="1465">$E44*BY44</f>
        <v>0</v>
      </c>
      <c r="CA44" s="18">
        <f>IF($B44&lt;&gt;0,(SUMIFS(DATA!$C:$C,DATA!$A:$A,'Percentage ALL'!$A44,DATA!$B:$B,'Percentage ALL'!CA$5:CB$5))/$B44,0)</f>
        <v>0</v>
      </c>
      <c r="CB44" s="33">
        <f t="shared" si="68"/>
        <v>0</v>
      </c>
      <c r="CC44" s="18">
        <f>IF($B44&lt;&gt;0,(SUMIFS(DATA!$C:$C,DATA!$A:$A,'Percentage ALL'!$A44,DATA!$B:$B,'Percentage ALL'!CC$5:CD$5))/$B44,0)</f>
        <v>0</v>
      </c>
      <c r="CD44" s="33">
        <f t="shared" ref="CD44" si="1466">$E44*CC44</f>
        <v>0</v>
      </c>
      <c r="CE44" s="18">
        <f>IF($B44&lt;&gt;0,(SUMIFS(DATA!$C:$C,DATA!$A:$A,'Percentage ALL'!$A44,DATA!$B:$B,'Percentage ALL'!CE$5:CF$5))/$B44,0)</f>
        <v>0</v>
      </c>
      <c r="CF44" s="33">
        <f t="shared" ref="CF44" si="1467">$E44*CE44</f>
        <v>0</v>
      </c>
      <c r="CG44" s="18">
        <f>IF($B44&lt;&gt;0,(SUMIFS(DATA!$C:$C,DATA!$A:$A,'Percentage ALL'!$A44,DATA!$B:$B,'Percentage ALL'!CG$5:CH$5))/$B44,0)</f>
        <v>0</v>
      </c>
      <c r="CH44" s="33">
        <f t="shared" ref="CH44" si="1468">$E44*CG44</f>
        <v>0</v>
      </c>
      <c r="CI44" s="18">
        <f>IF($B44&lt;&gt;0,(SUMIFS(DATA!$C:$C,DATA!$A:$A,'Percentage ALL'!$A44,DATA!$B:$B,'Percentage ALL'!CI$5:CJ$5))/$B44,0)</f>
        <v>0</v>
      </c>
      <c r="CJ44" s="33">
        <f t="shared" ref="CJ44" si="1469">$E44*CI44</f>
        <v>0</v>
      </c>
      <c r="CK44" s="18">
        <f>IF($B44&lt;&gt;0,(SUMIFS(DATA!$C:$C,DATA!$A:$A,'Percentage ALL'!$A44,DATA!$B:$B,'Percentage ALL'!CK$5:CL$5))/$B44,0)</f>
        <v>0</v>
      </c>
      <c r="CL44" s="33">
        <f t="shared" ref="CL44" si="1470">$E44*CK44</f>
        <v>0</v>
      </c>
      <c r="CM44" s="18">
        <f>IF($B44&lt;&gt;0,(SUMIFS(DATA!$C:$C,DATA!$A:$A,'Percentage ALL'!$A44,DATA!$B:$B,'Percentage ALL'!CM$5:CN$5))/$B44,0)</f>
        <v>0</v>
      </c>
      <c r="CN44" s="33">
        <f t="shared" ref="CN44" si="1471">$E44*CM44</f>
        <v>0</v>
      </c>
      <c r="CO44" s="18">
        <f>IF($B44&lt;&gt;0,(SUMIFS(DATA!$C:$C,DATA!$A:$A,'Percentage ALL'!$A44,DATA!$B:$B,'Percentage ALL'!CO$5:CP$5))/$B44,0)</f>
        <v>0</v>
      </c>
      <c r="CP44" s="33">
        <f t="shared" ref="CP44" si="1472">$E44*CO44</f>
        <v>0</v>
      </c>
      <c r="CQ44" s="18">
        <f>IF($B44&lt;&gt;0,(SUMIFS(DATA!$C:$C,DATA!$A:$A,'Percentage ALL'!$A44,DATA!$B:$B,'Percentage ALL'!CQ$5:CR$5))/$B44,0)</f>
        <v>0</v>
      </c>
      <c r="CR44" s="33">
        <f t="shared" ref="CR44" si="1473">$E44*CQ44</f>
        <v>0</v>
      </c>
      <c r="CS44" s="18">
        <f>IF($B44&lt;&gt;0,(SUMIFS(DATA!$C:$C,DATA!$A:$A,'Percentage ALL'!$A44,DATA!$B:$B,'Percentage ALL'!CS$5:CT$5))/$B44,0)</f>
        <v>0</v>
      </c>
      <c r="CT44" s="33">
        <f t="shared" ref="CT44" si="1474">$E44*CS44</f>
        <v>0</v>
      </c>
      <c r="CU44" s="18">
        <f>IF($B44&lt;&gt;0,(SUMIFS(DATA!$C:$C,DATA!$A:$A,'Percentage ALL'!$A44,DATA!$B:$B,'Percentage ALL'!CU$5:CV$5))/$B44,0)</f>
        <v>0.90857142857142859</v>
      </c>
      <c r="CV44" s="33">
        <f t="shared" ref="CV44" si="1475">$E44*CU44</f>
        <v>0</v>
      </c>
      <c r="CW44" s="18">
        <f>IF($B44&lt;&gt;0,(SUMIFS(DATA!$C:$C,DATA!$A:$A,'Percentage ALL'!$A44,DATA!$B:$B,'Percentage ALL'!CW$5:CX$5))/$B44,0)</f>
        <v>0</v>
      </c>
      <c r="CX44" s="33">
        <f t="shared" ref="CX44" si="1476">$E44*CW44</f>
        <v>0</v>
      </c>
      <c r="CY44" s="18">
        <f>IF($B44&lt;&gt;0,(SUMIFS(DATA!$C:$C,DATA!$A:$A,'Percentage ALL'!$A44,DATA!$B:$B,'Percentage ALL'!CY$5:CZ$5))/$B44,0)</f>
        <v>0</v>
      </c>
      <c r="CZ44" s="33">
        <f t="shared" ref="CZ44" si="1477">$E44*CY44</f>
        <v>0</v>
      </c>
      <c r="DA44" s="18">
        <f>IF($B44&lt;&gt;0,(SUMIFS(DATA!$C:$C,DATA!$A:$A,'Percentage ALL'!$A44,DATA!$B:$B,'Percentage ALL'!DA$5:DB$5))/$B44,0)</f>
        <v>0</v>
      </c>
      <c r="DB44" s="33">
        <f t="shared" ref="DB44" si="1478">$E44*DA44</f>
        <v>0</v>
      </c>
      <c r="DC44" s="18">
        <f>IF($B44&lt;&gt;0,(SUMIFS(DATA!$C:$C,DATA!$A:$A,'Percentage ALL'!$A44,DATA!$B:$B,'Percentage ALL'!DC$5:DD$5))/$B44,0)</f>
        <v>0</v>
      </c>
      <c r="DD44" s="33">
        <f t="shared" ref="DD44" si="1479">$E44*DC44</f>
        <v>0</v>
      </c>
      <c r="DE44" s="18">
        <f>IF($B44&lt;&gt;0,(SUMIFS(DATA!$C:$C,DATA!$A:$A,'Percentage ALL'!$A44,DATA!$B:$B,'Percentage ALL'!DE$5:DF$5))/$B44,0)</f>
        <v>0</v>
      </c>
      <c r="DF44" s="33">
        <f t="shared" ref="DF44" si="1480">$E44*DE44</f>
        <v>0</v>
      </c>
      <c r="DG44" s="18">
        <f>IF($B44&lt;&gt;0,(SUMIFS(DATA!$C:$C,DATA!$A:$A,'Percentage ALL'!$A44,DATA!$B:$B,'Percentage ALL'!DG$5:DH$5))/$B44,0)</f>
        <v>0</v>
      </c>
      <c r="DH44" s="33">
        <f t="shared" ref="DH44" si="1481">$E44*DG44</f>
        <v>0</v>
      </c>
      <c r="DI44" s="18">
        <f>IF($B44&lt;&gt;0,(SUMIFS(DATA!$C:$C,DATA!$A:$A,'Percentage ALL'!$A44,DATA!$B:$B,'Percentage ALL'!DI$5:DJ$5))/$B44,0)</f>
        <v>0</v>
      </c>
      <c r="DJ44" s="33">
        <f t="shared" ref="DJ44" si="1482">$E44*DI44</f>
        <v>0</v>
      </c>
      <c r="DK44" s="18">
        <f>IF($B44&lt;&gt;0,(SUMIFS(DATA!$C:$C,DATA!$A:$A,'Percentage ALL'!$A44,DATA!$B:$B,'Percentage ALL'!DK$5:DL$5))/$B44,0)</f>
        <v>0</v>
      </c>
      <c r="DL44" s="33">
        <f t="shared" ref="DL44" si="1483">$E44*DK44</f>
        <v>0</v>
      </c>
      <c r="DM44" s="18">
        <f>IF($B44&lt;&gt;0,(SUMIFS(DATA!$C:$C,DATA!$A:$A,'Percentage ALL'!$A44,DATA!$B:$B,'Percentage ALL'!DM$5:DN$5))/$B44,0)</f>
        <v>0</v>
      </c>
      <c r="DN44" s="33">
        <f t="shared" ref="DN44" si="1484">$E44*DM44</f>
        <v>0</v>
      </c>
      <c r="DO44" s="18">
        <f>IF($B44&lt;&gt;0,(SUMIFS(DATA!$C:$C,DATA!$A:$A,'Percentage ALL'!$A44,DATA!$B:$B,'Percentage ALL'!DO$5:DP$5))/$B44,0)</f>
        <v>0</v>
      </c>
      <c r="DP44" s="33">
        <f t="shared" si="601"/>
        <v>0</v>
      </c>
      <c r="DQ44" s="18">
        <f>IF($B44&lt;&gt;0,(SUMIFS(DATA!$C:$C,DATA!$A:$A,'Percentage ALL'!$A44,DATA!$B:$B,'Percentage ALL'!DQ$5:DR$5))/$B44,0)</f>
        <v>0</v>
      </c>
      <c r="DR44" s="33">
        <f t="shared" si="17"/>
        <v>0</v>
      </c>
      <c r="DS44" s="18">
        <f>IF($B44&lt;&gt;0,(SUMIFS(DATA!$C:$C,DATA!$A:$A,'Percentage ALL'!$A44,DATA!$B:$B,'Percentage ALL'!DS$5:DT$5))/$B44,0)</f>
        <v>2.2857142857142857E-2</v>
      </c>
      <c r="DT44" s="33">
        <f t="shared" si="602"/>
        <v>0</v>
      </c>
      <c r="DU44" s="18">
        <f>IF($B44&lt;&gt;0,(SUMIFS(DATA!$C:$C,DATA!$A:$A,'Percentage ALL'!$A44,DATA!$B:$B,'Percentage ALL'!DU$5:DV$5))/$B44,0)</f>
        <v>0</v>
      </c>
      <c r="DV44" s="33">
        <f t="shared" si="603"/>
        <v>0</v>
      </c>
      <c r="DW44" s="18">
        <f>IF($B44&lt;&gt;0,(SUMIFS(DATA!$C:$C,DATA!$A:$A,'Percentage ALL'!$A44,DATA!$B:$B,'Percentage ALL'!DW$5:DX$5))/$B44,0)</f>
        <v>0</v>
      </c>
      <c r="DX44" s="33">
        <f t="shared" si="604"/>
        <v>0</v>
      </c>
      <c r="DY44" s="18">
        <f>IF($B44&lt;&gt;0,(SUMIFS(DATA!$C:$C,DATA!$A:$A,'Percentage ALL'!$A44,DATA!$B:$B,'Percentage ALL'!DY$5:DZ$5))/$B44,0)</f>
        <v>0</v>
      </c>
      <c r="DZ44" s="33">
        <f t="shared" si="605"/>
        <v>0</v>
      </c>
      <c r="EA44" s="18">
        <f>IF($B44&lt;&gt;0,(SUMIFS(DATA!$C:$C,DATA!$A:$A,'Percentage ALL'!$A44,DATA!$B:$B,'Percentage ALL'!EA$5:EB$5))/$B44,0)</f>
        <v>0</v>
      </c>
      <c r="EB44" s="33">
        <f t="shared" si="606"/>
        <v>0</v>
      </c>
      <c r="EC44" s="18">
        <f>IF($B44&lt;&gt;0,(SUMIFS(DATA!$C:$C,DATA!$A:$A,'Percentage ALL'!$A44,DATA!$B:$B,'Percentage ALL'!EC$5:ED$5))/$B44,0)</f>
        <v>0</v>
      </c>
      <c r="ED44" s="33">
        <f t="shared" si="607"/>
        <v>0</v>
      </c>
      <c r="EE44" s="18">
        <f>IF($B44&lt;&gt;0,(SUMIFS(DATA!$C:$C,DATA!$A:$A,'Percentage ALL'!$A44,DATA!$B:$B,'Percentage ALL'!EE$5:EF$5))/$B44,0)</f>
        <v>0</v>
      </c>
      <c r="EF44" s="33">
        <f t="shared" si="608"/>
        <v>0</v>
      </c>
      <c r="EG44" s="18">
        <f>IF($B44&lt;&gt;0,(SUMIFS(DATA!$C:$C,DATA!$A:$A,'Percentage ALL'!$A44,DATA!$B:$B,'Percentage ALL'!EG$5:EH$5))/$B44,0)</f>
        <v>0</v>
      </c>
      <c r="EH44" s="33">
        <f t="shared" si="609"/>
        <v>0</v>
      </c>
      <c r="EI44" s="18">
        <f>IF($B44&lt;&gt;0,(SUMIFS(DATA!$C:$C,DATA!$A:$A,'Percentage ALL'!$A44,DATA!$B:$B,'Percentage ALL'!EI$5:EJ$5))/$B44,0)</f>
        <v>0</v>
      </c>
      <c r="EJ44" s="33">
        <f t="shared" si="610"/>
        <v>0</v>
      </c>
      <c r="EK44" s="18">
        <f>IF($B44&lt;&gt;0,(SUMIFS(DATA!$C:$C,DATA!$A:$A,'Percentage ALL'!$A44,DATA!$B:$B,'Percentage ALL'!EK$5:EL$5))/$B44,0)</f>
        <v>0</v>
      </c>
      <c r="EL44" s="33">
        <f t="shared" si="611"/>
        <v>0</v>
      </c>
      <c r="EM44" s="18">
        <f>IF($B44&lt;&gt;0,(SUMIFS(DATA!$C:$C,DATA!$A:$A,'Percentage ALL'!$A44,DATA!$B:$B,'Percentage ALL'!EM$5:EN$5))/$B44,0)</f>
        <v>0</v>
      </c>
      <c r="EN44" s="33">
        <f t="shared" si="612"/>
        <v>0</v>
      </c>
      <c r="EO44" s="18">
        <f>IF($B44&lt;&gt;0,(SUMIFS(DATA!$C:$C,DATA!$A:$A,'Percentage ALL'!$A44,DATA!$B:$B,'Percentage ALL'!EO$5:EP$5))/$B44,0)</f>
        <v>0</v>
      </c>
      <c r="EP44" s="33">
        <f t="shared" si="613"/>
        <v>0</v>
      </c>
      <c r="EQ44" s="18">
        <f>IF($B44&lt;&gt;0,(SUMIFS(DATA!$C:$C,DATA!$A:$A,'Percentage ALL'!$A44,DATA!$B:$B,'Percentage ALL'!EQ$5:ER$5))/$B44,0)</f>
        <v>0</v>
      </c>
      <c r="ER44" s="33">
        <f t="shared" si="614"/>
        <v>0</v>
      </c>
      <c r="ES44" s="18">
        <f>IF($B44&lt;&gt;0,(SUMIFS(DATA!$C:$C,DATA!$A:$A,'Percentage ALL'!$A44,DATA!$B:$B,'Percentage ALL'!ES$5:ET$5))/$B44,0)</f>
        <v>0</v>
      </c>
      <c r="ET44" s="33">
        <f t="shared" si="615"/>
        <v>0</v>
      </c>
      <c r="EU44" s="18">
        <f>IF($B44&lt;&gt;0,(SUMIFS(DATA!$C:$C,DATA!$A:$A,'Percentage ALL'!$A44,DATA!$B:$B,'Percentage ALL'!EU$5:EV$5))/$B44,0)</f>
        <v>0</v>
      </c>
      <c r="EV44" s="33">
        <f t="shared" si="616"/>
        <v>0</v>
      </c>
      <c r="EW44" s="18">
        <f>IF($B44&lt;&gt;0,(SUMIFS(DATA!$C:$C,DATA!$A:$A,'Percentage ALL'!$A44,DATA!$B:$B,'Percentage ALL'!EW$5:EX$5))/$B44,0)</f>
        <v>0</v>
      </c>
      <c r="EX44" s="33">
        <f t="shared" si="33"/>
        <v>0</v>
      </c>
      <c r="EY44" s="18">
        <f>IF($B44&lt;&gt;0,(SUMIFS(DATA!$C:$C,DATA!$A:$A,'Percentage ALL'!$A44,DATA!$B:$B,'Percentage ALL'!EY$5:EZ$5))/$B44,0)</f>
        <v>0</v>
      </c>
      <c r="EZ44" s="33">
        <f t="shared" si="88"/>
        <v>0</v>
      </c>
      <c r="FA44" s="18">
        <f>IF($B44&lt;&gt;0,(SUMIFS(DATA!$C:$C,DATA!$A:$A,'Percentage ALL'!$A44,DATA!$B:$B,'Percentage ALL'!FA$5:FB$5))/$B44,0)</f>
        <v>0</v>
      </c>
      <c r="FB44" s="33">
        <f t="shared" si="89"/>
        <v>0</v>
      </c>
      <c r="FC44" s="18">
        <f>IF($B44&lt;&gt;0,(SUMIFS(DATA!$C:$C,DATA!$A:$A,'Percentage ALL'!$A44,DATA!$B:$B,'Percentage ALL'!FC$5:FD$5))/$B44,0)</f>
        <v>0</v>
      </c>
      <c r="FD44" s="33">
        <f t="shared" si="90"/>
        <v>0</v>
      </c>
      <c r="FE44" s="18">
        <f>IF($B44&lt;&gt;0,(SUMIFS(DATA!$C:$C,DATA!$A:$A,'Percentage ALL'!$A44,DATA!$B:$B,'Percentage ALL'!FE$5:FF$5))/$B44,0)</f>
        <v>6.8571428571428575E-2</v>
      </c>
      <c r="FF44" s="33">
        <f t="shared" ref="FF44" si="1485">$E44*FE44</f>
        <v>0</v>
      </c>
      <c r="FG44" s="19">
        <f t="shared" si="92"/>
        <v>1</v>
      </c>
    </row>
    <row r="45" spans="1:163" ht="23.25" x14ac:dyDescent="0.5">
      <c r="A45" s="20" t="s">
        <v>26</v>
      </c>
      <c r="B45" s="21">
        <f>SUMIF(DATA!A:A,"=" &amp; 'Percentage ALL'!A45,DATA!C:C)</f>
        <v>152</v>
      </c>
      <c r="C45" s="9">
        <v>30</v>
      </c>
      <c r="D45" s="11" t="s">
        <v>87</v>
      </c>
      <c r="E45" s="23"/>
      <c r="F45" s="35">
        <v>30300</v>
      </c>
      <c r="G45" s="18">
        <f>IF($B45&lt;&gt;0,(SUMIFS(DATA!$C:$C,DATA!$A:$A,'Percentage ALL'!$A45,DATA!$B:$B,'Percentage ALL'!G$5:H$5))/$B45,0)</f>
        <v>1.3157894736842105E-2</v>
      </c>
      <c r="H45" s="33">
        <f t="shared" si="34"/>
        <v>0</v>
      </c>
      <c r="I45" s="18">
        <f>IF($B45&lt;&gt;0,(SUMIFS(DATA!$C:$C,DATA!$A:$A,'Percentage ALL'!$A45,DATA!$B:$B,'Percentage ALL'!I$5:J$5))/$B45,0)</f>
        <v>0</v>
      </c>
      <c r="J45" s="33">
        <f t="shared" si="34"/>
        <v>0</v>
      </c>
      <c r="K45" s="18">
        <f>IF($B45&lt;&gt;0,(SUMIFS(DATA!$C:$C,DATA!$A:$A,'Percentage ALL'!$A45,DATA!$B:$B,'Percentage ALL'!K$5:L$5))/$B45,0)</f>
        <v>0</v>
      </c>
      <c r="L45" s="33">
        <f t="shared" si="35"/>
        <v>0</v>
      </c>
      <c r="M45" s="18">
        <f>IF($B45&lt;&gt;0,(SUMIFS(DATA!$C:$C,DATA!$A:$A,'Percentage ALL'!$A45,DATA!$B:$B,'Percentage ALL'!M$5:N$5))/$B45,0)</f>
        <v>0</v>
      </c>
      <c r="N45" s="33">
        <f t="shared" ref="N45" si="1486">$E45*M45</f>
        <v>0</v>
      </c>
      <c r="O45" s="18">
        <f>IF($B45&lt;&gt;0,(SUMIFS(DATA!$C:$C,DATA!$A:$A,'Percentage ALL'!$A45,DATA!$B:$B,'Percentage ALL'!O$5:P$5))/$B45,0)</f>
        <v>0</v>
      </c>
      <c r="P45" s="33">
        <f t="shared" ref="P45" si="1487">$E45*O45</f>
        <v>0</v>
      </c>
      <c r="Q45" s="18">
        <f>IF($B45&lt;&gt;0,(SUMIFS(DATA!$C:$C,DATA!$A:$A,'Percentage ALL'!$A45,DATA!$B:$B,'Percentage ALL'!Q$5:R$5))/$B45,0)</f>
        <v>0</v>
      </c>
      <c r="R45" s="33">
        <f t="shared" ref="R45" si="1488">$E45*Q45</f>
        <v>0</v>
      </c>
      <c r="S45" s="18">
        <f>IF($B45&lt;&gt;0,(SUMIFS(DATA!$C:$C,DATA!$A:$A,'Percentage ALL'!$A45,DATA!$B:$B,'Percentage ALL'!S$5:T$5))/$B45,0)</f>
        <v>0</v>
      </c>
      <c r="T45" s="33">
        <f t="shared" ref="T45" si="1489">$E45*S45</f>
        <v>0</v>
      </c>
      <c r="U45" s="18">
        <f>IF($B45&lt;&gt;0,(SUMIFS(DATA!$C:$C,DATA!$A:$A,'Percentage ALL'!$A45,DATA!$B:$B,'Percentage ALL'!U$5:V$5))/$B45,0)</f>
        <v>0</v>
      </c>
      <c r="V45" s="33">
        <f t="shared" ref="V45" si="1490">$E45*U45</f>
        <v>0</v>
      </c>
      <c r="W45" s="18">
        <f>IF($B45&lt;&gt;0,(SUMIFS(DATA!$C:$C,DATA!$A:$A,'Percentage ALL'!$A45,DATA!$B:$B,'Percentage ALL'!W$5:X$5))/$B45,0)</f>
        <v>0</v>
      </c>
      <c r="X45" s="33">
        <f t="shared" ref="X45" si="1491">$E45*W45</f>
        <v>0</v>
      </c>
      <c r="Y45" s="18">
        <f>IF($B45&lt;&gt;0,(SUMIFS(DATA!$C:$C,DATA!$A:$A,'Percentage ALL'!$A45,DATA!$B:$B,'Percentage ALL'!Y$5:Z$5))/$B45,0)</f>
        <v>0</v>
      </c>
      <c r="Z45" s="33">
        <f t="shared" ref="Z45" si="1492">$E45*Y45</f>
        <v>0</v>
      </c>
      <c r="AA45" s="18">
        <f>IF($B45&lt;&gt;0,(SUMIFS(DATA!$C:$C,DATA!$A:$A,'Percentage ALL'!$A45,DATA!$B:$B,'Percentage ALL'!AA$5:AB$5))/$B45,0)</f>
        <v>0</v>
      </c>
      <c r="AB45" s="33">
        <f t="shared" ref="AB45" si="1493">$E45*AA45</f>
        <v>0</v>
      </c>
      <c r="AC45" s="18">
        <f>IF($B45&lt;&gt;0,(SUMIFS(DATA!$C:$C,DATA!$A:$A,'Percentage ALL'!$A45,DATA!$B:$B,'Percentage ALL'!AC$5:AD$5))/$B45,0)</f>
        <v>0</v>
      </c>
      <c r="AD45" s="33">
        <f t="shared" ref="AD45" si="1494">$E45*AC45</f>
        <v>0</v>
      </c>
      <c r="AE45" s="18">
        <f>IF($B45&lt;&gt;0,(SUMIFS(DATA!$C:$C,DATA!$A:$A,'Percentage ALL'!$A45,DATA!$B:$B,'Percentage ALL'!AE$5:AF$5))/$B45,0)</f>
        <v>0</v>
      </c>
      <c r="AF45" s="33">
        <f t="shared" ref="AF45" si="1495">$E45*AE45</f>
        <v>0</v>
      </c>
      <c r="AG45" s="18">
        <f>IF($B45&lt;&gt;0,(SUMIFS(DATA!$C:$C,DATA!$A:$A,'Percentage ALL'!$A45,DATA!$B:$B,'Percentage ALL'!AG$5:AH$5))/$B45,0)</f>
        <v>0</v>
      </c>
      <c r="AH45" s="33">
        <f t="shared" ref="AH45" si="1496">$E45*AG45</f>
        <v>0</v>
      </c>
      <c r="AI45" s="18">
        <f>IF($B45&lt;&gt;0,(SUMIFS(DATA!$C:$C,DATA!$A:$A,'Percentage ALL'!$A45,DATA!$B:$B,'Percentage ALL'!AI$5:AJ$5))/$B45,0)</f>
        <v>0</v>
      </c>
      <c r="AJ45" s="33">
        <f t="shared" ref="AJ45" si="1497">$E45*AI45</f>
        <v>0</v>
      </c>
      <c r="AK45" s="18">
        <f>IF($B45&lt;&gt;0,(SUMIFS(DATA!$C:$C,DATA!$A:$A,'Percentage ALL'!$A45,DATA!$B:$B,'Percentage ALL'!AK$5:AL$5))/$B45,0)</f>
        <v>0</v>
      </c>
      <c r="AL45" s="33">
        <f t="shared" ref="AL45" si="1498">$E45*AK45</f>
        <v>0</v>
      </c>
      <c r="AM45" s="18">
        <f>IF($B45&lt;&gt;0,(SUMIFS(DATA!$C:$C,DATA!$A:$A,'Percentage ALL'!$A45,DATA!$B:$B,'Percentage ALL'!AM$5:AN$5))/$B45,0)</f>
        <v>0</v>
      </c>
      <c r="AN45" s="33">
        <f t="shared" ref="AN45" si="1499">$E45*AM45</f>
        <v>0</v>
      </c>
      <c r="AO45" s="18">
        <f>IF($B45&lt;&gt;0,(SUMIFS(DATA!$C:$C,DATA!$A:$A,'Percentage ALL'!$A45,DATA!$B:$B,'Percentage ALL'!AO$5:AP$5))/$B45,0)</f>
        <v>0</v>
      </c>
      <c r="AP45" s="33">
        <f t="shared" ref="AP45" si="1500">$E45*AO45</f>
        <v>0</v>
      </c>
      <c r="AQ45" s="18">
        <f>IF($B45&lt;&gt;0,(SUMIFS(DATA!$C:$C,DATA!$A:$A,'Percentage ALL'!$A45,DATA!$B:$B,'Percentage ALL'!AQ$5:AR$5))/$B45,0)</f>
        <v>0</v>
      </c>
      <c r="AR45" s="33">
        <f t="shared" ref="AR45" si="1501">$E45*AQ45</f>
        <v>0</v>
      </c>
      <c r="AS45" s="18">
        <f>IF($B45&lt;&gt;0,(SUMIFS(DATA!$C:$C,DATA!$A:$A,'Percentage ALL'!$A45,DATA!$B:$B,'Percentage ALL'!AS$5:AT$5))/$B45,0)</f>
        <v>0</v>
      </c>
      <c r="AT45" s="33">
        <f t="shared" ref="AT45" si="1502">$E45*AS45</f>
        <v>0</v>
      </c>
      <c r="AU45" s="18">
        <f>IF($B45&lt;&gt;0,(SUMIFS(DATA!$C:$C,DATA!$A:$A,'Percentage ALL'!$A45,DATA!$B:$B,'Percentage ALL'!AU$5:AV$5))/$B45,0)</f>
        <v>0</v>
      </c>
      <c r="AV45" s="33">
        <f t="shared" ref="AV45" si="1503">$E45*AU45</f>
        <v>0</v>
      </c>
      <c r="AW45" s="18">
        <f>IF($B45&lt;&gt;0,(SUMIFS(DATA!$C:$C,DATA!$A:$A,'Percentage ALL'!$A45,DATA!$B:$B,'Percentage ALL'!AW$5:AX$5))/$B45,0)</f>
        <v>0</v>
      </c>
      <c r="AX45" s="33">
        <f t="shared" ref="AX45" si="1504">$E45*AW45</f>
        <v>0</v>
      </c>
      <c r="AY45" s="18">
        <f>IF($B45&lt;&gt;0,(SUMIFS(DATA!$C:$C,DATA!$A:$A,'Percentage ALL'!$A45,DATA!$B:$B,'Percentage ALL'!AY$5:AZ$5))/$B45,0)</f>
        <v>0</v>
      </c>
      <c r="AZ45" s="33">
        <f t="shared" ref="AZ45" si="1505">$E45*AY45</f>
        <v>0</v>
      </c>
      <c r="BA45" s="18">
        <f>IF($B45&lt;&gt;0,(SUMIFS(DATA!$C:$C,DATA!$A:$A,'Percentage ALL'!$A45,DATA!$B:$B,'Percentage ALL'!BA$5:BB$5))/$B45,0)</f>
        <v>0</v>
      </c>
      <c r="BB45" s="33">
        <f t="shared" ref="BB45" si="1506">$E45*BA45</f>
        <v>0</v>
      </c>
      <c r="BC45" s="18">
        <f>IF($B45&lt;&gt;0,(SUMIFS(DATA!$C:$C,DATA!$A:$A,'Percentage ALL'!$A45,DATA!$B:$B,'Percentage ALL'!BC$5:BD$5))/$B45,0)</f>
        <v>0</v>
      </c>
      <c r="BD45" s="33">
        <f t="shared" ref="BD45" si="1507">$E45*BC45</f>
        <v>0</v>
      </c>
      <c r="BE45" s="18">
        <f>IF($B45&lt;&gt;0,(SUMIFS(DATA!$C:$C,DATA!$A:$A,'Percentage ALL'!$A45,DATA!$B:$B,'Percentage ALL'!BE$5:BF$5))/$B45,0)</f>
        <v>0</v>
      </c>
      <c r="BF45" s="33">
        <f t="shared" ref="BF45" si="1508">$E45*BE45</f>
        <v>0</v>
      </c>
      <c r="BG45" s="18">
        <f>IF($B45&lt;&gt;0,(SUMIFS(DATA!$C:$C,DATA!$A:$A,'Percentage ALL'!$A45,DATA!$B:$B,'Percentage ALL'!BG$5:BH$5))/$B45,0)</f>
        <v>0</v>
      </c>
      <c r="BH45" s="33">
        <f t="shared" ref="BH45" si="1509">$E45*BG45</f>
        <v>0</v>
      </c>
      <c r="BI45" s="18">
        <f>IF($B45&lt;&gt;0,(SUMIFS(DATA!$C:$C,DATA!$A:$A,'Percentage ALL'!$A45,DATA!$B:$B,'Percentage ALL'!BI$5:BJ$5))/$B45,0)</f>
        <v>0</v>
      </c>
      <c r="BJ45" s="33">
        <f t="shared" ref="BJ45" si="1510">$E45*BI45</f>
        <v>0</v>
      </c>
      <c r="BK45" s="18">
        <f>IF($B45&lt;&gt;0,(SUMIFS(DATA!$C:$C,DATA!$A:$A,'Percentage ALL'!$A45,DATA!$B:$B,'Percentage ALL'!BK$5:BL$5))/$B45,0)</f>
        <v>0</v>
      </c>
      <c r="BL45" s="33">
        <f t="shared" si="1306"/>
        <v>0</v>
      </c>
      <c r="BM45" s="18">
        <f>IF($B45&lt;&gt;0,(SUMIFS(DATA!$C:$C,DATA!$A:$A,'Percentage ALL'!$A45,DATA!$B:$B,'Percentage ALL'!BM$5:BN$5))/$B45,0)</f>
        <v>0</v>
      </c>
      <c r="BN45" s="33">
        <f t="shared" ref="BN45" si="1511">$E45*BM45</f>
        <v>0</v>
      </c>
      <c r="BO45" s="18">
        <f>IF($B45&lt;&gt;0,(SUMIFS(DATA!$C:$C,DATA!$A:$A,'Percentage ALL'!$A45,DATA!$B:$B,'Percentage ALL'!BO$5:BP$5))/$B45,0)</f>
        <v>0</v>
      </c>
      <c r="BP45" s="33">
        <f t="shared" ref="BP45" si="1512">$E45*BO45</f>
        <v>0</v>
      </c>
      <c r="BQ45" s="18">
        <f>IF($B45&lt;&gt;0,(SUMIFS(DATA!$C:$C,DATA!$A:$A,'Percentage ALL'!$A45,DATA!$B:$B,'Percentage ALL'!BQ$5:BR$5))/$B45,0)</f>
        <v>0</v>
      </c>
      <c r="BR45" s="33">
        <f t="shared" ref="BR45" si="1513">$E45*BQ45</f>
        <v>0</v>
      </c>
      <c r="BS45" s="18">
        <f>IF($B45&lt;&gt;0,(SUMIFS(DATA!$C:$C,DATA!$A:$A,'Percentage ALL'!$A45,DATA!$B:$B,'Percentage ALL'!BS$5:BT$5))/$B45,0)</f>
        <v>0</v>
      </c>
      <c r="BT45" s="33">
        <f t="shared" ref="BT45" si="1514">$E45*BS45</f>
        <v>0</v>
      </c>
      <c r="BU45" s="18">
        <f>IF($B45&lt;&gt;0,(SUMIFS(DATA!$C:$C,DATA!$A:$A,'Percentage ALL'!$A45,DATA!$B:$B,'Percentage ALL'!BU$5:BV$5))/$B45,0)</f>
        <v>0</v>
      </c>
      <c r="BV45" s="33">
        <f t="shared" ref="BV45" si="1515">$E45*BU45</f>
        <v>0</v>
      </c>
      <c r="BW45" s="18">
        <f>IF($B45&lt;&gt;0,(SUMIFS(DATA!$C:$C,DATA!$A:$A,'Percentage ALL'!$A45,DATA!$B:$B,'Percentage ALL'!BW$5:BX$5))/$B45,0)</f>
        <v>6.5789473684210523E-2</v>
      </c>
      <c r="BX45" s="33">
        <f t="shared" si="66"/>
        <v>0</v>
      </c>
      <c r="BY45" s="18">
        <f>IF($B45&lt;&gt;0,(SUMIFS(DATA!$C:$C,DATA!$A:$A,'Percentage ALL'!$A45,DATA!$B:$B,'Percentage ALL'!BY$5:BZ$5))/$B45,0)</f>
        <v>6.5789473684210523E-3</v>
      </c>
      <c r="BZ45" s="33">
        <f t="shared" ref="BZ45" si="1516">$E45*BY45</f>
        <v>0</v>
      </c>
      <c r="CA45" s="18">
        <f>IF($B45&lt;&gt;0,(SUMIFS(DATA!$C:$C,DATA!$A:$A,'Percentage ALL'!$A45,DATA!$B:$B,'Percentage ALL'!CA$5:CB$5))/$B45,0)</f>
        <v>6.5789473684210523E-3</v>
      </c>
      <c r="CB45" s="33">
        <f t="shared" si="68"/>
        <v>0</v>
      </c>
      <c r="CC45" s="18">
        <f>IF($B45&lt;&gt;0,(SUMIFS(DATA!$C:$C,DATA!$A:$A,'Percentage ALL'!$A45,DATA!$B:$B,'Percentage ALL'!CC$5:CD$5))/$B45,0)</f>
        <v>0</v>
      </c>
      <c r="CD45" s="33">
        <f t="shared" ref="CD45" si="1517">$E45*CC45</f>
        <v>0</v>
      </c>
      <c r="CE45" s="18">
        <f>IF($B45&lt;&gt;0,(SUMIFS(DATA!$C:$C,DATA!$A:$A,'Percentage ALL'!$A45,DATA!$B:$B,'Percentage ALL'!CE$5:CF$5))/$B45,0)</f>
        <v>0</v>
      </c>
      <c r="CF45" s="33">
        <f t="shared" ref="CF45" si="1518">$E45*CE45</f>
        <v>0</v>
      </c>
      <c r="CG45" s="18">
        <f>IF($B45&lt;&gt;0,(SUMIFS(DATA!$C:$C,DATA!$A:$A,'Percentage ALL'!$A45,DATA!$B:$B,'Percentage ALL'!CG$5:CH$5))/$B45,0)</f>
        <v>0</v>
      </c>
      <c r="CH45" s="33">
        <f t="shared" ref="CH45" si="1519">$E45*CG45</f>
        <v>0</v>
      </c>
      <c r="CI45" s="18">
        <f>IF($B45&lt;&gt;0,(SUMIFS(DATA!$C:$C,DATA!$A:$A,'Percentage ALL'!$A45,DATA!$B:$B,'Percentage ALL'!CI$5:CJ$5))/$B45,0)</f>
        <v>0</v>
      </c>
      <c r="CJ45" s="33">
        <f t="shared" ref="CJ45" si="1520">$E45*CI45</f>
        <v>0</v>
      </c>
      <c r="CK45" s="18">
        <f>IF($B45&lt;&gt;0,(SUMIFS(DATA!$C:$C,DATA!$A:$A,'Percentage ALL'!$A45,DATA!$B:$B,'Percentage ALL'!CK$5:CL$5))/$B45,0)</f>
        <v>0</v>
      </c>
      <c r="CL45" s="33">
        <f t="shared" ref="CL45" si="1521">$E45*CK45</f>
        <v>0</v>
      </c>
      <c r="CM45" s="18">
        <f>IF($B45&lt;&gt;0,(SUMIFS(DATA!$C:$C,DATA!$A:$A,'Percentage ALL'!$A45,DATA!$B:$B,'Percentage ALL'!CM$5:CN$5))/$B45,0)</f>
        <v>0</v>
      </c>
      <c r="CN45" s="33">
        <f t="shared" ref="CN45" si="1522">$E45*CM45</f>
        <v>0</v>
      </c>
      <c r="CO45" s="18">
        <f>IF($B45&lt;&gt;0,(SUMIFS(DATA!$C:$C,DATA!$A:$A,'Percentage ALL'!$A45,DATA!$B:$B,'Percentage ALL'!CO$5:CP$5))/$B45,0)</f>
        <v>0</v>
      </c>
      <c r="CP45" s="33">
        <f t="shared" ref="CP45" si="1523">$E45*CO45</f>
        <v>0</v>
      </c>
      <c r="CQ45" s="18">
        <f>IF($B45&lt;&gt;0,(SUMIFS(DATA!$C:$C,DATA!$A:$A,'Percentage ALL'!$A45,DATA!$B:$B,'Percentage ALL'!CQ$5:CR$5))/$B45,0)</f>
        <v>0</v>
      </c>
      <c r="CR45" s="33">
        <f t="shared" ref="CR45" si="1524">$E45*CQ45</f>
        <v>0</v>
      </c>
      <c r="CS45" s="18">
        <f>IF($B45&lt;&gt;0,(SUMIFS(DATA!$C:$C,DATA!$A:$A,'Percentage ALL'!$A45,DATA!$B:$B,'Percentage ALL'!CS$5:CT$5))/$B45,0)</f>
        <v>0</v>
      </c>
      <c r="CT45" s="33">
        <f t="shared" ref="CT45" si="1525">$E45*CS45</f>
        <v>0</v>
      </c>
      <c r="CU45" s="18">
        <f>IF($B45&lt;&gt;0,(SUMIFS(DATA!$C:$C,DATA!$A:$A,'Percentage ALL'!$A45,DATA!$B:$B,'Percentage ALL'!CU$5:CV$5))/$B45,0)</f>
        <v>0</v>
      </c>
      <c r="CV45" s="33">
        <f t="shared" ref="CV45" si="1526">$E45*CU45</f>
        <v>0</v>
      </c>
      <c r="CW45" s="18">
        <f>IF($B45&lt;&gt;0,(SUMIFS(DATA!$C:$C,DATA!$A:$A,'Percentage ALL'!$A45,DATA!$B:$B,'Percentage ALL'!CW$5:CX$5))/$B45,0)</f>
        <v>0.625</v>
      </c>
      <c r="CX45" s="33">
        <f t="shared" ref="CX45" si="1527">$E45*CW45</f>
        <v>0</v>
      </c>
      <c r="CY45" s="18">
        <f>IF($B45&lt;&gt;0,(SUMIFS(DATA!$C:$C,DATA!$A:$A,'Percentage ALL'!$A45,DATA!$B:$B,'Percentage ALL'!CY$5:CZ$5))/$B45,0)</f>
        <v>0</v>
      </c>
      <c r="CZ45" s="33">
        <f t="shared" ref="CZ45" si="1528">$E45*CY45</f>
        <v>0</v>
      </c>
      <c r="DA45" s="18">
        <f>IF($B45&lt;&gt;0,(SUMIFS(DATA!$C:$C,DATA!$A:$A,'Percentage ALL'!$A45,DATA!$B:$B,'Percentage ALL'!DA$5:DB$5))/$B45,0)</f>
        <v>0</v>
      </c>
      <c r="DB45" s="33">
        <f t="shared" ref="DB45" si="1529">$E45*DA45</f>
        <v>0</v>
      </c>
      <c r="DC45" s="18">
        <f>IF($B45&lt;&gt;0,(SUMIFS(DATA!$C:$C,DATA!$A:$A,'Percentage ALL'!$A45,DATA!$B:$B,'Percentage ALL'!DC$5:DD$5))/$B45,0)</f>
        <v>0</v>
      </c>
      <c r="DD45" s="33">
        <f t="shared" ref="DD45" si="1530">$E45*DC45</f>
        <v>0</v>
      </c>
      <c r="DE45" s="18">
        <f>IF($B45&lt;&gt;0,(SUMIFS(DATA!$C:$C,DATA!$A:$A,'Percentage ALL'!$A45,DATA!$B:$B,'Percentage ALL'!DE$5:DF$5))/$B45,0)</f>
        <v>0</v>
      </c>
      <c r="DF45" s="33">
        <f t="shared" ref="DF45" si="1531">$E45*DE45</f>
        <v>0</v>
      </c>
      <c r="DG45" s="18">
        <f>IF($B45&lt;&gt;0,(SUMIFS(DATA!$C:$C,DATA!$A:$A,'Percentage ALL'!$A45,DATA!$B:$B,'Percentage ALL'!DG$5:DH$5))/$B45,0)</f>
        <v>0</v>
      </c>
      <c r="DH45" s="33">
        <f t="shared" ref="DH45" si="1532">$E45*DG45</f>
        <v>0</v>
      </c>
      <c r="DI45" s="18">
        <f>IF($B45&lt;&gt;0,(SUMIFS(DATA!$C:$C,DATA!$A:$A,'Percentage ALL'!$A45,DATA!$B:$B,'Percentage ALL'!DI$5:DJ$5))/$B45,0)</f>
        <v>0</v>
      </c>
      <c r="DJ45" s="33">
        <f t="shared" ref="DJ45" si="1533">$E45*DI45</f>
        <v>0</v>
      </c>
      <c r="DK45" s="18">
        <f>IF($B45&lt;&gt;0,(SUMIFS(DATA!$C:$C,DATA!$A:$A,'Percentage ALL'!$A45,DATA!$B:$B,'Percentage ALL'!DK$5:DL$5))/$B45,0)</f>
        <v>0</v>
      </c>
      <c r="DL45" s="33">
        <f t="shared" ref="DL45" si="1534">$E45*DK45</f>
        <v>0</v>
      </c>
      <c r="DM45" s="18">
        <f>IF($B45&lt;&gt;0,(SUMIFS(DATA!$C:$C,DATA!$A:$A,'Percentage ALL'!$A45,DATA!$B:$B,'Percentage ALL'!DM$5:DN$5))/$B45,0)</f>
        <v>0</v>
      </c>
      <c r="DN45" s="33">
        <f t="shared" ref="DN45" si="1535">$E45*DM45</f>
        <v>0</v>
      </c>
      <c r="DO45" s="18">
        <f>IF($B45&lt;&gt;0,(SUMIFS(DATA!$C:$C,DATA!$A:$A,'Percentage ALL'!$A45,DATA!$B:$B,'Percentage ALL'!DO$5:DP$5))/$B45,0)</f>
        <v>0</v>
      </c>
      <c r="DP45" s="33">
        <f t="shared" si="601"/>
        <v>0</v>
      </c>
      <c r="DQ45" s="18">
        <f>IF($B45&lt;&gt;0,(SUMIFS(DATA!$C:$C,DATA!$A:$A,'Percentage ALL'!$A45,DATA!$B:$B,'Percentage ALL'!DQ$5:DR$5))/$B45,0)</f>
        <v>0</v>
      </c>
      <c r="DR45" s="33">
        <f t="shared" si="17"/>
        <v>0</v>
      </c>
      <c r="DS45" s="18">
        <f>IF($B45&lt;&gt;0,(SUMIFS(DATA!$C:$C,DATA!$A:$A,'Percentage ALL'!$A45,DATA!$B:$B,'Percentage ALL'!DS$5:DT$5))/$B45,0)</f>
        <v>0</v>
      </c>
      <c r="DT45" s="33">
        <f t="shared" si="602"/>
        <v>0</v>
      </c>
      <c r="DU45" s="18">
        <f>IF($B45&lt;&gt;0,(SUMIFS(DATA!$C:$C,DATA!$A:$A,'Percentage ALL'!$A45,DATA!$B:$B,'Percentage ALL'!DU$5:DV$5))/$B45,0)</f>
        <v>0</v>
      </c>
      <c r="DV45" s="33">
        <f t="shared" si="603"/>
        <v>0</v>
      </c>
      <c r="DW45" s="18">
        <f>IF($B45&lt;&gt;0,(SUMIFS(DATA!$C:$C,DATA!$A:$A,'Percentage ALL'!$A45,DATA!$B:$B,'Percentage ALL'!DW$5:DX$5))/$B45,0)</f>
        <v>0</v>
      </c>
      <c r="DX45" s="33">
        <f t="shared" si="604"/>
        <v>0</v>
      </c>
      <c r="DY45" s="18">
        <f>IF($B45&lt;&gt;0,(SUMIFS(DATA!$C:$C,DATA!$A:$A,'Percentage ALL'!$A45,DATA!$B:$B,'Percentage ALL'!DY$5:DZ$5))/$B45,0)</f>
        <v>0</v>
      </c>
      <c r="DZ45" s="33">
        <f t="shared" si="605"/>
        <v>0</v>
      </c>
      <c r="EA45" s="18">
        <f>IF($B45&lt;&gt;0,(SUMIFS(DATA!$C:$C,DATA!$A:$A,'Percentage ALL'!$A45,DATA!$B:$B,'Percentage ALL'!EA$5:EB$5))/$B45,0)</f>
        <v>1.9736842105263157E-2</v>
      </c>
      <c r="EB45" s="33">
        <f t="shared" si="606"/>
        <v>0</v>
      </c>
      <c r="EC45" s="18">
        <f>IF($B45&lt;&gt;0,(SUMIFS(DATA!$C:$C,DATA!$A:$A,'Percentage ALL'!$A45,DATA!$B:$B,'Percentage ALL'!EC$5:ED$5))/$B45,0)</f>
        <v>0</v>
      </c>
      <c r="ED45" s="33">
        <f t="shared" si="607"/>
        <v>0</v>
      </c>
      <c r="EE45" s="18">
        <f>IF($B45&lt;&gt;0,(SUMIFS(DATA!$C:$C,DATA!$A:$A,'Percentage ALL'!$A45,DATA!$B:$B,'Percentage ALL'!EE$5:EF$5))/$B45,0)</f>
        <v>0</v>
      </c>
      <c r="EF45" s="33">
        <f t="shared" si="608"/>
        <v>0</v>
      </c>
      <c r="EG45" s="18">
        <f>IF($B45&lt;&gt;0,(SUMIFS(DATA!$C:$C,DATA!$A:$A,'Percentage ALL'!$A45,DATA!$B:$B,'Percentage ALL'!EG$5:EH$5))/$B45,0)</f>
        <v>0</v>
      </c>
      <c r="EH45" s="33">
        <f t="shared" si="609"/>
        <v>0</v>
      </c>
      <c r="EI45" s="18">
        <f>IF($B45&lt;&gt;0,(SUMIFS(DATA!$C:$C,DATA!$A:$A,'Percentage ALL'!$A45,DATA!$B:$B,'Percentage ALL'!EI$5:EJ$5))/$B45,0)</f>
        <v>0</v>
      </c>
      <c r="EJ45" s="33">
        <f t="shared" si="610"/>
        <v>0</v>
      </c>
      <c r="EK45" s="18">
        <f>IF($B45&lt;&gt;0,(SUMIFS(DATA!$C:$C,DATA!$A:$A,'Percentage ALL'!$A45,DATA!$B:$B,'Percentage ALL'!EK$5:EL$5))/$B45,0)</f>
        <v>0</v>
      </c>
      <c r="EL45" s="33">
        <f t="shared" si="611"/>
        <v>0</v>
      </c>
      <c r="EM45" s="18">
        <f>IF($B45&lt;&gt;0,(SUMIFS(DATA!$C:$C,DATA!$A:$A,'Percentage ALL'!$A45,DATA!$B:$B,'Percentage ALL'!EM$5:EN$5))/$B45,0)</f>
        <v>0</v>
      </c>
      <c r="EN45" s="33">
        <f t="shared" si="612"/>
        <v>0</v>
      </c>
      <c r="EO45" s="18">
        <f>IF($B45&lt;&gt;0,(SUMIFS(DATA!$C:$C,DATA!$A:$A,'Percentage ALL'!$A45,DATA!$B:$B,'Percentage ALL'!EO$5:EP$5))/$B45,0)</f>
        <v>6.5789473684210523E-2</v>
      </c>
      <c r="EP45" s="33">
        <f t="shared" si="613"/>
        <v>0</v>
      </c>
      <c r="EQ45" s="18">
        <f>IF($B45&lt;&gt;0,(SUMIFS(DATA!$C:$C,DATA!$A:$A,'Percentage ALL'!$A45,DATA!$B:$B,'Percentage ALL'!EQ$5:ER$5))/$B45,0)</f>
        <v>0</v>
      </c>
      <c r="ER45" s="33">
        <f t="shared" si="614"/>
        <v>0</v>
      </c>
      <c r="ES45" s="18">
        <f>IF($B45&lt;&gt;0,(SUMIFS(DATA!$C:$C,DATA!$A:$A,'Percentage ALL'!$A45,DATA!$B:$B,'Percentage ALL'!ES$5:ET$5))/$B45,0)</f>
        <v>0</v>
      </c>
      <c r="ET45" s="33">
        <f t="shared" si="615"/>
        <v>0</v>
      </c>
      <c r="EU45" s="18">
        <f>IF($B45&lt;&gt;0,(SUMIFS(DATA!$C:$C,DATA!$A:$A,'Percentage ALL'!$A45,DATA!$B:$B,'Percentage ALL'!EU$5:EV$5))/$B45,0)</f>
        <v>0</v>
      </c>
      <c r="EV45" s="33">
        <f t="shared" si="616"/>
        <v>0</v>
      </c>
      <c r="EW45" s="18">
        <f>IF($B45&lt;&gt;0,(SUMIFS(DATA!$C:$C,DATA!$A:$A,'Percentage ALL'!$A45,DATA!$B:$B,'Percentage ALL'!EW$5:EX$5))/$B45,0)</f>
        <v>0</v>
      </c>
      <c r="EX45" s="33">
        <f t="shared" si="33"/>
        <v>0</v>
      </c>
      <c r="EY45" s="18">
        <f>IF($B45&lt;&gt;0,(SUMIFS(DATA!$C:$C,DATA!$A:$A,'Percentage ALL'!$A45,DATA!$B:$B,'Percentage ALL'!EY$5:EZ$5))/$B45,0)</f>
        <v>0</v>
      </c>
      <c r="EZ45" s="33">
        <f t="shared" si="88"/>
        <v>0</v>
      </c>
      <c r="FA45" s="18">
        <f>IF($B45&lt;&gt;0,(SUMIFS(DATA!$C:$C,DATA!$A:$A,'Percentage ALL'!$A45,DATA!$B:$B,'Percentage ALL'!FA$5:FB$5))/$B45,0)</f>
        <v>0</v>
      </c>
      <c r="FB45" s="33">
        <f t="shared" si="89"/>
        <v>0</v>
      </c>
      <c r="FC45" s="18">
        <f>IF($B45&lt;&gt;0,(SUMIFS(DATA!$C:$C,DATA!$A:$A,'Percentage ALL'!$A45,DATA!$B:$B,'Percentage ALL'!FC$5:FD$5))/$B45,0)</f>
        <v>0</v>
      </c>
      <c r="FD45" s="33">
        <f t="shared" si="90"/>
        <v>0</v>
      </c>
      <c r="FE45" s="18">
        <f>IF($B45&lt;&gt;0,(SUMIFS(DATA!$C:$C,DATA!$A:$A,'Percentage ALL'!$A45,DATA!$B:$B,'Percentage ALL'!FE$5:FF$5))/$B45,0)</f>
        <v>0.19736842105263158</v>
      </c>
      <c r="FF45" s="33">
        <f t="shared" ref="FF45" si="1536">$E45*FE45</f>
        <v>0</v>
      </c>
      <c r="FG45" s="19">
        <f t="shared" si="92"/>
        <v>1</v>
      </c>
    </row>
    <row r="46" spans="1:163" ht="23.25" x14ac:dyDescent="0.5">
      <c r="A46" s="20" t="s">
        <v>27</v>
      </c>
      <c r="B46" s="21">
        <f>SUMIF(DATA!A:A,"=" &amp; 'Percentage ALL'!A46,DATA!C:C)</f>
        <v>164</v>
      </c>
      <c r="C46" s="9">
        <v>31</v>
      </c>
      <c r="D46" s="11" t="s">
        <v>88</v>
      </c>
      <c r="E46" s="23"/>
      <c r="F46" s="35">
        <v>30300</v>
      </c>
      <c r="G46" s="18">
        <f>IF($B46&lt;&gt;0,(SUMIFS(DATA!$C:$C,DATA!$A:$A,'Percentage ALL'!$A46,DATA!$B:$B,'Percentage ALL'!G$5:H$5))/$B46,0)</f>
        <v>0</v>
      </c>
      <c r="H46" s="33">
        <f t="shared" si="34"/>
        <v>0</v>
      </c>
      <c r="I46" s="18">
        <f>IF($B46&lt;&gt;0,(SUMIFS(DATA!$C:$C,DATA!$A:$A,'Percentage ALL'!$A46,DATA!$B:$B,'Percentage ALL'!I$5:J$5))/$B46,0)</f>
        <v>0</v>
      </c>
      <c r="J46" s="33">
        <f t="shared" si="34"/>
        <v>0</v>
      </c>
      <c r="K46" s="18">
        <f>IF($B46&lt;&gt;0,(SUMIFS(DATA!$C:$C,DATA!$A:$A,'Percentage ALL'!$A46,DATA!$B:$B,'Percentage ALL'!K$5:L$5))/$B46,0)</f>
        <v>0</v>
      </c>
      <c r="L46" s="33">
        <f t="shared" si="35"/>
        <v>0</v>
      </c>
      <c r="M46" s="18">
        <f>IF($B46&lt;&gt;0,(SUMIFS(DATA!$C:$C,DATA!$A:$A,'Percentage ALL'!$A46,DATA!$B:$B,'Percentage ALL'!M$5:N$5))/$B46,0)</f>
        <v>0</v>
      </c>
      <c r="N46" s="33">
        <f t="shared" ref="N46" si="1537">$E46*M46</f>
        <v>0</v>
      </c>
      <c r="O46" s="18">
        <f>IF($B46&lt;&gt;0,(SUMIFS(DATA!$C:$C,DATA!$A:$A,'Percentage ALL'!$A46,DATA!$B:$B,'Percentage ALL'!O$5:P$5))/$B46,0)</f>
        <v>0</v>
      </c>
      <c r="P46" s="33">
        <f t="shared" ref="P46" si="1538">$E46*O46</f>
        <v>0</v>
      </c>
      <c r="Q46" s="18">
        <f>IF($B46&lt;&gt;0,(SUMIFS(DATA!$C:$C,DATA!$A:$A,'Percentage ALL'!$A46,DATA!$B:$B,'Percentage ALL'!Q$5:R$5))/$B46,0)</f>
        <v>0</v>
      </c>
      <c r="R46" s="33">
        <f t="shared" ref="R46" si="1539">$E46*Q46</f>
        <v>0</v>
      </c>
      <c r="S46" s="18">
        <f>IF($B46&lt;&gt;0,(SUMIFS(DATA!$C:$C,DATA!$A:$A,'Percentage ALL'!$A46,DATA!$B:$B,'Percentage ALL'!S$5:T$5))/$B46,0)</f>
        <v>0</v>
      </c>
      <c r="T46" s="33">
        <f t="shared" ref="T46" si="1540">$E46*S46</f>
        <v>0</v>
      </c>
      <c r="U46" s="18">
        <f>IF($B46&lt;&gt;0,(SUMIFS(DATA!$C:$C,DATA!$A:$A,'Percentage ALL'!$A46,DATA!$B:$B,'Percentage ALL'!U$5:V$5))/$B46,0)</f>
        <v>0</v>
      </c>
      <c r="V46" s="33">
        <f t="shared" ref="V46" si="1541">$E46*U46</f>
        <v>0</v>
      </c>
      <c r="W46" s="18">
        <f>IF($B46&lt;&gt;0,(SUMIFS(DATA!$C:$C,DATA!$A:$A,'Percentage ALL'!$A46,DATA!$B:$B,'Percentage ALL'!W$5:X$5))/$B46,0)</f>
        <v>0</v>
      </c>
      <c r="X46" s="33">
        <f t="shared" ref="X46" si="1542">$E46*W46</f>
        <v>0</v>
      </c>
      <c r="Y46" s="18">
        <f>IF($B46&lt;&gt;0,(SUMIFS(DATA!$C:$C,DATA!$A:$A,'Percentage ALL'!$A46,DATA!$B:$B,'Percentage ALL'!Y$5:Z$5))/$B46,0)</f>
        <v>0</v>
      </c>
      <c r="Z46" s="33">
        <f t="shared" ref="Z46" si="1543">$E46*Y46</f>
        <v>0</v>
      </c>
      <c r="AA46" s="18">
        <f>IF($B46&lt;&gt;0,(SUMIFS(DATA!$C:$C,DATA!$A:$A,'Percentage ALL'!$A46,DATA!$B:$B,'Percentage ALL'!AA$5:AB$5))/$B46,0)</f>
        <v>0</v>
      </c>
      <c r="AB46" s="33">
        <f t="shared" ref="AB46" si="1544">$E46*AA46</f>
        <v>0</v>
      </c>
      <c r="AC46" s="18">
        <f>IF($B46&lt;&gt;0,(SUMIFS(DATA!$C:$C,DATA!$A:$A,'Percentage ALL'!$A46,DATA!$B:$B,'Percentage ALL'!AC$5:AD$5))/$B46,0)</f>
        <v>0</v>
      </c>
      <c r="AD46" s="33">
        <f t="shared" ref="AD46" si="1545">$E46*AC46</f>
        <v>0</v>
      </c>
      <c r="AE46" s="18">
        <f>IF($B46&lt;&gt;0,(SUMIFS(DATA!$C:$C,DATA!$A:$A,'Percentage ALL'!$A46,DATA!$B:$B,'Percentage ALL'!AE$5:AF$5))/$B46,0)</f>
        <v>0</v>
      </c>
      <c r="AF46" s="33">
        <f t="shared" ref="AF46" si="1546">$E46*AE46</f>
        <v>0</v>
      </c>
      <c r="AG46" s="18">
        <f>IF($B46&lt;&gt;0,(SUMIFS(DATA!$C:$C,DATA!$A:$A,'Percentage ALL'!$A46,DATA!$B:$B,'Percentage ALL'!AG$5:AH$5))/$B46,0)</f>
        <v>0</v>
      </c>
      <c r="AH46" s="33">
        <f t="shared" ref="AH46" si="1547">$E46*AG46</f>
        <v>0</v>
      </c>
      <c r="AI46" s="18">
        <f>IF($B46&lt;&gt;0,(SUMIFS(DATA!$C:$C,DATA!$A:$A,'Percentage ALL'!$A46,DATA!$B:$B,'Percentage ALL'!AI$5:AJ$5))/$B46,0)</f>
        <v>0</v>
      </c>
      <c r="AJ46" s="33">
        <f t="shared" ref="AJ46" si="1548">$E46*AI46</f>
        <v>0</v>
      </c>
      <c r="AK46" s="18">
        <f>IF($B46&lt;&gt;0,(SUMIFS(DATA!$C:$C,DATA!$A:$A,'Percentage ALL'!$A46,DATA!$B:$B,'Percentage ALL'!AK$5:AL$5))/$B46,0)</f>
        <v>0</v>
      </c>
      <c r="AL46" s="33">
        <f t="shared" ref="AL46" si="1549">$E46*AK46</f>
        <v>0</v>
      </c>
      <c r="AM46" s="18">
        <f>IF($B46&lt;&gt;0,(SUMIFS(DATA!$C:$C,DATA!$A:$A,'Percentage ALL'!$A46,DATA!$B:$B,'Percentage ALL'!AM$5:AN$5))/$B46,0)</f>
        <v>8.5365853658536592E-2</v>
      </c>
      <c r="AN46" s="33">
        <f t="shared" ref="AN46" si="1550">$E46*AM46</f>
        <v>0</v>
      </c>
      <c r="AO46" s="18">
        <f>IF($B46&lt;&gt;0,(SUMIFS(DATA!$C:$C,DATA!$A:$A,'Percentage ALL'!$A46,DATA!$B:$B,'Percentage ALL'!AO$5:AP$5))/$B46,0)</f>
        <v>0</v>
      </c>
      <c r="AP46" s="33">
        <f t="shared" ref="AP46" si="1551">$E46*AO46</f>
        <v>0</v>
      </c>
      <c r="AQ46" s="18">
        <f>IF($B46&lt;&gt;0,(SUMIFS(DATA!$C:$C,DATA!$A:$A,'Percentage ALL'!$A46,DATA!$B:$B,'Percentage ALL'!AQ$5:AR$5))/$B46,0)</f>
        <v>0</v>
      </c>
      <c r="AR46" s="33">
        <f t="shared" ref="AR46" si="1552">$E46*AQ46</f>
        <v>0</v>
      </c>
      <c r="AS46" s="18">
        <f>IF($B46&lt;&gt;0,(SUMIFS(DATA!$C:$C,DATA!$A:$A,'Percentage ALL'!$A46,DATA!$B:$B,'Percentage ALL'!AS$5:AT$5))/$B46,0)</f>
        <v>0</v>
      </c>
      <c r="AT46" s="33">
        <f t="shared" ref="AT46" si="1553">$E46*AS46</f>
        <v>0</v>
      </c>
      <c r="AU46" s="18">
        <f>IF($B46&lt;&gt;0,(SUMIFS(DATA!$C:$C,DATA!$A:$A,'Percentage ALL'!$A46,DATA!$B:$B,'Percentage ALL'!AU$5:AV$5))/$B46,0)</f>
        <v>0</v>
      </c>
      <c r="AV46" s="33">
        <f t="shared" ref="AV46" si="1554">$E46*AU46</f>
        <v>0</v>
      </c>
      <c r="AW46" s="18">
        <f>IF($B46&lt;&gt;0,(SUMIFS(DATA!$C:$C,DATA!$A:$A,'Percentage ALL'!$A46,DATA!$B:$B,'Percentage ALL'!AW$5:AX$5))/$B46,0)</f>
        <v>0</v>
      </c>
      <c r="AX46" s="33">
        <f t="shared" ref="AX46" si="1555">$E46*AW46</f>
        <v>0</v>
      </c>
      <c r="AY46" s="18">
        <f>IF($B46&lt;&gt;0,(SUMIFS(DATA!$C:$C,DATA!$A:$A,'Percentage ALL'!$A46,DATA!$B:$B,'Percentage ALL'!AY$5:AZ$5))/$B46,0)</f>
        <v>0</v>
      </c>
      <c r="AZ46" s="33">
        <f t="shared" ref="AZ46" si="1556">$E46*AY46</f>
        <v>0</v>
      </c>
      <c r="BA46" s="18">
        <f>IF($B46&lt;&gt;0,(SUMIFS(DATA!$C:$C,DATA!$A:$A,'Percentage ALL'!$A46,DATA!$B:$B,'Percentage ALL'!BA$5:BB$5))/$B46,0)</f>
        <v>0</v>
      </c>
      <c r="BB46" s="33">
        <f t="shared" ref="BB46" si="1557">$E46*BA46</f>
        <v>0</v>
      </c>
      <c r="BC46" s="18">
        <f>IF($B46&lt;&gt;0,(SUMIFS(DATA!$C:$C,DATA!$A:$A,'Percentage ALL'!$A46,DATA!$B:$B,'Percentage ALL'!BC$5:BD$5))/$B46,0)</f>
        <v>0</v>
      </c>
      <c r="BD46" s="33">
        <f t="shared" ref="BD46" si="1558">$E46*BC46</f>
        <v>0</v>
      </c>
      <c r="BE46" s="18">
        <f>IF($B46&lt;&gt;0,(SUMIFS(DATA!$C:$C,DATA!$A:$A,'Percentage ALL'!$A46,DATA!$B:$B,'Percentage ALL'!BE$5:BF$5))/$B46,0)</f>
        <v>0</v>
      </c>
      <c r="BF46" s="33">
        <f t="shared" ref="BF46" si="1559">$E46*BE46</f>
        <v>0</v>
      </c>
      <c r="BG46" s="18">
        <f>IF($B46&lt;&gt;0,(SUMIFS(DATA!$C:$C,DATA!$A:$A,'Percentage ALL'!$A46,DATA!$B:$B,'Percentage ALL'!BG$5:BH$5))/$B46,0)</f>
        <v>0</v>
      </c>
      <c r="BH46" s="33">
        <f t="shared" ref="BH46" si="1560">$E46*BG46</f>
        <v>0</v>
      </c>
      <c r="BI46" s="18">
        <f>IF($B46&lt;&gt;0,(SUMIFS(DATA!$C:$C,DATA!$A:$A,'Percentage ALL'!$A46,DATA!$B:$B,'Percentage ALL'!BI$5:BJ$5))/$B46,0)</f>
        <v>0</v>
      </c>
      <c r="BJ46" s="33">
        <f t="shared" ref="BJ46" si="1561">$E46*BI46</f>
        <v>0</v>
      </c>
      <c r="BK46" s="18">
        <f>IF($B46&lt;&gt;0,(SUMIFS(DATA!$C:$C,DATA!$A:$A,'Percentage ALL'!$A46,DATA!$B:$B,'Percentage ALL'!BK$5:BL$5))/$B46,0)</f>
        <v>0</v>
      </c>
      <c r="BL46" s="33">
        <f t="shared" si="1306"/>
        <v>0</v>
      </c>
      <c r="BM46" s="18">
        <f>IF($B46&lt;&gt;0,(SUMIFS(DATA!$C:$C,DATA!$A:$A,'Percentage ALL'!$A46,DATA!$B:$B,'Percentage ALL'!BM$5:BN$5))/$B46,0)</f>
        <v>0</v>
      </c>
      <c r="BN46" s="33">
        <f t="shared" ref="BN46" si="1562">$E46*BM46</f>
        <v>0</v>
      </c>
      <c r="BO46" s="18">
        <f>IF($B46&lt;&gt;0,(SUMIFS(DATA!$C:$C,DATA!$A:$A,'Percentage ALL'!$A46,DATA!$B:$B,'Percentage ALL'!BO$5:BP$5))/$B46,0)</f>
        <v>0</v>
      </c>
      <c r="BP46" s="33">
        <f t="shared" ref="BP46" si="1563">$E46*BO46</f>
        <v>0</v>
      </c>
      <c r="BQ46" s="18">
        <f>IF($B46&lt;&gt;0,(SUMIFS(DATA!$C:$C,DATA!$A:$A,'Percentage ALL'!$A46,DATA!$B:$B,'Percentage ALL'!BQ$5:BR$5))/$B46,0)</f>
        <v>0</v>
      </c>
      <c r="BR46" s="33">
        <f t="shared" ref="BR46" si="1564">$E46*BQ46</f>
        <v>0</v>
      </c>
      <c r="BS46" s="18">
        <f>IF($B46&lt;&gt;0,(SUMIFS(DATA!$C:$C,DATA!$A:$A,'Percentage ALL'!$A46,DATA!$B:$B,'Percentage ALL'!BS$5:BT$5))/$B46,0)</f>
        <v>0</v>
      </c>
      <c r="BT46" s="33">
        <f t="shared" ref="BT46" si="1565">$E46*BS46</f>
        <v>0</v>
      </c>
      <c r="BU46" s="18">
        <f>IF($B46&lt;&gt;0,(SUMIFS(DATA!$C:$C,DATA!$A:$A,'Percentage ALL'!$A46,DATA!$B:$B,'Percentage ALL'!BU$5:BV$5))/$B46,0)</f>
        <v>0</v>
      </c>
      <c r="BV46" s="33">
        <f t="shared" ref="BV46" si="1566">$E46*BU46</f>
        <v>0</v>
      </c>
      <c r="BW46" s="18">
        <f>IF($B46&lt;&gt;0,(SUMIFS(DATA!$C:$C,DATA!$A:$A,'Percentage ALL'!$A46,DATA!$B:$B,'Percentage ALL'!BW$5:BX$5))/$B46,0)</f>
        <v>0</v>
      </c>
      <c r="BX46" s="33">
        <f t="shared" si="66"/>
        <v>0</v>
      </c>
      <c r="BY46" s="18">
        <f>IF($B46&lt;&gt;0,(SUMIFS(DATA!$C:$C,DATA!$A:$A,'Percentage ALL'!$A46,DATA!$B:$B,'Percentage ALL'!BY$5:BZ$5))/$B46,0)</f>
        <v>0</v>
      </c>
      <c r="BZ46" s="33">
        <f t="shared" ref="BZ46" si="1567">$E46*BY46</f>
        <v>0</v>
      </c>
      <c r="CA46" s="18">
        <f>IF($B46&lt;&gt;0,(SUMIFS(DATA!$C:$C,DATA!$A:$A,'Percentage ALL'!$A46,DATA!$B:$B,'Percentage ALL'!CA$5:CB$5))/$B46,0)</f>
        <v>0</v>
      </c>
      <c r="CB46" s="33">
        <f t="shared" si="68"/>
        <v>0</v>
      </c>
      <c r="CC46" s="18">
        <f>IF($B46&lt;&gt;0,(SUMIFS(DATA!$C:$C,DATA!$A:$A,'Percentage ALL'!$A46,DATA!$B:$B,'Percentage ALL'!CC$5:CD$5))/$B46,0)</f>
        <v>0</v>
      </c>
      <c r="CD46" s="33">
        <f t="shared" ref="CD46" si="1568">$E46*CC46</f>
        <v>0</v>
      </c>
      <c r="CE46" s="18">
        <f>IF($B46&lt;&gt;0,(SUMIFS(DATA!$C:$C,DATA!$A:$A,'Percentage ALL'!$A46,DATA!$B:$B,'Percentage ALL'!CE$5:CF$5))/$B46,0)</f>
        <v>0</v>
      </c>
      <c r="CF46" s="33">
        <f t="shared" ref="CF46" si="1569">$E46*CE46</f>
        <v>0</v>
      </c>
      <c r="CG46" s="18">
        <f>IF($B46&lt;&gt;0,(SUMIFS(DATA!$C:$C,DATA!$A:$A,'Percentage ALL'!$A46,DATA!$B:$B,'Percentage ALL'!CG$5:CH$5))/$B46,0)</f>
        <v>0</v>
      </c>
      <c r="CH46" s="33">
        <f t="shared" ref="CH46" si="1570">$E46*CG46</f>
        <v>0</v>
      </c>
      <c r="CI46" s="18">
        <f>IF($B46&lt;&gt;0,(SUMIFS(DATA!$C:$C,DATA!$A:$A,'Percentage ALL'!$A46,DATA!$B:$B,'Percentage ALL'!CI$5:CJ$5))/$B46,0)</f>
        <v>0.11585365853658537</v>
      </c>
      <c r="CJ46" s="33">
        <f t="shared" ref="CJ46" si="1571">$E46*CI46</f>
        <v>0</v>
      </c>
      <c r="CK46" s="18">
        <f>IF($B46&lt;&gt;0,(SUMIFS(DATA!$C:$C,DATA!$A:$A,'Percentage ALL'!$A46,DATA!$B:$B,'Percentage ALL'!CK$5:CL$5))/$B46,0)</f>
        <v>0</v>
      </c>
      <c r="CL46" s="33">
        <f t="shared" ref="CL46" si="1572">$E46*CK46</f>
        <v>0</v>
      </c>
      <c r="CM46" s="18">
        <f>IF($B46&lt;&gt;0,(SUMIFS(DATA!$C:$C,DATA!$A:$A,'Percentage ALL'!$A46,DATA!$B:$B,'Percentage ALL'!CM$5:CN$5))/$B46,0)</f>
        <v>0</v>
      </c>
      <c r="CN46" s="33">
        <f t="shared" ref="CN46" si="1573">$E46*CM46</f>
        <v>0</v>
      </c>
      <c r="CO46" s="18">
        <f>IF($B46&lt;&gt;0,(SUMIFS(DATA!$C:$C,DATA!$A:$A,'Percentage ALL'!$A46,DATA!$B:$B,'Percentage ALL'!CO$5:CP$5))/$B46,0)</f>
        <v>0</v>
      </c>
      <c r="CP46" s="33">
        <f t="shared" ref="CP46" si="1574">$E46*CO46</f>
        <v>0</v>
      </c>
      <c r="CQ46" s="18">
        <f>IF($B46&lt;&gt;0,(SUMIFS(DATA!$C:$C,DATA!$A:$A,'Percentage ALL'!$A46,DATA!$B:$B,'Percentage ALL'!CQ$5:CR$5))/$B46,0)</f>
        <v>0</v>
      </c>
      <c r="CR46" s="33">
        <f t="shared" ref="CR46" si="1575">$E46*CQ46</f>
        <v>0</v>
      </c>
      <c r="CS46" s="18">
        <f>IF($B46&lt;&gt;0,(SUMIFS(DATA!$C:$C,DATA!$A:$A,'Percentage ALL'!$A46,DATA!$B:$B,'Percentage ALL'!CS$5:CT$5))/$B46,0)</f>
        <v>0</v>
      </c>
      <c r="CT46" s="33">
        <f t="shared" ref="CT46" si="1576">$E46*CS46</f>
        <v>0</v>
      </c>
      <c r="CU46" s="18">
        <f>IF($B46&lt;&gt;0,(SUMIFS(DATA!$C:$C,DATA!$A:$A,'Percentage ALL'!$A46,DATA!$B:$B,'Percentage ALL'!CU$5:CV$5))/$B46,0)</f>
        <v>0.73780487804878048</v>
      </c>
      <c r="CV46" s="33">
        <f t="shared" ref="CV46" si="1577">$E46*CU46</f>
        <v>0</v>
      </c>
      <c r="CW46" s="18">
        <f>IF($B46&lt;&gt;0,(SUMIFS(DATA!$C:$C,DATA!$A:$A,'Percentage ALL'!$A46,DATA!$B:$B,'Percentage ALL'!CW$5:CX$5))/$B46,0)</f>
        <v>1.2195121951219513E-2</v>
      </c>
      <c r="CX46" s="33">
        <f t="shared" ref="CX46" si="1578">$E46*CW46</f>
        <v>0</v>
      </c>
      <c r="CY46" s="18">
        <f>IF($B46&lt;&gt;0,(SUMIFS(DATA!$C:$C,DATA!$A:$A,'Percentage ALL'!$A46,DATA!$B:$B,'Percentage ALL'!CY$5:CZ$5))/$B46,0)</f>
        <v>0</v>
      </c>
      <c r="CZ46" s="33">
        <f t="shared" ref="CZ46" si="1579">$E46*CY46</f>
        <v>0</v>
      </c>
      <c r="DA46" s="18">
        <f>IF($B46&lt;&gt;0,(SUMIFS(DATA!$C:$C,DATA!$A:$A,'Percentage ALL'!$A46,DATA!$B:$B,'Percentage ALL'!DA$5:DB$5))/$B46,0)</f>
        <v>0</v>
      </c>
      <c r="DB46" s="33">
        <f t="shared" ref="DB46" si="1580">$E46*DA46</f>
        <v>0</v>
      </c>
      <c r="DC46" s="18">
        <f>IF($B46&lt;&gt;0,(SUMIFS(DATA!$C:$C,DATA!$A:$A,'Percentage ALL'!$A46,DATA!$B:$B,'Percentage ALL'!DC$5:DD$5))/$B46,0)</f>
        <v>0</v>
      </c>
      <c r="DD46" s="33">
        <f t="shared" ref="DD46" si="1581">$E46*DC46</f>
        <v>0</v>
      </c>
      <c r="DE46" s="18">
        <f>IF($B46&lt;&gt;0,(SUMIFS(DATA!$C:$C,DATA!$A:$A,'Percentage ALL'!$A46,DATA!$B:$B,'Percentage ALL'!DE$5:DF$5))/$B46,0)</f>
        <v>0</v>
      </c>
      <c r="DF46" s="33">
        <f t="shared" ref="DF46" si="1582">$E46*DE46</f>
        <v>0</v>
      </c>
      <c r="DG46" s="18">
        <f>IF($B46&lt;&gt;0,(SUMIFS(DATA!$C:$C,DATA!$A:$A,'Percentage ALL'!$A46,DATA!$B:$B,'Percentage ALL'!DG$5:DH$5))/$B46,0)</f>
        <v>0</v>
      </c>
      <c r="DH46" s="33">
        <f t="shared" ref="DH46" si="1583">$E46*DG46</f>
        <v>0</v>
      </c>
      <c r="DI46" s="18">
        <f>IF($B46&lt;&gt;0,(SUMIFS(DATA!$C:$C,DATA!$A:$A,'Percentage ALL'!$A46,DATA!$B:$B,'Percentage ALL'!DI$5:DJ$5))/$B46,0)</f>
        <v>0</v>
      </c>
      <c r="DJ46" s="33">
        <f t="shared" ref="DJ46" si="1584">$E46*DI46</f>
        <v>0</v>
      </c>
      <c r="DK46" s="18">
        <f>IF($B46&lt;&gt;0,(SUMIFS(DATA!$C:$C,DATA!$A:$A,'Percentage ALL'!$A46,DATA!$B:$B,'Percentage ALL'!DK$5:DL$5))/$B46,0)</f>
        <v>0</v>
      </c>
      <c r="DL46" s="33">
        <f t="shared" ref="DL46" si="1585">$E46*DK46</f>
        <v>0</v>
      </c>
      <c r="DM46" s="18">
        <f>IF($B46&lt;&gt;0,(SUMIFS(DATA!$C:$C,DATA!$A:$A,'Percentage ALL'!$A46,DATA!$B:$B,'Percentage ALL'!DM$5:DN$5))/$B46,0)</f>
        <v>0</v>
      </c>
      <c r="DN46" s="33">
        <f t="shared" ref="DN46" si="1586">$E46*DM46</f>
        <v>0</v>
      </c>
      <c r="DO46" s="18">
        <f>IF($B46&lt;&gt;0,(SUMIFS(DATA!$C:$C,DATA!$A:$A,'Percentage ALL'!$A46,DATA!$B:$B,'Percentage ALL'!DO$5:DP$5))/$B46,0)</f>
        <v>0</v>
      </c>
      <c r="DP46" s="33">
        <f t="shared" si="601"/>
        <v>0</v>
      </c>
      <c r="DQ46" s="18">
        <f>IF($B46&lt;&gt;0,(SUMIFS(DATA!$C:$C,DATA!$A:$A,'Percentage ALL'!$A46,DATA!$B:$B,'Percentage ALL'!DQ$5:DR$5))/$B46,0)</f>
        <v>0</v>
      </c>
      <c r="DR46" s="33">
        <f t="shared" si="17"/>
        <v>0</v>
      </c>
      <c r="DS46" s="18">
        <f>IF($B46&lt;&gt;0,(SUMIFS(DATA!$C:$C,DATA!$A:$A,'Percentage ALL'!$A46,DATA!$B:$B,'Percentage ALL'!DS$5:DT$5))/$B46,0)</f>
        <v>0</v>
      </c>
      <c r="DT46" s="33">
        <f t="shared" si="602"/>
        <v>0</v>
      </c>
      <c r="DU46" s="18">
        <f>IF($B46&lt;&gt;0,(SUMIFS(DATA!$C:$C,DATA!$A:$A,'Percentage ALL'!$A46,DATA!$B:$B,'Percentage ALL'!DU$5:DV$5))/$B46,0)</f>
        <v>0</v>
      </c>
      <c r="DV46" s="33">
        <f t="shared" si="603"/>
        <v>0</v>
      </c>
      <c r="DW46" s="18">
        <f>IF($B46&lt;&gt;0,(SUMIFS(DATA!$C:$C,DATA!$A:$A,'Percentage ALL'!$A46,DATA!$B:$B,'Percentage ALL'!DW$5:DX$5))/$B46,0)</f>
        <v>0</v>
      </c>
      <c r="DX46" s="33">
        <f t="shared" si="604"/>
        <v>0</v>
      </c>
      <c r="DY46" s="18">
        <f>IF($B46&lt;&gt;0,(SUMIFS(DATA!$C:$C,DATA!$A:$A,'Percentage ALL'!$A46,DATA!$B:$B,'Percentage ALL'!DY$5:DZ$5))/$B46,0)</f>
        <v>0</v>
      </c>
      <c r="DZ46" s="33">
        <f t="shared" si="605"/>
        <v>0</v>
      </c>
      <c r="EA46" s="18">
        <f>IF($B46&lt;&gt;0,(SUMIFS(DATA!$C:$C,DATA!$A:$A,'Percentage ALL'!$A46,DATA!$B:$B,'Percentage ALL'!EA$5:EB$5))/$B46,0)</f>
        <v>0</v>
      </c>
      <c r="EB46" s="33">
        <f t="shared" si="606"/>
        <v>0</v>
      </c>
      <c r="EC46" s="18">
        <f>IF($B46&lt;&gt;0,(SUMIFS(DATA!$C:$C,DATA!$A:$A,'Percentage ALL'!$A46,DATA!$B:$B,'Percentage ALL'!EC$5:ED$5))/$B46,0)</f>
        <v>0</v>
      </c>
      <c r="ED46" s="33">
        <f t="shared" si="607"/>
        <v>0</v>
      </c>
      <c r="EE46" s="18">
        <f>IF($B46&lt;&gt;0,(SUMIFS(DATA!$C:$C,DATA!$A:$A,'Percentage ALL'!$A46,DATA!$B:$B,'Percentage ALL'!EE$5:EF$5))/$B46,0)</f>
        <v>0</v>
      </c>
      <c r="EF46" s="33">
        <f t="shared" si="608"/>
        <v>0</v>
      </c>
      <c r="EG46" s="18">
        <f>IF($B46&lt;&gt;0,(SUMIFS(DATA!$C:$C,DATA!$A:$A,'Percentage ALL'!$A46,DATA!$B:$B,'Percentage ALL'!EG$5:EH$5))/$B46,0)</f>
        <v>0</v>
      </c>
      <c r="EH46" s="33">
        <f t="shared" si="609"/>
        <v>0</v>
      </c>
      <c r="EI46" s="18">
        <f>IF($B46&lt;&gt;0,(SUMIFS(DATA!$C:$C,DATA!$A:$A,'Percentage ALL'!$A46,DATA!$B:$B,'Percentage ALL'!EI$5:EJ$5))/$B46,0)</f>
        <v>0</v>
      </c>
      <c r="EJ46" s="33">
        <f t="shared" si="610"/>
        <v>0</v>
      </c>
      <c r="EK46" s="18">
        <f>IF($B46&lt;&gt;0,(SUMIFS(DATA!$C:$C,DATA!$A:$A,'Percentage ALL'!$A46,DATA!$B:$B,'Percentage ALL'!EK$5:EL$5))/$B46,0)</f>
        <v>0</v>
      </c>
      <c r="EL46" s="33">
        <f t="shared" si="611"/>
        <v>0</v>
      </c>
      <c r="EM46" s="18">
        <f>IF($B46&lt;&gt;0,(SUMIFS(DATA!$C:$C,DATA!$A:$A,'Percentage ALL'!$A46,DATA!$B:$B,'Percentage ALL'!EM$5:EN$5))/$B46,0)</f>
        <v>0</v>
      </c>
      <c r="EN46" s="33">
        <f t="shared" si="612"/>
        <v>0</v>
      </c>
      <c r="EO46" s="18">
        <f>IF($B46&lt;&gt;0,(SUMIFS(DATA!$C:$C,DATA!$A:$A,'Percentage ALL'!$A46,DATA!$B:$B,'Percentage ALL'!EO$5:EP$5))/$B46,0)</f>
        <v>0</v>
      </c>
      <c r="EP46" s="33">
        <f t="shared" si="613"/>
        <v>0</v>
      </c>
      <c r="EQ46" s="18">
        <f>IF($B46&lt;&gt;0,(SUMIFS(DATA!$C:$C,DATA!$A:$A,'Percentage ALL'!$A46,DATA!$B:$B,'Percentage ALL'!EQ$5:ER$5))/$B46,0)</f>
        <v>0</v>
      </c>
      <c r="ER46" s="33">
        <f t="shared" si="614"/>
        <v>0</v>
      </c>
      <c r="ES46" s="18">
        <f>IF($B46&lt;&gt;0,(SUMIFS(DATA!$C:$C,DATA!$A:$A,'Percentage ALL'!$A46,DATA!$B:$B,'Percentage ALL'!ES$5:ET$5))/$B46,0)</f>
        <v>0</v>
      </c>
      <c r="ET46" s="33">
        <f t="shared" si="615"/>
        <v>0</v>
      </c>
      <c r="EU46" s="18">
        <f>IF($B46&lt;&gt;0,(SUMIFS(DATA!$C:$C,DATA!$A:$A,'Percentage ALL'!$A46,DATA!$B:$B,'Percentage ALL'!EU$5:EV$5))/$B46,0)</f>
        <v>0</v>
      </c>
      <c r="EV46" s="33">
        <f t="shared" si="616"/>
        <v>0</v>
      </c>
      <c r="EW46" s="18">
        <f>IF($B46&lt;&gt;0,(SUMIFS(DATA!$C:$C,DATA!$A:$A,'Percentage ALL'!$A46,DATA!$B:$B,'Percentage ALL'!EW$5:EX$5))/$B46,0)</f>
        <v>0</v>
      </c>
      <c r="EX46" s="33">
        <f t="shared" si="33"/>
        <v>0</v>
      </c>
      <c r="EY46" s="18">
        <f>IF($B46&lt;&gt;0,(SUMIFS(DATA!$C:$C,DATA!$A:$A,'Percentage ALL'!$A46,DATA!$B:$B,'Percentage ALL'!EY$5:EZ$5))/$B46,0)</f>
        <v>0</v>
      </c>
      <c r="EZ46" s="33">
        <f t="shared" si="88"/>
        <v>0</v>
      </c>
      <c r="FA46" s="18">
        <f>IF($B46&lt;&gt;0,(SUMIFS(DATA!$C:$C,DATA!$A:$A,'Percentage ALL'!$A46,DATA!$B:$B,'Percentage ALL'!FA$5:FB$5))/$B46,0)</f>
        <v>0</v>
      </c>
      <c r="FB46" s="33">
        <f t="shared" si="89"/>
        <v>0</v>
      </c>
      <c r="FC46" s="18">
        <f>IF($B46&lt;&gt;0,(SUMIFS(DATA!$C:$C,DATA!$A:$A,'Percentage ALL'!$A46,DATA!$B:$B,'Percentage ALL'!FC$5:FD$5))/$B46,0)</f>
        <v>0</v>
      </c>
      <c r="FD46" s="33">
        <f t="shared" si="90"/>
        <v>0</v>
      </c>
      <c r="FE46" s="18">
        <f>IF($B46&lt;&gt;0,(SUMIFS(DATA!$C:$C,DATA!$A:$A,'Percentage ALL'!$A46,DATA!$B:$B,'Percentage ALL'!FE$5:FF$5))/$B46,0)</f>
        <v>4.878048780487805E-2</v>
      </c>
      <c r="FF46" s="33">
        <f t="shared" ref="FF46" si="1587">$E46*FE46</f>
        <v>0</v>
      </c>
      <c r="FG46" s="19">
        <f t="shared" si="92"/>
        <v>1</v>
      </c>
    </row>
    <row r="47" spans="1:163" ht="23.25" x14ac:dyDescent="0.5">
      <c r="A47" s="20" t="s">
        <v>30</v>
      </c>
      <c r="B47" s="21">
        <f>SUMIF(DATA!A:A,"=" &amp; 'Percentage ALL'!A47,DATA!C:C)</f>
        <v>179</v>
      </c>
      <c r="C47" s="9">
        <v>32</v>
      </c>
      <c r="D47" s="11" t="s">
        <v>89</v>
      </c>
      <c r="E47" s="23"/>
      <c r="F47" s="35">
        <v>30300</v>
      </c>
      <c r="G47" s="18">
        <f>IF($B47&lt;&gt;0,(SUMIFS(DATA!$C:$C,DATA!$A:$A,'Percentage ALL'!$A47,DATA!$B:$B,'Percentage ALL'!G$5:H$5))/$B47,0)</f>
        <v>0</v>
      </c>
      <c r="H47" s="33">
        <f t="shared" si="34"/>
        <v>0</v>
      </c>
      <c r="I47" s="18">
        <f>IF($B47&lt;&gt;0,(SUMIFS(DATA!$C:$C,DATA!$A:$A,'Percentage ALL'!$A47,DATA!$B:$B,'Percentage ALL'!I$5:J$5))/$B47,0)</f>
        <v>0</v>
      </c>
      <c r="J47" s="33">
        <f t="shared" si="34"/>
        <v>0</v>
      </c>
      <c r="K47" s="18">
        <f>IF($B47&lt;&gt;0,(SUMIFS(DATA!$C:$C,DATA!$A:$A,'Percentage ALL'!$A47,DATA!$B:$B,'Percentage ALL'!K$5:L$5))/$B47,0)</f>
        <v>0</v>
      </c>
      <c r="L47" s="33">
        <f t="shared" si="35"/>
        <v>0</v>
      </c>
      <c r="M47" s="18">
        <f>IF($B47&lt;&gt;0,(SUMIFS(DATA!$C:$C,DATA!$A:$A,'Percentage ALL'!$A47,DATA!$B:$B,'Percentage ALL'!M$5:N$5))/$B47,0)</f>
        <v>0</v>
      </c>
      <c r="N47" s="33">
        <f t="shared" ref="N47" si="1588">$E47*M47</f>
        <v>0</v>
      </c>
      <c r="O47" s="18">
        <f>IF($B47&lt;&gt;0,(SUMIFS(DATA!$C:$C,DATA!$A:$A,'Percentage ALL'!$A47,DATA!$B:$B,'Percentage ALL'!O$5:P$5))/$B47,0)</f>
        <v>0</v>
      </c>
      <c r="P47" s="33">
        <f t="shared" ref="P47" si="1589">$E47*O47</f>
        <v>0</v>
      </c>
      <c r="Q47" s="18">
        <f>IF($B47&lt;&gt;0,(SUMIFS(DATA!$C:$C,DATA!$A:$A,'Percentage ALL'!$A47,DATA!$B:$B,'Percentage ALL'!Q$5:R$5))/$B47,0)</f>
        <v>0</v>
      </c>
      <c r="R47" s="33">
        <f t="shared" ref="R47" si="1590">$E47*Q47</f>
        <v>0</v>
      </c>
      <c r="S47" s="18">
        <f>IF($B47&lt;&gt;0,(SUMIFS(DATA!$C:$C,DATA!$A:$A,'Percentage ALL'!$A47,DATA!$B:$B,'Percentage ALL'!S$5:T$5))/$B47,0)</f>
        <v>0</v>
      </c>
      <c r="T47" s="33">
        <f t="shared" ref="T47" si="1591">$E47*S47</f>
        <v>0</v>
      </c>
      <c r="U47" s="18">
        <f>IF($B47&lt;&gt;0,(SUMIFS(DATA!$C:$C,DATA!$A:$A,'Percentage ALL'!$A47,DATA!$B:$B,'Percentage ALL'!U$5:V$5))/$B47,0)</f>
        <v>0</v>
      </c>
      <c r="V47" s="33">
        <f t="shared" ref="V47" si="1592">$E47*U47</f>
        <v>0</v>
      </c>
      <c r="W47" s="18">
        <f>IF($B47&lt;&gt;0,(SUMIFS(DATA!$C:$C,DATA!$A:$A,'Percentage ALL'!$A47,DATA!$B:$B,'Percentage ALL'!W$5:X$5))/$B47,0)</f>
        <v>0</v>
      </c>
      <c r="X47" s="33">
        <f t="shared" ref="X47" si="1593">$E47*W47</f>
        <v>0</v>
      </c>
      <c r="Y47" s="18">
        <f>IF($B47&lt;&gt;0,(SUMIFS(DATA!$C:$C,DATA!$A:$A,'Percentage ALL'!$A47,DATA!$B:$B,'Percentage ALL'!Y$5:Z$5))/$B47,0)</f>
        <v>0</v>
      </c>
      <c r="Z47" s="33">
        <f t="shared" ref="Z47" si="1594">$E47*Y47</f>
        <v>0</v>
      </c>
      <c r="AA47" s="18">
        <f>IF($B47&lt;&gt;0,(SUMIFS(DATA!$C:$C,DATA!$A:$A,'Percentage ALL'!$A47,DATA!$B:$B,'Percentage ALL'!AA$5:AB$5))/$B47,0)</f>
        <v>0</v>
      </c>
      <c r="AB47" s="33">
        <f t="shared" ref="AB47" si="1595">$E47*AA47</f>
        <v>0</v>
      </c>
      <c r="AC47" s="18">
        <f>IF($B47&lt;&gt;0,(SUMIFS(DATA!$C:$C,DATA!$A:$A,'Percentage ALL'!$A47,DATA!$B:$B,'Percentage ALL'!AC$5:AD$5))/$B47,0)</f>
        <v>0</v>
      </c>
      <c r="AD47" s="33">
        <f t="shared" ref="AD47" si="1596">$E47*AC47</f>
        <v>0</v>
      </c>
      <c r="AE47" s="18">
        <f>IF($B47&lt;&gt;0,(SUMIFS(DATA!$C:$C,DATA!$A:$A,'Percentage ALL'!$A47,DATA!$B:$B,'Percentage ALL'!AE$5:AF$5))/$B47,0)</f>
        <v>0</v>
      </c>
      <c r="AF47" s="33">
        <f t="shared" ref="AF47" si="1597">$E47*AE47</f>
        <v>0</v>
      </c>
      <c r="AG47" s="18">
        <f>IF($B47&lt;&gt;0,(SUMIFS(DATA!$C:$C,DATA!$A:$A,'Percentage ALL'!$A47,DATA!$B:$B,'Percentage ALL'!AG$5:AH$5))/$B47,0)</f>
        <v>0</v>
      </c>
      <c r="AH47" s="33">
        <f t="shared" ref="AH47" si="1598">$E47*AG47</f>
        <v>0</v>
      </c>
      <c r="AI47" s="18">
        <f>IF($B47&lt;&gt;0,(SUMIFS(DATA!$C:$C,DATA!$A:$A,'Percentage ALL'!$A47,DATA!$B:$B,'Percentage ALL'!AI$5:AJ$5))/$B47,0)</f>
        <v>0</v>
      </c>
      <c r="AJ47" s="33">
        <f t="shared" ref="AJ47" si="1599">$E47*AI47</f>
        <v>0</v>
      </c>
      <c r="AK47" s="18">
        <f>IF($B47&lt;&gt;0,(SUMIFS(DATA!$C:$C,DATA!$A:$A,'Percentage ALL'!$A47,DATA!$B:$B,'Percentage ALL'!AK$5:AL$5))/$B47,0)</f>
        <v>0</v>
      </c>
      <c r="AL47" s="33">
        <f t="shared" ref="AL47" si="1600">$E47*AK47</f>
        <v>0</v>
      </c>
      <c r="AM47" s="18">
        <f>IF($B47&lt;&gt;0,(SUMIFS(DATA!$C:$C,DATA!$A:$A,'Percentage ALL'!$A47,DATA!$B:$B,'Percentage ALL'!AM$5:AN$5))/$B47,0)</f>
        <v>0</v>
      </c>
      <c r="AN47" s="33">
        <f t="shared" ref="AN47" si="1601">$E47*AM47</f>
        <v>0</v>
      </c>
      <c r="AO47" s="18">
        <f>IF($B47&lt;&gt;0,(SUMIFS(DATA!$C:$C,DATA!$A:$A,'Percentage ALL'!$A47,DATA!$B:$B,'Percentage ALL'!AO$5:AP$5))/$B47,0)</f>
        <v>0</v>
      </c>
      <c r="AP47" s="33">
        <f t="shared" ref="AP47" si="1602">$E47*AO47</f>
        <v>0</v>
      </c>
      <c r="AQ47" s="18">
        <f>IF($B47&lt;&gt;0,(SUMIFS(DATA!$C:$C,DATA!$A:$A,'Percentage ALL'!$A47,DATA!$B:$B,'Percentage ALL'!AQ$5:AR$5))/$B47,0)</f>
        <v>0</v>
      </c>
      <c r="AR47" s="33">
        <f t="shared" ref="AR47" si="1603">$E47*AQ47</f>
        <v>0</v>
      </c>
      <c r="AS47" s="18">
        <f>IF($B47&lt;&gt;0,(SUMIFS(DATA!$C:$C,DATA!$A:$A,'Percentage ALL'!$A47,DATA!$B:$B,'Percentage ALL'!AS$5:AT$5))/$B47,0)</f>
        <v>0</v>
      </c>
      <c r="AT47" s="33">
        <f t="shared" ref="AT47" si="1604">$E47*AS47</f>
        <v>0</v>
      </c>
      <c r="AU47" s="18">
        <f>IF($B47&lt;&gt;0,(SUMIFS(DATA!$C:$C,DATA!$A:$A,'Percentage ALL'!$A47,DATA!$B:$B,'Percentage ALL'!AU$5:AV$5))/$B47,0)</f>
        <v>0</v>
      </c>
      <c r="AV47" s="33">
        <f t="shared" ref="AV47" si="1605">$E47*AU47</f>
        <v>0</v>
      </c>
      <c r="AW47" s="18">
        <f>IF($B47&lt;&gt;0,(SUMIFS(DATA!$C:$C,DATA!$A:$A,'Percentage ALL'!$A47,DATA!$B:$B,'Percentage ALL'!AW$5:AX$5))/$B47,0)</f>
        <v>0</v>
      </c>
      <c r="AX47" s="33">
        <f t="shared" ref="AX47" si="1606">$E47*AW47</f>
        <v>0</v>
      </c>
      <c r="AY47" s="18">
        <f>IF($B47&lt;&gt;0,(SUMIFS(DATA!$C:$C,DATA!$A:$A,'Percentage ALL'!$A47,DATA!$B:$B,'Percentage ALL'!AY$5:AZ$5))/$B47,0)</f>
        <v>0</v>
      </c>
      <c r="AZ47" s="33">
        <f t="shared" ref="AZ47" si="1607">$E47*AY47</f>
        <v>0</v>
      </c>
      <c r="BA47" s="18">
        <f>IF($B47&lt;&gt;0,(SUMIFS(DATA!$C:$C,DATA!$A:$A,'Percentage ALL'!$A47,DATA!$B:$B,'Percentage ALL'!BA$5:BB$5))/$B47,0)</f>
        <v>0</v>
      </c>
      <c r="BB47" s="33">
        <f t="shared" ref="BB47" si="1608">$E47*BA47</f>
        <v>0</v>
      </c>
      <c r="BC47" s="18">
        <f>IF($B47&lt;&gt;0,(SUMIFS(DATA!$C:$C,DATA!$A:$A,'Percentage ALL'!$A47,DATA!$B:$B,'Percentage ALL'!BC$5:BD$5))/$B47,0)</f>
        <v>0</v>
      </c>
      <c r="BD47" s="33">
        <f t="shared" ref="BD47" si="1609">$E47*BC47</f>
        <v>0</v>
      </c>
      <c r="BE47" s="18">
        <f>IF($B47&lt;&gt;0,(SUMIFS(DATA!$C:$C,DATA!$A:$A,'Percentage ALL'!$A47,DATA!$B:$B,'Percentage ALL'!BE$5:BF$5))/$B47,0)</f>
        <v>0</v>
      </c>
      <c r="BF47" s="33">
        <f t="shared" ref="BF47" si="1610">$E47*BE47</f>
        <v>0</v>
      </c>
      <c r="BG47" s="18">
        <f>IF($B47&lt;&gt;0,(SUMIFS(DATA!$C:$C,DATA!$A:$A,'Percentage ALL'!$A47,DATA!$B:$B,'Percentage ALL'!BG$5:BH$5))/$B47,0)</f>
        <v>0</v>
      </c>
      <c r="BH47" s="33">
        <f t="shared" ref="BH47" si="1611">$E47*BG47</f>
        <v>0</v>
      </c>
      <c r="BI47" s="18">
        <f>IF($B47&lt;&gt;0,(SUMIFS(DATA!$C:$C,DATA!$A:$A,'Percentage ALL'!$A47,DATA!$B:$B,'Percentage ALL'!BI$5:BJ$5))/$B47,0)</f>
        <v>0</v>
      </c>
      <c r="BJ47" s="33">
        <f t="shared" ref="BJ47" si="1612">$E47*BI47</f>
        <v>0</v>
      </c>
      <c r="BK47" s="18">
        <f>IF($B47&lt;&gt;0,(SUMIFS(DATA!$C:$C,DATA!$A:$A,'Percentage ALL'!$A47,DATA!$B:$B,'Percentage ALL'!BK$5:BL$5))/$B47,0)</f>
        <v>0</v>
      </c>
      <c r="BL47" s="33">
        <f t="shared" si="1306"/>
        <v>0</v>
      </c>
      <c r="BM47" s="18">
        <f>IF($B47&lt;&gt;0,(SUMIFS(DATA!$C:$C,DATA!$A:$A,'Percentage ALL'!$A47,DATA!$B:$B,'Percentage ALL'!BM$5:BN$5))/$B47,0)</f>
        <v>0</v>
      </c>
      <c r="BN47" s="33">
        <f t="shared" ref="BN47" si="1613">$E47*BM47</f>
        <v>0</v>
      </c>
      <c r="BO47" s="18">
        <f>IF($B47&lt;&gt;0,(SUMIFS(DATA!$C:$C,DATA!$A:$A,'Percentage ALL'!$A47,DATA!$B:$B,'Percentage ALL'!BO$5:BP$5))/$B47,0)</f>
        <v>0</v>
      </c>
      <c r="BP47" s="33">
        <f t="shared" ref="BP47" si="1614">$E47*BO47</f>
        <v>0</v>
      </c>
      <c r="BQ47" s="18">
        <f>IF($B47&lt;&gt;0,(SUMIFS(DATA!$C:$C,DATA!$A:$A,'Percentage ALL'!$A47,DATA!$B:$B,'Percentage ALL'!BQ$5:BR$5))/$B47,0)</f>
        <v>0</v>
      </c>
      <c r="BR47" s="33">
        <f t="shared" ref="BR47" si="1615">$E47*BQ47</f>
        <v>0</v>
      </c>
      <c r="BS47" s="18">
        <f>IF($B47&lt;&gt;0,(SUMIFS(DATA!$C:$C,DATA!$A:$A,'Percentage ALL'!$A47,DATA!$B:$B,'Percentage ALL'!BS$5:BT$5))/$B47,0)</f>
        <v>0</v>
      </c>
      <c r="BT47" s="33">
        <f t="shared" ref="BT47" si="1616">$E47*BS47</f>
        <v>0</v>
      </c>
      <c r="BU47" s="18">
        <f>IF($B47&lt;&gt;0,(SUMIFS(DATA!$C:$C,DATA!$A:$A,'Percentage ALL'!$A47,DATA!$B:$B,'Percentage ALL'!BU$5:BV$5))/$B47,0)</f>
        <v>0</v>
      </c>
      <c r="BV47" s="33">
        <f t="shared" ref="BV47" si="1617">$E47*BU47</f>
        <v>0</v>
      </c>
      <c r="BW47" s="18">
        <f>IF($B47&lt;&gt;0,(SUMIFS(DATA!$C:$C,DATA!$A:$A,'Percentage ALL'!$A47,DATA!$B:$B,'Percentage ALL'!BW$5:BX$5))/$B47,0)</f>
        <v>0.32402234636871508</v>
      </c>
      <c r="BX47" s="33">
        <f t="shared" si="66"/>
        <v>0</v>
      </c>
      <c r="BY47" s="18">
        <f>IF($B47&lt;&gt;0,(SUMIFS(DATA!$C:$C,DATA!$A:$A,'Percentage ALL'!$A47,DATA!$B:$B,'Percentage ALL'!BY$5:BZ$5))/$B47,0)</f>
        <v>0.28491620111731841</v>
      </c>
      <c r="BZ47" s="33">
        <f t="shared" ref="BZ47" si="1618">$E47*BY47</f>
        <v>0</v>
      </c>
      <c r="CA47" s="18">
        <f>IF($B47&lt;&gt;0,(SUMIFS(DATA!$C:$C,DATA!$A:$A,'Percentage ALL'!$A47,DATA!$B:$B,'Percentage ALL'!CA$5:CB$5))/$B47,0)</f>
        <v>0</v>
      </c>
      <c r="CB47" s="33">
        <f t="shared" si="68"/>
        <v>0</v>
      </c>
      <c r="CC47" s="18">
        <f>IF($B47&lt;&gt;0,(SUMIFS(DATA!$C:$C,DATA!$A:$A,'Percentage ALL'!$A47,DATA!$B:$B,'Percentage ALL'!CC$5:CD$5))/$B47,0)</f>
        <v>0</v>
      </c>
      <c r="CD47" s="33">
        <f t="shared" ref="CD47" si="1619">$E47*CC47</f>
        <v>0</v>
      </c>
      <c r="CE47" s="18">
        <f>IF($B47&lt;&gt;0,(SUMIFS(DATA!$C:$C,DATA!$A:$A,'Percentage ALL'!$A47,DATA!$B:$B,'Percentage ALL'!CE$5:CF$5))/$B47,0)</f>
        <v>0</v>
      </c>
      <c r="CF47" s="33">
        <f t="shared" ref="CF47" si="1620">$E47*CE47</f>
        <v>0</v>
      </c>
      <c r="CG47" s="18">
        <f>IF($B47&lt;&gt;0,(SUMIFS(DATA!$C:$C,DATA!$A:$A,'Percentage ALL'!$A47,DATA!$B:$B,'Percentage ALL'!CG$5:CH$5))/$B47,0)</f>
        <v>0</v>
      </c>
      <c r="CH47" s="33">
        <f t="shared" ref="CH47" si="1621">$E47*CG47</f>
        <v>0</v>
      </c>
      <c r="CI47" s="18">
        <f>IF($B47&lt;&gt;0,(SUMIFS(DATA!$C:$C,DATA!$A:$A,'Percentage ALL'!$A47,DATA!$B:$B,'Percentage ALL'!CI$5:CJ$5))/$B47,0)</f>
        <v>0</v>
      </c>
      <c r="CJ47" s="33">
        <f t="shared" ref="CJ47" si="1622">$E47*CI47</f>
        <v>0</v>
      </c>
      <c r="CK47" s="18">
        <f>IF($B47&lt;&gt;0,(SUMIFS(DATA!$C:$C,DATA!$A:$A,'Percentage ALL'!$A47,DATA!$B:$B,'Percentage ALL'!CK$5:CL$5))/$B47,0)</f>
        <v>0</v>
      </c>
      <c r="CL47" s="33">
        <f t="shared" ref="CL47" si="1623">$E47*CK47</f>
        <v>0</v>
      </c>
      <c r="CM47" s="18">
        <f>IF($B47&lt;&gt;0,(SUMIFS(DATA!$C:$C,DATA!$A:$A,'Percentage ALL'!$A47,DATA!$B:$B,'Percentage ALL'!CM$5:CN$5))/$B47,0)</f>
        <v>0</v>
      </c>
      <c r="CN47" s="33">
        <f t="shared" ref="CN47" si="1624">$E47*CM47</f>
        <v>0</v>
      </c>
      <c r="CO47" s="18">
        <f>IF($B47&lt;&gt;0,(SUMIFS(DATA!$C:$C,DATA!$A:$A,'Percentage ALL'!$A47,DATA!$B:$B,'Percentage ALL'!CO$5:CP$5))/$B47,0)</f>
        <v>0</v>
      </c>
      <c r="CP47" s="33">
        <f t="shared" ref="CP47" si="1625">$E47*CO47</f>
        <v>0</v>
      </c>
      <c r="CQ47" s="18">
        <f>IF($B47&lt;&gt;0,(SUMIFS(DATA!$C:$C,DATA!$A:$A,'Percentage ALL'!$A47,DATA!$B:$B,'Percentage ALL'!CQ$5:CR$5))/$B47,0)</f>
        <v>0</v>
      </c>
      <c r="CR47" s="33">
        <f t="shared" ref="CR47" si="1626">$E47*CQ47</f>
        <v>0</v>
      </c>
      <c r="CS47" s="18">
        <f>IF($B47&lt;&gt;0,(SUMIFS(DATA!$C:$C,DATA!$A:$A,'Percentage ALL'!$A47,DATA!$B:$B,'Percentage ALL'!CS$5:CT$5))/$B47,0)</f>
        <v>0</v>
      </c>
      <c r="CT47" s="33">
        <f t="shared" ref="CT47" si="1627">$E47*CS47</f>
        <v>0</v>
      </c>
      <c r="CU47" s="18">
        <f>IF($B47&lt;&gt;0,(SUMIFS(DATA!$C:$C,DATA!$A:$A,'Percentage ALL'!$A47,DATA!$B:$B,'Percentage ALL'!CU$5:CV$5))/$B47,0)</f>
        <v>0</v>
      </c>
      <c r="CV47" s="33">
        <f t="shared" ref="CV47" si="1628">$E47*CU47</f>
        <v>0</v>
      </c>
      <c r="CW47" s="18">
        <f>IF($B47&lt;&gt;0,(SUMIFS(DATA!$C:$C,DATA!$A:$A,'Percentage ALL'!$A47,DATA!$B:$B,'Percentage ALL'!CW$5:CX$5))/$B47,0)</f>
        <v>0.18435754189944134</v>
      </c>
      <c r="CX47" s="33">
        <f t="shared" ref="CX47" si="1629">$E47*CW47</f>
        <v>0</v>
      </c>
      <c r="CY47" s="18">
        <f>IF($B47&lt;&gt;0,(SUMIFS(DATA!$C:$C,DATA!$A:$A,'Percentage ALL'!$A47,DATA!$B:$B,'Percentage ALL'!CY$5:CZ$5))/$B47,0)</f>
        <v>0</v>
      </c>
      <c r="CZ47" s="33">
        <f t="shared" ref="CZ47" si="1630">$E47*CY47</f>
        <v>0</v>
      </c>
      <c r="DA47" s="18">
        <f>IF($B47&lt;&gt;0,(SUMIFS(DATA!$C:$C,DATA!$A:$A,'Percentage ALL'!$A47,DATA!$B:$B,'Percentage ALL'!DA$5:DB$5))/$B47,0)</f>
        <v>0</v>
      </c>
      <c r="DB47" s="33">
        <f t="shared" ref="DB47" si="1631">$E47*DA47</f>
        <v>0</v>
      </c>
      <c r="DC47" s="18">
        <f>IF($B47&lt;&gt;0,(SUMIFS(DATA!$C:$C,DATA!$A:$A,'Percentage ALL'!$A47,DATA!$B:$B,'Percentage ALL'!DC$5:DD$5))/$B47,0)</f>
        <v>0</v>
      </c>
      <c r="DD47" s="33">
        <f t="shared" ref="DD47" si="1632">$E47*DC47</f>
        <v>0</v>
      </c>
      <c r="DE47" s="18">
        <f>IF($B47&lt;&gt;0,(SUMIFS(DATA!$C:$C,DATA!$A:$A,'Percentage ALL'!$A47,DATA!$B:$B,'Percentage ALL'!DE$5:DF$5))/$B47,0)</f>
        <v>0</v>
      </c>
      <c r="DF47" s="33">
        <f t="shared" ref="DF47" si="1633">$E47*DE47</f>
        <v>0</v>
      </c>
      <c r="DG47" s="18">
        <f>IF($B47&lt;&gt;0,(SUMIFS(DATA!$C:$C,DATA!$A:$A,'Percentage ALL'!$A47,DATA!$B:$B,'Percentage ALL'!DG$5:DH$5))/$B47,0)</f>
        <v>0</v>
      </c>
      <c r="DH47" s="33">
        <f t="shared" ref="DH47" si="1634">$E47*DG47</f>
        <v>0</v>
      </c>
      <c r="DI47" s="18">
        <f>IF($B47&lt;&gt;0,(SUMIFS(DATA!$C:$C,DATA!$A:$A,'Percentage ALL'!$A47,DATA!$B:$B,'Percentage ALL'!DI$5:DJ$5))/$B47,0)</f>
        <v>0</v>
      </c>
      <c r="DJ47" s="33">
        <f t="shared" ref="DJ47" si="1635">$E47*DI47</f>
        <v>0</v>
      </c>
      <c r="DK47" s="18">
        <f>IF($B47&lt;&gt;0,(SUMIFS(DATA!$C:$C,DATA!$A:$A,'Percentage ALL'!$A47,DATA!$B:$B,'Percentage ALL'!DK$5:DL$5))/$B47,0)</f>
        <v>0</v>
      </c>
      <c r="DL47" s="33">
        <f t="shared" ref="DL47" si="1636">$E47*DK47</f>
        <v>0</v>
      </c>
      <c r="DM47" s="18">
        <f>IF($B47&lt;&gt;0,(SUMIFS(DATA!$C:$C,DATA!$A:$A,'Percentage ALL'!$A47,DATA!$B:$B,'Percentage ALL'!DM$5:DN$5))/$B47,0)</f>
        <v>0</v>
      </c>
      <c r="DN47" s="33">
        <f t="shared" ref="DN47" si="1637">$E47*DM47</f>
        <v>0</v>
      </c>
      <c r="DO47" s="18">
        <f>IF($B47&lt;&gt;0,(SUMIFS(DATA!$C:$C,DATA!$A:$A,'Percentage ALL'!$A47,DATA!$B:$B,'Percentage ALL'!DO$5:DP$5))/$B47,0)</f>
        <v>0</v>
      </c>
      <c r="DP47" s="33">
        <f t="shared" si="601"/>
        <v>0</v>
      </c>
      <c r="DQ47" s="18">
        <f>IF($B47&lt;&gt;0,(SUMIFS(DATA!$C:$C,DATA!$A:$A,'Percentage ALL'!$A47,DATA!$B:$B,'Percentage ALL'!DQ$5:DR$5))/$B47,0)</f>
        <v>0</v>
      </c>
      <c r="DR47" s="33">
        <f t="shared" si="17"/>
        <v>0</v>
      </c>
      <c r="DS47" s="18">
        <f>IF($B47&lt;&gt;0,(SUMIFS(DATA!$C:$C,DATA!$A:$A,'Percentage ALL'!$A47,DATA!$B:$B,'Percentage ALL'!DS$5:DT$5))/$B47,0)</f>
        <v>2.7932960893854747E-2</v>
      </c>
      <c r="DT47" s="33">
        <f t="shared" si="602"/>
        <v>0</v>
      </c>
      <c r="DU47" s="18">
        <f>IF($B47&lt;&gt;0,(SUMIFS(DATA!$C:$C,DATA!$A:$A,'Percentage ALL'!$A47,DATA!$B:$B,'Percentage ALL'!DU$5:DV$5))/$B47,0)</f>
        <v>0</v>
      </c>
      <c r="DV47" s="33">
        <f t="shared" si="603"/>
        <v>0</v>
      </c>
      <c r="DW47" s="18">
        <f>IF($B47&lt;&gt;0,(SUMIFS(DATA!$C:$C,DATA!$A:$A,'Percentage ALL'!$A47,DATA!$B:$B,'Percentage ALL'!DW$5:DX$5))/$B47,0)</f>
        <v>0</v>
      </c>
      <c r="DX47" s="33">
        <f t="shared" si="604"/>
        <v>0</v>
      </c>
      <c r="DY47" s="18">
        <f>IF($B47&lt;&gt;0,(SUMIFS(DATA!$C:$C,DATA!$A:$A,'Percentage ALL'!$A47,DATA!$B:$B,'Percentage ALL'!DY$5:DZ$5))/$B47,0)</f>
        <v>0</v>
      </c>
      <c r="DZ47" s="33">
        <f t="shared" si="605"/>
        <v>0</v>
      </c>
      <c r="EA47" s="18">
        <f>IF($B47&lt;&gt;0,(SUMIFS(DATA!$C:$C,DATA!$A:$A,'Percentage ALL'!$A47,DATA!$B:$B,'Percentage ALL'!EA$5:EB$5))/$B47,0)</f>
        <v>8.3798882681564241E-2</v>
      </c>
      <c r="EB47" s="33">
        <f t="shared" si="606"/>
        <v>0</v>
      </c>
      <c r="EC47" s="18">
        <f>IF($B47&lt;&gt;0,(SUMIFS(DATA!$C:$C,DATA!$A:$A,'Percentage ALL'!$A47,DATA!$B:$B,'Percentage ALL'!EC$5:ED$5))/$B47,0)</f>
        <v>0</v>
      </c>
      <c r="ED47" s="33">
        <f t="shared" si="607"/>
        <v>0</v>
      </c>
      <c r="EE47" s="18">
        <f>IF($B47&lt;&gt;0,(SUMIFS(DATA!$C:$C,DATA!$A:$A,'Percentage ALL'!$A47,DATA!$B:$B,'Percentage ALL'!EE$5:EF$5))/$B47,0)</f>
        <v>0</v>
      </c>
      <c r="EF47" s="33">
        <f t="shared" si="608"/>
        <v>0</v>
      </c>
      <c r="EG47" s="18">
        <f>IF($B47&lt;&gt;0,(SUMIFS(DATA!$C:$C,DATA!$A:$A,'Percentage ALL'!$A47,DATA!$B:$B,'Percentage ALL'!EG$5:EH$5))/$B47,0)</f>
        <v>0</v>
      </c>
      <c r="EH47" s="33">
        <f t="shared" si="609"/>
        <v>0</v>
      </c>
      <c r="EI47" s="18">
        <f>IF($B47&lt;&gt;0,(SUMIFS(DATA!$C:$C,DATA!$A:$A,'Percentage ALL'!$A47,DATA!$B:$B,'Percentage ALL'!EI$5:EJ$5))/$B47,0)</f>
        <v>0</v>
      </c>
      <c r="EJ47" s="33">
        <f t="shared" si="610"/>
        <v>0</v>
      </c>
      <c r="EK47" s="18">
        <f>IF($B47&lt;&gt;0,(SUMIFS(DATA!$C:$C,DATA!$A:$A,'Percentage ALL'!$A47,DATA!$B:$B,'Percentage ALL'!EK$5:EL$5))/$B47,0)</f>
        <v>0</v>
      </c>
      <c r="EL47" s="33">
        <f t="shared" si="611"/>
        <v>0</v>
      </c>
      <c r="EM47" s="18">
        <f>IF($B47&lt;&gt;0,(SUMIFS(DATA!$C:$C,DATA!$A:$A,'Percentage ALL'!$A47,DATA!$B:$B,'Percentage ALL'!EM$5:EN$5))/$B47,0)</f>
        <v>0</v>
      </c>
      <c r="EN47" s="33">
        <f t="shared" si="612"/>
        <v>0</v>
      </c>
      <c r="EO47" s="18">
        <f>IF($B47&lt;&gt;0,(SUMIFS(DATA!$C:$C,DATA!$A:$A,'Percentage ALL'!$A47,DATA!$B:$B,'Percentage ALL'!EO$5:EP$5))/$B47,0)</f>
        <v>0</v>
      </c>
      <c r="EP47" s="33">
        <f t="shared" si="613"/>
        <v>0</v>
      </c>
      <c r="EQ47" s="18">
        <f>IF($B47&lt;&gt;0,(SUMIFS(DATA!$C:$C,DATA!$A:$A,'Percentage ALL'!$A47,DATA!$B:$B,'Percentage ALL'!EQ$5:ER$5))/$B47,0)</f>
        <v>0</v>
      </c>
      <c r="ER47" s="33">
        <f t="shared" si="614"/>
        <v>0</v>
      </c>
      <c r="ES47" s="18">
        <f>IF($B47&lt;&gt;0,(SUMIFS(DATA!$C:$C,DATA!$A:$A,'Percentage ALL'!$A47,DATA!$B:$B,'Percentage ALL'!ES$5:ET$5))/$B47,0)</f>
        <v>0</v>
      </c>
      <c r="ET47" s="33">
        <f t="shared" si="615"/>
        <v>0</v>
      </c>
      <c r="EU47" s="18">
        <f>IF($B47&lt;&gt;0,(SUMIFS(DATA!$C:$C,DATA!$A:$A,'Percentage ALL'!$A47,DATA!$B:$B,'Percentage ALL'!EU$5:EV$5))/$B47,0)</f>
        <v>0</v>
      </c>
      <c r="EV47" s="33">
        <f t="shared" si="616"/>
        <v>0</v>
      </c>
      <c r="EW47" s="18">
        <f>IF($B47&lt;&gt;0,(SUMIFS(DATA!$C:$C,DATA!$A:$A,'Percentage ALL'!$A47,DATA!$B:$B,'Percentage ALL'!EW$5:EX$5))/$B47,0)</f>
        <v>0</v>
      </c>
      <c r="EX47" s="33">
        <f t="shared" si="33"/>
        <v>0</v>
      </c>
      <c r="EY47" s="18">
        <f>IF($B47&lt;&gt;0,(SUMIFS(DATA!$C:$C,DATA!$A:$A,'Percentage ALL'!$A47,DATA!$B:$B,'Percentage ALL'!EY$5:EZ$5))/$B47,0)</f>
        <v>0</v>
      </c>
      <c r="EZ47" s="33">
        <f t="shared" si="88"/>
        <v>0</v>
      </c>
      <c r="FA47" s="18">
        <f>IF($B47&lt;&gt;0,(SUMIFS(DATA!$C:$C,DATA!$A:$A,'Percentage ALL'!$A47,DATA!$B:$B,'Percentage ALL'!FA$5:FB$5))/$B47,0)</f>
        <v>0</v>
      </c>
      <c r="FB47" s="33">
        <f t="shared" si="89"/>
        <v>0</v>
      </c>
      <c r="FC47" s="18">
        <f>IF($B47&lt;&gt;0,(SUMIFS(DATA!$C:$C,DATA!$A:$A,'Percentage ALL'!$A47,DATA!$B:$B,'Percentage ALL'!FC$5:FD$5))/$B47,0)</f>
        <v>0</v>
      </c>
      <c r="FD47" s="33">
        <f t="shared" si="90"/>
        <v>0</v>
      </c>
      <c r="FE47" s="18">
        <f>IF($B47&lt;&gt;0,(SUMIFS(DATA!$C:$C,DATA!$A:$A,'Percentage ALL'!$A47,DATA!$B:$B,'Percentage ALL'!FE$5:FF$5))/$B47,0)</f>
        <v>9.4972067039106142E-2</v>
      </c>
      <c r="FF47" s="33">
        <f t="shared" ref="FF47" si="1638">$E47*FE47</f>
        <v>0</v>
      </c>
      <c r="FG47" s="19">
        <f t="shared" si="92"/>
        <v>0.99999999999999989</v>
      </c>
    </row>
    <row r="48" spans="1:163" ht="23.25" x14ac:dyDescent="0.5">
      <c r="A48" s="20" t="s">
        <v>34</v>
      </c>
      <c r="B48" s="21">
        <f>SUMIF(DATA!A:A,"=" &amp; 'Percentage ALL'!A48,DATA!C:C)</f>
        <v>144</v>
      </c>
      <c r="C48" s="9">
        <v>33</v>
      </c>
      <c r="D48" s="11" t="s">
        <v>90</v>
      </c>
      <c r="E48" s="23"/>
      <c r="F48" s="35">
        <v>30300</v>
      </c>
      <c r="G48" s="18">
        <f>IF($B48&lt;&gt;0,(SUMIFS(DATA!$C:$C,DATA!$A:$A,'Percentage ALL'!$A48,DATA!$B:$B,'Percentage ALL'!G$5:H$5))/$B48,0)</f>
        <v>0</v>
      </c>
      <c r="H48" s="33">
        <f t="shared" si="34"/>
        <v>0</v>
      </c>
      <c r="I48" s="18">
        <f>IF($B48&lt;&gt;0,(SUMIFS(DATA!$C:$C,DATA!$A:$A,'Percentage ALL'!$A48,DATA!$B:$B,'Percentage ALL'!I$5:J$5))/$B48,0)</f>
        <v>0</v>
      </c>
      <c r="J48" s="33">
        <f t="shared" si="34"/>
        <v>0</v>
      </c>
      <c r="K48" s="18">
        <f>IF($B48&lt;&gt;0,(SUMIFS(DATA!$C:$C,DATA!$A:$A,'Percentage ALL'!$A48,DATA!$B:$B,'Percentage ALL'!K$5:L$5))/$B48,0)</f>
        <v>0</v>
      </c>
      <c r="L48" s="33">
        <f t="shared" si="35"/>
        <v>0</v>
      </c>
      <c r="M48" s="18">
        <f>IF($B48&lt;&gt;0,(SUMIFS(DATA!$C:$C,DATA!$A:$A,'Percentage ALL'!$A48,DATA!$B:$B,'Percentage ALL'!M$5:N$5))/$B48,0)</f>
        <v>0.4375</v>
      </c>
      <c r="N48" s="33">
        <f t="shared" ref="N48" si="1639">$E48*M48</f>
        <v>0</v>
      </c>
      <c r="O48" s="18">
        <f>IF($B48&lt;&gt;0,(SUMIFS(DATA!$C:$C,DATA!$A:$A,'Percentage ALL'!$A48,DATA!$B:$B,'Percentage ALL'!O$5:P$5))/$B48,0)</f>
        <v>0</v>
      </c>
      <c r="P48" s="33">
        <f t="shared" ref="P48" si="1640">$E48*O48</f>
        <v>0</v>
      </c>
      <c r="Q48" s="18">
        <f>IF($B48&lt;&gt;0,(SUMIFS(DATA!$C:$C,DATA!$A:$A,'Percentage ALL'!$A48,DATA!$B:$B,'Percentage ALL'!Q$5:R$5))/$B48,0)</f>
        <v>0</v>
      </c>
      <c r="R48" s="33">
        <f t="shared" ref="R48" si="1641">$E48*Q48</f>
        <v>0</v>
      </c>
      <c r="S48" s="18">
        <f>IF($B48&lt;&gt;0,(SUMIFS(DATA!$C:$C,DATA!$A:$A,'Percentage ALL'!$A48,DATA!$B:$B,'Percentage ALL'!S$5:T$5))/$B48,0)</f>
        <v>0</v>
      </c>
      <c r="T48" s="33">
        <f t="shared" ref="T48" si="1642">$E48*S48</f>
        <v>0</v>
      </c>
      <c r="U48" s="18">
        <f>IF($B48&lt;&gt;0,(SUMIFS(DATA!$C:$C,DATA!$A:$A,'Percentage ALL'!$A48,DATA!$B:$B,'Percentage ALL'!U$5:V$5))/$B48,0)</f>
        <v>0</v>
      </c>
      <c r="V48" s="33">
        <f t="shared" ref="V48" si="1643">$E48*U48</f>
        <v>0</v>
      </c>
      <c r="W48" s="18">
        <f>IF($B48&lt;&gt;0,(SUMIFS(DATA!$C:$C,DATA!$A:$A,'Percentage ALL'!$A48,DATA!$B:$B,'Percentage ALL'!W$5:X$5))/$B48,0)</f>
        <v>0</v>
      </c>
      <c r="X48" s="33">
        <f t="shared" ref="X48" si="1644">$E48*W48</f>
        <v>0</v>
      </c>
      <c r="Y48" s="18">
        <f>IF($B48&lt;&gt;0,(SUMIFS(DATA!$C:$C,DATA!$A:$A,'Percentage ALL'!$A48,DATA!$B:$B,'Percentage ALL'!Y$5:Z$5))/$B48,0)</f>
        <v>0</v>
      </c>
      <c r="Z48" s="33">
        <f t="shared" ref="Z48" si="1645">$E48*Y48</f>
        <v>0</v>
      </c>
      <c r="AA48" s="18">
        <f>IF($B48&lt;&gt;0,(SUMIFS(DATA!$C:$C,DATA!$A:$A,'Percentage ALL'!$A48,DATA!$B:$B,'Percentage ALL'!AA$5:AB$5))/$B48,0)</f>
        <v>0</v>
      </c>
      <c r="AB48" s="33">
        <f t="shared" ref="AB48" si="1646">$E48*AA48</f>
        <v>0</v>
      </c>
      <c r="AC48" s="18">
        <f>IF($B48&lt;&gt;0,(SUMIFS(DATA!$C:$C,DATA!$A:$A,'Percentage ALL'!$A48,DATA!$B:$B,'Percentage ALL'!AC$5:AD$5))/$B48,0)</f>
        <v>0</v>
      </c>
      <c r="AD48" s="33">
        <f t="shared" ref="AD48" si="1647">$E48*AC48</f>
        <v>0</v>
      </c>
      <c r="AE48" s="18">
        <f>IF($B48&lt;&gt;0,(SUMIFS(DATA!$C:$C,DATA!$A:$A,'Percentage ALL'!$A48,DATA!$B:$B,'Percentage ALL'!AE$5:AF$5))/$B48,0)</f>
        <v>0</v>
      </c>
      <c r="AF48" s="33">
        <f t="shared" ref="AF48" si="1648">$E48*AE48</f>
        <v>0</v>
      </c>
      <c r="AG48" s="18">
        <f>IF($B48&lt;&gt;0,(SUMIFS(DATA!$C:$C,DATA!$A:$A,'Percentage ALL'!$A48,DATA!$B:$B,'Percentage ALL'!AG$5:AH$5))/$B48,0)</f>
        <v>0</v>
      </c>
      <c r="AH48" s="33">
        <f t="shared" ref="AH48" si="1649">$E48*AG48</f>
        <v>0</v>
      </c>
      <c r="AI48" s="18">
        <f>IF($B48&lt;&gt;0,(SUMIFS(DATA!$C:$C,DATA!$A:$A,'Percentage ALL'!$A48,DATA!$B:$B,'Percentage ALL'!AI$5:AJ$5))/$B48,0)</f>
        <v>0</v>
      </c>
      <c r="AJ48" s="33">
        <f t="shared" ref="AJ48" si="1650">$E48*AI48</f>
        <v>0</v>
      </c>
      <c r="AK48" s="18">
        <f>IF($B48&lt;&gt;0,(SUMIFS(DATA!$C:$C,DATA!$A:$A,'Percentage ALL'!$A48,DATA!$B:$B,'Percentage ALL'!AK$5:AL$5))/$B48,0)</f>
        <v>0</v>
      </c>
      <c r="AL48" s="33">
        <f t="shared" ref="AL48" si="1651">$E48*AK48</f>
        <v>0</v>
      </c>
      <c r="AM48" s="18">
        <f>IF($B48&lt;&gt;0,(SUMIFS(DATA!$C:$C,DATA!$A:$A,'Percentage ALL'!$A48,DATA!$B:$B,'Percentage ALL'!AM$5:AN$5))/$B48,0)</f>
        <v>0</v>
      </c>
      <c r="AN48" s="33">
        <f t="shared" ref="AN48" si="1652">$E48*AM48</f>
        <v>0</v>
      </c>
      <c r="AO48" s="18">
        <f>IF($B48&lt;&gt;0,(SUMIFS(DATA!$C:$C,DATA!$A:$A,'Percentage ALL'!$A48,DATA!$B:$B,'Percentage ALL'!AO$5:AP$5))/$B48,0)</f>
        <v>0</v>
      </c>
      <c r="AP48" s="33">
        <f t="shared" ref="AP48" si="1653">$E48*AO48</f>
        <v>0</v>
      </c>
      <c r="AQ48" s="18">
        <f>IF($B48&lt;&gt;0,(SUMIFS(DATA!$C:$C,DATA!$A:$A,'Percentage ALL'!$A48,DATA!$B:$B,'Percentage ALL'!AQ$5:AR$5))/$B48,0)</f>
        <v>0</v>
      </c>
      <c r="AR48" s="33">
        <f t="shared" ref="AR48" si="1654">$E48*AQ48</f>
        <v>0</v>
      </c>
      <c r="AS48" s="18">
        <f>IF($B48&lt;&gt;0,(SUMIFS(DATA!$C:$C,DATA!$A:$A,'Percentage ALL'!$A48,DATA!$B:$B,'Percentage ALL'!AS$5:AT$5))/$B48,0)</f>
        <v>0</v>
      </c>
      <c r="AT48" s="33">
        <f t="shared" ref="AT48" si="1655">$E48*AS48</f>
        <v>0</v>
      </c>
      <c r="AU48" s="18">
        <f>IF($B48&lt;&gt;0,(SUMIFS(DATA!$C:$C,DATA!$A:$A,'Percentage ALL'!$A48,DATA!$B:$B,'Percentage ALL'!AU$5:AV$5))/$B48,0)</f>
        <v>0</v>
      </c>
      <c r="AV48" s="33">
        <f t="shared" ref="AV48" si="1656">$E48*AU48</f>
        <v>0</v>
      </c>
      <c r="AW48" s="18">
        <f>IF($B48&lt;&gt;0,(SUMIFS(DATA!$C:$C,DATA!$A:$A,'Percentage ALL'!$A48,DATA!$B:$B,'Percentage ALL'!AW$5:AX$5))/$B48,0)</f>
        <v>0</v>
      </c>
      <c r="AX48" s="33">
        <f t="shared" ref="AX48" si="1657">$E48*AW48</f>
        <v>0</v>
      </c>
      <c r="AY48" s="18">
        <f>IF($B48&lt;&gt;0,(SUMIFS(DATA!$C:$C,DATA!$A:$A,'Percentage ALL'!$A48,DATA!$B:$B,'Percentage ALL'!AY$5:AZ$5))/$B48,0)</f>
        <v>0</v>
      </c>
      <c r="AZ48" s="33">
        <f t="shared" ref="AZ48" si="1658">$E48*AY48</f>
        <v>0</v>
      </c>
      <c r="BA48" s="18">
        <f>IF($B48&lt;&gt;0,(SUMIFS(DATA!$C:$C,DATA!$A:$A,'Percentage ALL'!$A48,DATA!$B:$B,'Percentage ALL'!BA$5:BB$5))/$B48,0)</f>
        <v>0</v>
      </c>
      <c r="BB48" s="33">
        <f t="shared" ref="BB48" si="1659">$E48*BA48</f>
        <v>0</v>
      </c>
      <c r="BC48" s="18">
        <f>IF($B48&lt;&gt;0,(SUMIFS(DATA!$C:$C,DATA!$A:$A,'Percentage ALL'!$A48,DATA!$B:$B,'Percentage ALL'!BC$5:BD$5))/$B48,0)</f>
        <v>0</v>
      </c>
      <c r="BD48" s="33">
        <f t="shared" ref="BD48" si="1660">$E48*BC48</f>
        <v>0</v>
      </c>
      <c r="BE48" s="18">
        <f>IF($B48&lt;&gt;0,(SUMIFS(DATA!$C:$C,DATA!$A:$A,'Percentage ALL'!$A48,DATA!$B:$B,'Percentage ALL'!BE$5:BF$5))/$B48,0)</f>
        <v>0</v>
      </c>
      <c r="BF48" s="33">
        <f t="shared" ref="BF48" si="1661">$E48*BE48</f>
        <v>0</v>
      </c>
      <c r="BG48" s="18">
        <f>IF($B48&lt;&gt;0,(SUMIFS(DATA!$C:$C,DATA!$A:$A,'Percentage ALL'!$A48,DATA!$B:$B,'Percentage ALL'!BG$5:BH$5))/$B48,0)</f>
        <v>0</v>
      </c>
      <c r="BH48" s="33">
        <f t="shared" ref="BH48" si="1662">$E48*BG48</f>
        <v>0</v>
      </c>
      <c r="BI48" s="18">
        <f>IF($B48&lt;&gt;0,(SUMIFS(DATA!$C:$C,DATA!$A:$A,'Percentage ALL'!$A48,DATA!$B:$B,'Percentage ALL'!BI$5:BJ$5))/$B48,0)</f>
        <v>0</v>
      </c>
      <c r="BJ48" s="33">
        <f t="shared" ref="BJ48" si="1663">$E48*BI48</f>
        <v>0</v>
      </c>
      <c r="BK48" s="18">
        <f>IF($B48&lt;&gt;0,(SUMIFS(DATA!$C:$C,DATA!$A:$A,'Percentage ALL'!$A48,DATA!$B:$B,'Percentage ALL'!BK$5:BL$5))/$B48,0)</f>
        <v>0</v>
      </c>
      <c r="BL48" s="33">
        <f t="shared" si="1306"/>
        <v>0</v>
      </c>
      <c r="BM48" s="18">
        <f>IF($B48&lt;&gt;0,(SUMIFS(DATA!$C:$C,DATA!$A:$A,'Percentage ALL'!$A48,DATA!$B:$B,'Percentage ALL'!BM$5:BN$5))/$B48,0)</f>
        <v>0</v>
      </c>
      <c r="BN48" s="33">
        <f t="shared" ref="BN48" si="1664">$E48*BM48</f>
        <v>0</v>
      </c>
      <c r="BO48" s="18">
        <f>IF($B48&lt;&gt;0,(SUMIFS(DATA!$C:$C,DATA!$A:$A,'Percentage ALL'!$A48,DATA!$B:$B,'Percentage ALL'!BO$5:BP$5))/$B48,0)</f>
        <v>0</v>
      </c>
      <c r="BP48" s="33">
        <f t="shared" ref="BP48" si="1665">$E48*BO48</f>
        <v>0</v>
      </c>
      <c r="BQ48" s="18">
        <f>IF($B48&lt;&gt;0,(SUMIFS(DATA!$C:$C,DATA!$A:$A,'Percentage ALL'!$A48,DATA!$B:$B,'Percentage ALL'!BQ$5:BR$5))/$B48,0)</f>
        <v>0</v>
      </c>
      <c r="BR48" s="33">
        <f t="shared" ref="BR48" si="1666">$E48*BQ48</f>
        <v>0</v>
      </c>
      <c r="BS48" s="18">
        <f>IF($B48&lt;&gt;0,(SUMIFS(DATA!$C:$C,DATA!$A:$A,'Percentage ALL'!$A48,DATA!$B:$B,'Percentage ALL'!BS$5:BT$5))/$B48,0)</f>
        <v>0</v>
      </c>
      <c r="BT48" s="33">
        <f t="shared" ref="BT48" si="1667">$E48*BS48</f>
        <v>0</v>
      </c>
      <c r="BU48" s="18">
        <f>IF($B48&lt;&gt;0,(SUMIFS(DATA!$C:$C,DATA!$A:$A,'Percentage ALL'!$A48,DATA!$B:$B,'Percentage ALL'!BU$5:BV$5))/$B48,0)</f>
        <v>0</v>
      </c>
      <c r="BV48" s="33">
        <f t="shared" ref="BV48" si="1668">$E48*BU48</f>
        <v>0</v>
      </c>
      <c r="BW48" s="18">
        <f>IF($B48&lt;&gt;0,(SUMIFS(DATA!$C:$C,DATA!$A:$A,'Percentage ALL'!$A48,DATA!$B:$B,'Percentage ALL'!BW$5:BX$5))/$B48,0)</f>
        <v>0</v>
      </c>
      <c r="BX48" s="33">
        <f t="shared" si="66"/>
        <v>0</v>
      </c>
      <c r="BY48" s="18">
        <f>IF($B48&lt;&gt;0,(SUMIFS(DATA!$C:$C,DATA!$A:$A,'Percentage ALL'!$A48,DATA!$B:$B,'Percentage ALL'!BY$5:BZ$5))/$B48,0)</f>
        <v>0</v>
      </c>
      <c r="BZ48" s="33">
        <f t="shared" ref="BZ48" si="1669">$E48*BY48</f>
        <v>0</v>
      </c>
      <c r="CA48" s="18">
        <f>IF($B48&lt;&gt;0,(SUMIFS(DATA!$C:$C,DATA!$A:$A,'Percentage ALL'!$A48,DATA!$B:$B,'Percentage ALL'!CA$5:CB$5))/$B48,0)</f>
        <v>0</v>
      </c>
      <c r="CB48" s="33">
        <f t="shared" si="68"/>
        <v>0</v>
      </c>
      <c r="CC48" s="18">
        <f>IF($B48&lt;&gt;0,(SUMIFS(DATA!$C:$C,DATA!$A:$A,'Percentage ALL'!$A48,DATA!$B:$B,'Percentage ALL'!CC$5:CD$5))/$B48,0)</f>
        <v>0</v>
      </c>
      <c r="CD48" s="33">
        <f t="shared" ref="CD48" si="1670">$E48*CC48</f>
        <v>0</v>
      </c>
      <c r="CE48" s="18">
        <f>IF($B48&lt;&gt;0,(SUMIFS(DATA!$C:$C,DATA!$A:$A,'Percentage ALL'!$A48,DATA!$B:$B,'Percentage ALL'!CE$5:CF$5))/$B48,0)</f>
        <v>0</v>
      </c>
      <c r="CF48" s="33">
        <f t="shared" ref="CF48" si="1671">$E48*CE48</f>
        <v>0</v>
      </c>
      <c r="CG48" s="18">
        <f>IF($B48&lt;&gt;0,(SUMIFS(DATA!$C:$C,DATA!$A:$A,'Percentage ALL'!$A48,DATA!$B:$B,'Percentage ALL'!CG$5:CH$5))/$B48,0)</f>
        <v>0</v>
      </c>
      <c r="CH48" s="33">
        <f t="shared" ref="CH48" si="1672">$E48*CG48</f>
        <v>0</v>
      </c>
      <c r="CI48" s="18">
        <f>IF($B48&lt;&gt;0,(SUMIFS(DATA!$C:$C,DATA!$A:$A,'Percentage ALL'!$A48,DATA!$B:$B,'Percentage ALL'!CI$5:CJ$5))/$B48,0)</f>
        <v>0</v>
      </c>
      <c r="CJ48" s="33">
        <f t="shared" ref="CJ48" si="1673">$E48*CI48</f>
        <v>0</v>
      </c>
      <c r="CK48" s="18">
        <f>IF($B48&lt;&gt;0,(SUMIFS(DATA!$C:$C,DATA!$A:$A,'Percentage ALL'!$A48,DATA!$B:$B,'Percentage ALL'!CK$5:CL$5))/$B48,0)</f>
        <v>0</v>
      </c>
      <c r="CL48" s="33">
        <f t="shared" ref="CL48" si="1674">$E48*CK48</f>
        <v>0</v>
      </c>
      <c r="CM48" s="18">
        <f>IF($B48&lt;&gt;0,(SUMIFS(DATA!$C:$C,DATA!$A:$A,'Percentage ALL'!$A48,DATA!$B:$B,'Percentage ALL'!CM$5:CN$5))/$B48,0)</f>
        <v>0</v>
      </c>
      <c r="CN48" s="33">
        <f t="shared" ref="CN48" si="1675">$E48*CM48</f>
        <v>0</v>
      </c>
      <c r="CO48" s="18">
        <f>IF($B48&lt;&gt;0,(SUMIFS(DATA!$C:$C,DATA!$A:$A,'Percentage ALL'!$A48,DATA!$B:$B,'Percentage ALL'!CO$5:CP$5))/$B48,0)</f>
        <v>0</v>
      </c>
      <c r="CP48" s="33">
        <f t="shared" ref="CP48" si="1676">$E48*CO48</f>
        <v>0</v>
      </c>
      <c r="CQ48" s="18">
        <f>IF($B48&lt;&gt;0,(SUMIFS(DATA!$C:$C,DATA!$A:$A,'Percentage ALL'!$A48,DATA!$B:$B,'Percentage ALL'!CQ$5:CR$5))/$B48,0)</f>
        <v>0</v>
      </c>
      <c r="CR48" s="33">
        <f t="shared" ref="CR48" si="1677">$E48*CQ48</f>
        <v>0</v>
      </c>
      <c r="CS48" s="18">
        <f>IF($B48&lt;&gt;0,(SUMIFS(DATA!$C:$C,DATA!$A:$A,'Percentage ALL'!$A48,DATA!$B:$B,'Percentage ALL'!CS$5:CT$5))/$B48,0)</f>
        <v>0</v>
      </c>
      <c r="CT48" s="33">
        <f t="shared" ref="CT48" si="1678">$E48*CS48</f>
        <v>0</v>
      </c>
      <c r="CU48" s="18">
        <f>IF($B48&lt;&gt;0,(SUMIFS(DATA!$C:$C,DATA!$A:$A,'Percentage ALL'!$A48,DATA!$B:$B,'Percentage ALL'!CU$5:CV$5))/$B48,0)</f>
        <v>0.49305555555555558</v>
      </c>
      <c r="CV48" s="33">
        <f t="shared" ref="CV48" si="1679">$E48*CU48</f>
        <v>0</v>
      </c>
      <c r="CW48" s="18">
        <f>IF($B48&lt;&gt;0,(SUMIFS(DATA!$C:$C,DATA!$A:$A,'Percentage ALL'!$A48,DATA!$B:$B,'Percentage ALL'!CW$5:CX$5))/$B48,0)</f>
        <v>0</v>
      </c>
      <c r="CX48" s="33">
        <f t="shared" ref="CX48" si="1680">$E48*CW48</f>
        <v>0</v>
      </c>
      <c r="CY48" s="18">
        <f>IF($B48&lt;&gt;0,(SUMIFS(DATA!$C:$C,DATA!$A:$A,'Percentage ALL'!$A48,DATA!$B:$B,'Percentage ALL'!CY$5:CZ$5))/$B48,0)</f>
        <v>0</v>
      </c>
      <c r="CZ48" s="33">
        <f t="shared" ref="CZ48" si="1681">$E48*CY48</f>
        <v>0</v>
      </c>
      <c r="DA48" s="18">
        <f>IF($B48&lt;&gt;0,(SUMIFS(DATA!$C:$C,DATA!$A:$A,'Percentage ALL'!$A48,DATA!$B:$B,'Percentage ALL'!DA$5:DB$5))/$B48,0)</f>
        <v>0</v>
      </c>
      <c r="DB48" s="33">
        <f t="shared" ref="DB48" si="1682">$E48*DA48</f>
        <v>0</v>
      </c>
      <c r="DC48" s="18">
        <f>IF($B48&lt;&gt;0,(SUMIFS(DATA!$C:$C,DATA!$A:$A,'Percentage ALL'!$A48,DATA!$B:$B,'Percentage ALL'!DC$5:DD$5))/$B48,0)</f>
        <v>0</v>
      </c>
      <c r="DD48" s="33">
        <f t="shared" ref="DD48" si="1683">$E48*DC48</f>
        <v>0</v>
      </c>
      <c r="DE48" s="18">
        <f>IF($B48&lt;&gt;0,(SUMIFS(DATA!$C:$C,DATA!$A:$A,'Percentage ALL'!$A48,DATA!$B:$B,'Percentage ALL'!DE$5:DF$5))/$B48,0)</f>
        <v>0</v>
      </c>
      <c r="DF48" s="33">
        <f t="shared" ref="DF48" si="1684">$E48*DE48</f>
        <v>0</v>
      </c>
      <c r="DG48" s="18">
        <f>IF($B48&lt;&gt;0,(SUMIFS(DATA!$C:$C,DATA!$A:$A,'Percentage ALL'!$A48,DATA!$B:$B,'Percentage ALL'!DG$5:DH$5))/$B48,0)</f>
        <v>0</v>
      </c>
      <c r="DH48" s="33">
        <f t="shared" ref="DH48" si="1685">$E48*DG48</f>
        <v>0</v>
      </c>
      <c r="DI48" s="18">
        <f>IF($B48&lt;&gt;0,(SUMIFS(DATA!$C:$C,DATA!$A:$A,'Percentage ALL'!$A48,DATA!$B:$B,'Percentage ALL'!DI$5:DJ$5))/$B48,0)</f>
        <v>0</v>
      </c>
      <c r="DJ48" s="33">
        <f t="shared" ref="DJ48" si="1686">$E48*DI48</f>
        <v>0</v>
      </c>
      <c r="DK48" s="18">
        <f>IF($B48&lt;&gt;0,(SUMIFS(DATA!$C:$C,DATA!$A:$A,'Percentage ALL'!$A48,DATA!$B:$B,'Percentage ALL'!DK$5:DL$5))/$B48,0)</f>
        <v>0</v>
      </c>
      <c r="DL48" s="33">
        <f t="shared" ref="DL48" si="1687">$E48*DK48</f>
        <v>0</v>
      </c>
      <c r="DM48" s="18">
        <f>IF($B48&lt;&gt;0,(SUMIFS(DATA!$C:$C,DATA!$A:$A,'Percentage ALL'!$A48,DATA!$B:$B,'Percentage ALL'!DM$5:DN$5))/$B48,0)</f>
        <v>0</v>
      </c>
      <c r="DN48" s="33">
        <f t="shared" ref="DN48" si="1688">$E48*DM48</f>
        <v>0</v>
      </c>
      <c r="DO48" s="18">
        <f>IF($B48&lt;&gt;0,(SUMIFS(DATA!$C:$C,DATA!$A:$A,'Percentage ALL'!$A48,DATA!$B:$B,'Percentage ALL'!DO$5:DP$5))/$B48,0)</f>
        <v>0</v>
      </c>
      <c r="DP48" s="33">
        <f t="shared" si="601"/>
        <v>0</v>
      </c>
      <c r="DQ48" s="18">
        <f>IF($B48&lt;&gt;0,(SUMIFS(DATA!$C:$C,DATA!$A:$A,'Percentage ALL'!$A48,DATA!$B:$B,'Percentage ALL'!DQ$5:DR$5))/$B48,0)</f>
        <v>0</v>
      </c>
      <c r="DR48" s="33">
        <f t="shared" si="17"/>
        <v>0</v>
      </c>
      <c r="DS48" s="18">
        <f>IF($B48&lt;&gt;0,(SUMIFS(DATA!$C:$C,DATA!$A:$A,'Percentage ALL'!$A48,DATA!$B:$B,'Percentage ALL'!DS$5:DT$5))/$B48,0)</f>
        <v>0</v>
      </c>
      <c r="DT48" s="33">
        <f t="shared" si="602"/>
        <v>0</v>
      </c>
      <c r="DU48" s="18">
        <f>IF($B48&lt;&gt;0,(SUMIFS(DATA!$C:$C,DATA!$A:$A,'Percentage ALL'!$A48,DATA!$B:$B,'Percentage ALL'!DU$5:DV$5))/$B48,0)</f>
        <v>0</v>
      </c>
      <c r="DV48" s="33">
        <f t="shared" si="603"/>
        <v>0</v>
      </c>
      <c r="DW48" s="18">
        <f>IF($B48&lt;&gt;0,(SUMIFS(DATA!$C:$C,DATA!$A:$A,'Percentage ALL'!$A48,DATA!$B:$B,'Percentage ALL'!DW$5:DX$5))/$B48,0)</f>
        <v>0</v>
      </c>
      <c r="DX48" s="33">
        <f t="shared" si="604"/>
        <v>0</v>
      </c>
      <c r="DY48" s="18">
        <f>IF($B48&lt;&gt;0,(SUMIFS(DATA!$C:$C,DATA!$A:$A,'Percentage ALL'!$A48,DATA!$B:$B,'Percentage ALL'!DY$5:DZ$5))/$B48,0)</f>
        <v>0</v>
      </c>
      <c r="DZ48" s="33">
        <f t="shared" si="605"/>
        <v>0</v>
      </c>
      <c r="EA48" s="18">
        <f>IF($B48&lt;&gt;0,(SUMIFS(DATA!$C:$C,DATA!$A:$A,'Percentage ALL'!$A48,DATA!$B:$B,'Percentage ALL'!EA$5:EB$5))/$B48,0)</f>
        <v>0</v>
      </c>
      <c r="EB48" s="33">
        <f t="shared" si="606"/>
        <v>0</v>
      </c>
      <c r="EC48" s="18">
        <f>IF($B48&lt;&gt;0,(SUMIFS(DATA!$C:$C,DATA!$A:$A,'Percentage ALL'!$A48,DATA!$B:$B,'Percentage ALL'!EC$5:ED$5))/$B48,0)</f>
        <v>0</v>
      </c>
      <c r="ED48" s="33">
        <f t="shared" si="607"/>
        <v>0</v>
      </c>
      <c r="EE48" s="18">
        <f>IF($B48&lt;&gt;0,(SUMIFS(DATA!$C:$C,DATA!$A:$A,'Percentage ALL'!$A48,DATA!$B:$B,'Percentage ALL'!EE$5:EF$5))/$B48,0)</f>
        <v>0</v>
      </c>
      <c r="EF48" s="33">
        <f t="shared" si="608"/>
        <v>0</v>
      </c>
      <c r="EG48" s="18">
        <f>IF($B48&lt;&gt;0,(SUMIFS(DATA!$C:$C,DATA!$A:$A,'Percentage ALL'!$A48,DATA!$B:$B,'Percentage ALL'!EG$5:EH$5))/$B48,0)</f>
        <v>0</v>
      </c>
      <c r="EH48" s="33">
        <f t="shared" si="609"/>
        <v>0</v>
      </c>
      <c r="EI48" s="18">
        <f>IF($B48&lt;&gt;0,(SUMIFS(DATA!$C:$C,DATA!$A:$A,'Percentage ALL'!$A48,DATA!$B:$B,'Percentage ALL'!EI$5:EJ$5))/$B48,0)</f>
        <v>0</v>
      </c>
      <c r="EJ48" s="33">
        <f t="shared" si="610"/>
        <v>0</v>
      </c>
      <c r="EK48" s="18">
        <f>IF($B48&lt;&gt;0,(SUMIFS(DATA!$C:$C,DATA!$A:$A,'Percentage ALL'!$A48,DATA!$B:$B,'Percentage ALL'!EK$5:EL$5))/$B48,0)</f>
        <v>0</v>
      </c>
      <c r="EL48" s="33">
        <f t="shared" si="611"/>
        <v>0</v>
      </c>
      <c r="EM48" s="18">
        <f>IF($B48&lt;&gt;0,(SUMIFS(DATA!$C:$C,DATA!$A:$A,'Percentage ALL'!$A48,DATA!$B:$B,'Percentage ALL'!EM$5:EN$5))/$B48,0)</f>
        <v>0</v>
      </c>
      <c r="EN48" s="33">
        <f t="shared" si="612"/>
        <v>0</v>
      </c>
      <c r="EO48" s="18">
        <f>IF($B48&lt;&gt;0,(SUMIFS(DATA!$C:$C,DATA!$A:$A,'Percentage ALL'!$A48,DATA!$B:$B,'Percentage ALL'!EO$5:EP$5))/$B48,0)</f>
        <v>0</v>
      </c>
      <c r="EP48" s="33">
        <f t="shared" si="613"/>
        <v>0</v>
      </c>
      <c r="EQ48" s="18">
        <f>IF($B48&lt;&gt;0,(SUMIFS(DATA!$C:$C,DATA!$A:$A,'Percentage ALL'!$A48,DATA!$B:$B,'Percentage ALL'!EQ$5:ER$5))/$B48,0)</f>
        <v>0</v>
      </c>
      <c r="ER48" s="33">
        <f t="shared" si="614"/>
        <v>0</v>
      </c>
      <c r="ES48" s="18">
        <f>IF($B48&lt;&gt;0,(SUMIFS(DATA!$C:$C,DATA!$A:$A,'Percentage ALL'!$A48,DATA!$B:$B,'Percentage ALL'!ES$5:ET$5))/$B48,0)</f>
        <v>0</v>
      </c>
      <c r="ET48" s="33">
        <f t="shared" si="615"/>
        <v>0</v>
      </c>
      <c r="EU48" s="18">
        <f>IF($B48&lt;&gt;0,(SUMIFS(DATA!$C:$C,DATA!$A:$A,'Percentage ALL'!$A48,DATA!$B:$B,'Percentage ALL'!EU$5:EV$5))/$B48,0)</f>
        <v>0</v>
      </c>
      <c r="EV48" s="33">
        <f t="shared" si="616"/>
        <v>0</v>
      </c>
      <c r="EW48" s="18">
        <f>IF($B48&lt;&gt;0,(SUMIFS(DATA!$C:$C,DATA!$A:$A,'Percentage ALL'!$A48,DATA!$B:$B,'Percentage ALL'!EW$5:EX$5))/$B48,0)</f>
        <v>0</v>
      </c>
      <c r="EX48" s="33">
        <f t="shared" si="33"/>
        <v>0</v>
      </c>
      <c r="EY48" s="18">
        <f>IF($B48&lt;&gt;0,(SUMIFS(DATA!$C:$C,DATA!$A:$A,'Percentage ALL'!$A48,DATA!$B:$B,'Percentage ALL'!EY$5:EZ$5))/$B48,0)</f>
        <v>0</v>
      </c>
      <c r="EZ48" s="33">
        <f t="shared" si="88"/>
        <v>0</v>
      </c>
      <c r="FA48" s="18">
        <f>IF($B48&lt;&gt;0,(SUMIFS(DATA!$C:$C,DATA!$A:$A,'Percentage ALL'!$A48,DATA!$B:$B,'Percentage ALL'!FA$5:FB$5))/$B48,0)</f>
        <v>0</v>
      </c>
      <c r="FB48" s="33">
        <f t="shared" si="89"/>
        <v>0</v>
      </c>
      <c r="FC48" s="18">
        <f>IF($B48&lt;&gt;0,(SUMIFS(DATA!$C:$C,DATA!$A:$A,'Percentage ALL'!$A48,DATA!$B:$B,'Percentage ALL'!FC$5:FD$5))/$B48,0)</f>
        <v>0</v>
      </c>
      <c r="FD48" s="33">
        <f t="shared" si="90"/>
        <v>0</v>
      </c>
      <c r="FE48" s="18">
        <f>IF($B48&lt;&gt;0,(SUMIFS(DATA!$C:$C,DATA!$A:$A,'Percentage ALL'!$A48,DATA!$B:$B,'Percentage ALL'!FE$5:FF$5))/$B48,0)</f>
        <v>6.9444444444444448E-2</v>
      </c>
      <c r="FF48" s="33">
        <f t="shared" ref="FF48" si="1689">$E48*FE48</f>
        <v>0</v>
      </c>
      <c r="FG48" s="19">
        <f t="shared" si="92"/>
        <v>1</v>
      </c>
    </row>
    <row r="49" spans="1:163" ht="23.25" x14ac:dyDescent="0.5">
      <c r="A49" s="20" t="s">
        <v>35</v>
      </c>
      <c r="B49" s="21">
        <f>SUMIF(DATA!A:A,"=" &amp; 'Percentage ALL'!A49,DATA!C:C)</f>
        <v>160</v>
      </c>
      <c r="C49" s="9">
        <v>34</v>
      </c>
      <c r="D49" s="11" t="s">
        <v>91</v>
      </c>
      <c r="E49" s="23"/>
      <c r="F49" s="35">
        <v>30300</v>
      </c>
      <c r="G49" s="18">
        <f>IF($B49&lt;&gt;0,(SUMIFS(DATA!$C:$C,DATA!$A:$A,'Percentage ALL'!$A49,DATA!$B:$B,'Percentage ALL'!G$5:H$5))/$B49,0)</f>
        <v>0</v>
      </c>
      <c r="H49" s="33">
        <f t="shared" si="34"/>
        <v>0</v>
      </c>
      <c r="I49" s="18">
        <f>IF($B49&lt;&gt;0,(SUMIFS(DATA!$C:$C,DATA!$A:$A,'Percentage ALL'!$A49,DATA!$B:$B,'Percentage ALL'!I$5:J$5))/$B49,0)</f>
        <v>0</v>
      </c>
      <c r="J49" s="33">
        <f t="shared" si="34"/>
        <v>0</v>
      </c>
      <c r="K49" s="18">
        <f>IF($B49&lt;&gt;0,(SUMIFS(DATA!$C:$C,DATA!$A:$A,'Percentage ALL'!$A49,DATA!$B:$B,'Percentage ALL'!K$5:L$5))/$B49,0)</f>
        <v>0</v>
      </c>
      <c r="L49" s="33">
        <f t="shared" si="35"/>
        <v>0</v>
      </c>
      <c r="M49" s="18">
        <f>IF($B49&lt;&gt;0,(SUMIFS(DATA!$C:$C,DATA!$A:$A,'Percentage ALL'!$A49,DATA!$B:$B,'Percentage ALL'!M$5:N$5))/$B49,0)</f>
        <v>0</v>
      </c>
      <c r="N49" s="33">
        <f t="shared" ref="N49" si="1690">$E49*M49</f>
        <v>0</v>
      </c>
      <c r="O49" s="18">
        <f>IF($B49&lt;&gt;0,(SUMIFS(DATA!$C:$C,DATA!$A:$A,'Percentage ALL'!$A49,DATA!$B:$B,'Percentage ALL'!O$5:P$5))/$B49,0)</f>
        <v>0</v>
      </c>
      <c r="P49" s="33">
        <f t="shared" ref="P49" si="1691">$E49*O49</f>
        <v>0</v>
      </c>
      <c r="Q49" s="18">
        <f>IF($B49&lt;&gt;0,(SUMIFS(DATA!$C:$C,DATA!$A:$A,'Percentage ALL'!$A49,DATA!$B:$B,'Percentage ALL'!Q$5:R$5))/$B49,0)</f>
        <v>0</v>
      </c>
      <c r="R49" s="33">
        <f t="shared" ref="R49" si="1692">$E49*Q49</f>
        <v>0</v>
      </c>
      <c r="S49" s="18">
        <f>IF($B49&lt;&gt;0,(SUMIFS(DATA!$C:$C,DATA!$A:$A,'Percentage ALL'!$A49,DATA!$B:$B,'Percentage ALL'!S$5:T$5))/$B49,0)</f>
        <v>0</v>
      </c>
      <c r="T49" s="33">
        <f t="shared" ref="T49" si="1693">$E49*S49</f>
        <v>0</v>
      </c>
      <c r="U49" s="18">
        <f>IF($B49&lt;&gt;0,(SUMIFS(DATA!$C:$C,DATA!$A:$A,'Percentage ALL'!$A49,DATA!$B:$B,'Percentage ALL'!U$5:V$5))/$B49,0)</f>
        <v>0</v>
      </c>
      <c r="V49" s="33">
        <f t="shared" ref="V49" si="1694">$E49*U49</f>
        <v>0</v>
      </c>
      <c r="W49" s="18">
        <f>IF($B49&lt;&gt;0,(SUMIFS(DATA!$C:$C,DATA!$A:$A,'Percentage ALL'!$A49,DATA!$B:$B,'Percentage ALL'!W$5:X$5))/$B49,0)</f>
        <v>0</v>
      </c>
      <c r="X49" s="33">
        <f t="shared" ref="X49" si="1695">$E49*W49</f>
        <v>0</v>
      </c>
      <c r="Y49" s="18">
        <f>IF($B49&lt;&gt;0,(SUMIFS(DATA!$C:$C,DATA!$A:$A,'Percentage ALL'!$A49,DATA!$B:$B,'Percentage ALL'!Y$5:Z$5))/$B49,0)</f>
        <v>0</v>
      </c>
      <c r="Z49" s="33">
        <f t="shared" ref="Z49" si="1696">$E49*Y49</f>
        <v>0</v>
      </c>
      <c r="AA49" s="18">
        <f>IF($B49&lt;&gt;0,(SUMIFS(DATA!$C:$C,DATA!$A:$A,'Percentage ALL'!$A49,DATA!$B:$B,'Percentage ALL'!AA$5:AB$5))/$B49,0)</f>
        <v>0</v>
      </c>
      <c r="AB49" s="33">
        <f t="shared" ref="AB49" si="1697">$E49*AA49</f>
        <v>0</v>
      </c>
      <c r="AC49" s="18">
        <f>IF($B49&lt;&gt;0,(SUMIFS(DATA!$C:$C,DATA!$A:$A,'Percentage ALL'!$A49,DATA!$B:$B,'Percentage ALL'!AC$5:AD$5))/$B49,0)</f>
        <v>0</v>
      </c>
      <c r="AD49" s="33">
        <f t="shared" ref="AD49" si="1698">$E49*AC49</f>
        <v>0</v>
      </c>
      <c r="AE49" s="18">
        <f>IF($B49&lt;&gt;0,(SUMIFS(DATA!$C:$C,DATA!$A:$A,'Percentage ALL'!$A49,DATA!$B:$B,'Percentage ALL'!AE$5:AF$5))/$B49,0)</f>
        <v>0</v>
      </c>
      <c r="AF49" s="33">
        <f t="shared" ref="AF49" si="1699">$E49*AE49</f>
        <v>0</v>
      </c>
      <c r="AG49" s="18">
        <f>IF($B49&lt;&gt;0,(SUMIFS(DATA!$C:$C,DATA!$A:$A,'Percentage ALL'!$A49,DATA!$B:$B,'Percentage ALL'!AG$5:AH$5))/$B49,0)</f>
        <v>0</v>
      </c>
      <c r="AH49" s="33">
        <f t="shared" ref="AH49" si="1700">$E49*AG49</f>
        <v>0</v>
      </c>
      <c r="AI49" s="18">
        <f>IF($B49&lt;&gt;0,(SUMIFS(DATA!$C:$C,DATA!$A:$A,'Percentage ALL'!$A49,DATA!$B:$B,'Percentage ALL'!AI$5:AJ$5))/$B49,0)</f>
        <v>0</v>
      </c>
      <c r="AJ49" s="33">
        <f t="shared" ref="AJ49" si="1701">$E49*AI49</f>
        <v>0</v>
      </c>
      <c r="AK49" s="18">
        <f>IF($B49&lt;&gt;0,(SUMIFS(DATA!$C:$C,DATA!$A:$A,'Percentage ALL'!$A49,DATA!$B:$B,'Percentage ALL'!AK$5:AL$5))/$B49,0)</f>
        <v>0</v>
      </c>
      <c r="AL49" s="33">
        <f t="shared" ref="AL49" si="1702">$E49*AK49</f>
        <v>0</v>
      </c>
      <c r="AM49" s="18">
        <f>IF($B49&lt;&gt;0,(SUMIFS(DATA!$C:$C,DATA!$A:$A,'Percentage ALL'!$A49,DATA!$B:$B,'Percentage ALL'!AM$5:AN$5))/$B49,0)</f>
        <v>0</v>
      </c>
      <c r="AN49" s="33">
        <f t="shared" ref="AN49" si="1703">$E49*AM49</f>
        <v>0</v>
      </c>
      <c r="AO49" s="18">
        <f>IF($B49&lt;&gt;0,(SUMIFS(DATA!$C:$C,DATA!$A:$A,'Percentage ALL'!$A49,DATA!$B:$B,'Percentage ALL'!AO$5:AP$5))/$B49,0)</f>
        <v>0</v>
      </c>
      <c r="AP49" s="33">
        <f t="shared" ref="AP49" si="1704">$E49*AO49</f>
        <v>0</v>
      </c>
      <c r="AQ49" s="18">
        <f>IF($B49&lt;&gt;0,(SUMIFS(DATA!$C:$C,DATA!$A:$A,'Percentage ALL'!$A49,DATA!$B:$B,'Percentage ALL'!AQ$5:AR$5))/$B49,0)</f>
        <v>0</v>
      </c>
      <c r="AR49" s="33">
        <f t="shared" ref="AR49" si="1705">$E49*AQ49</f>
        <v>0</v>
      </c>
      <c r="AS49" s="18">
        <f>IF($B49&lt;&gt;0,(SUMIFS(DATA!$C:$C,DATA!$A:$A,'Percentage ALL'!$A49,DATA!$B:$B,'Percentage ALL'!AS$5:AT$5))/$B49,0)</f>
        <v>0</v>
      </c>
      <c r="AT49" s="33">
        <f t="shared" ref="AT49" si="1706">$E49*AS49</f>
        <v>0</v>
      </c>
      <c r="AU49" s="18">
        <f>IF($B49&lt;&gt;0,(SUMIFS(DATA!$C:$C,DATA!$A:$A,'Percentage ALL'!$A49,DATA!$B:$B,'Percentage ALL'!AU$5:AV$5))/$B49,0)</f>
        <v>0</v>
      </c>
      <c r="AV49" s="33">
        <f t="shared" ref="AV49" si="1707">$E49*AU49</f>
        <v>0</v>
      </c>
      <c r="AW49" s="18">
        <f>IF($B49&lt;&gt;0,(SUMIFS(DATA!$C:$C,DATA!$A:$A,'Percentage ALL'!$A49,DATA!$B:$B,'Percentage ALL'!AW$5:AX$5))/$B49,0)</f>
        <v>0</v>
      </c>
      <c r="AX49" s="33">
        <f t="shared" ref="AX49" si="1708">$E49*AW49</f>
        <v>0</v>
      </c>
      <c r="AY49" s="18">
        <f>IF($B49&lt;&gt;0,(SUMIFS(DATA!$C:$C,DATA!$A:$A,'Percentage ALL'!$A49,DATA!$B:$B,'Percentage ALL'!AY$5:AZ$5))/$B49,0)</f>
        <v>0</v>
      </c>
      <c r="AZ49" s="33">
        <f t="shared" ref="AZ49" si="1709">$E49*AY49</f>
        <v>0</v>
      </c>
      <c r="BA49" s="18">
        <f>IF($B49&lt;&gt;0,(SUMIFS(DATA!$C:$C,DATA!$A:$A,'Percentage ALL'!$A49,DATA!$B:$B,'Percentage ALL'!BA$5:BB$5))/$B49,0)</f>
        <v>0</v>
      </c>
      <c r="BB49" s="33">
        <f t="shared" ref="BB49" si="1710">$E49*BA49</f>
        <v>0</v>
      </c>
      <c r="BC49" s="18">
        <f>IF($B49&lt;&gt;0,(SUMIFS(DATA!$C:$C,DATA!$A:$A,'Percentage ALL'!$A49,DATA!$B:$B,'Percentage ALL'!BC$5:BD$5))/$B49,0)</f>
        <v>0</v>
      </c>
      <c r="BD49" s="33">
        <f t="shared" ref="BD49" si="1711">$E49*BC49</f>
        <v>0</v>
      </c>
      <c r="BE49" s="18">
        <f>IF($B49&lt;&gt;0,(SUMIFS(DATA!$C:$C,DATA!$A:$A,'Percentage ALL'!$A49,DATA!$B:$B,'Percentage ALL'!BE$5:BF$5))/$B49,0)</f>
        <v>0</v>
      </c>
      <c r="BF49" s="33">
        <f t="shared" ref="BF49" si="1712">$E49*BE49</f>
        <v>0</v>
      </c>
      <c r="BG49" s="18">
        <f>IF($B49&lt;&gt;0,(SUMIFS(DATA!$C:$C,DATA!$A:$A,'Percentage ALL'!$A49,DATA!$B:$B,'Percentage ALL'!BG$5:BH$5))/$B49,0)</f>
        <v>0</v>
      </c>
      <c r="BH49" s="33">
        <f t="shared" ref="BH49" si="1713">$E49*BG49</f>
        <v>0</v>
      </c>
      <c r="BI49" s="18">
        <f>IF($B49&lt;&gt;0,(SUMIFS(DATA!$C:$C,DATA!$A:$A,'Percentage ALL'!$A49,DATA!$B:$B,'Percentage ALL'!BI$5:BJ$5))/$B49,0)</f>
        <v>0</v>
      </c>
      <c r="BJ49" s="33">
        <f t="shared" ref="BJ49" si="1714">$E49*BI49</f>
        <v>0</v>
      </c>
      <c r="BK49" s="18">
        <f>IF($B49&lt;&gt;0,(SUMIFS(DATA!$C:$C,DATA!$A:$A,'Percentage ALL'!$A49,DATA!$B:$B,'Percentage ALL'!BK$5:BL$5))/$B49,0)</f>
        <v>0</v>
      </c>
      <c r="BL49" s="33">
        <f t="shared" si="1306"/>
        <v>0</v>
      </c>
      <c r="BM49" s="18">
        <f>IF($B49&lt;&gt;0,(SUMIFS(DATA!$C:$C,DATA!$A:$A,'Percentage ALL'!$A49,DATA!$B:$B,'Percentage ALL'!BM$5:BN$5))/$B49,0)</f>
        <v>0</v>
      </c>
      <c r="BN49" s="33">
        <f t="shared" ref="BN49" si="1715">$E49*BM49</f>
        <v>0</v>
      </c>
      <c r="BO49" s="18">
        <f>IF($B49&lt;&gt;0,(SUMIFS(DATA!$C:$C,DATA!$A:$A,'Percentage ALL'!$A49,DATA!$B:$B,'Percentage ALL'!BO$5:BP$5))/$B49,0)</f>
        <v>0</v>
      </c>
      <c r="BP49" s="33">
        <f t="shared" ref="BP49" si="1716">$E49*BO49</f>
        <v>0</v>
      </c>
      <c r="BQ49" s="18">
        <f>IF($B49&lt;&gt;0,(SUMIFS(DATA!$C:$C,DATA!$A:$A,'Percentage ALL'!$A49,DATA!$B:$B,'Percentage ALL'!BQ$5:BR$5))/$B49,0)</f>
        <v>0</v>
      </c>
      <c r="BR49" s="33">
        <f t="shared" ref="BR49" si="1717">$E49*BQ49</f>
        <v>0</v>
      </c>
      <c r="BS49" s="18">
        <f>IF($B49&lt;&gt;0,(SUMIFS(DATA!$C:$C,DATA!$A:$A,'Percentage ALL'!$A49,DATA!$B:$B,'Percentage ALL'!BS$5:BT$5))/$B49,0)</f>
        <v>0</v>
      </c>
      <c r="BT49" s="33">
        <f t="shared" ref="BT49" si="1718">$E49*BS49</f>
        <v>0</v>
      </c>
      <c r="BU49" s="18">
        <f>IF($B49&lt;&gt;0,(SUMIFS(DATA!$C:$C,DATA!$A:$A,'Percentage ALL'!$A49,DATA!$B:$B,'Percentage ALL'!BU$5:BV$5))/$B49,0)</f>
        <v>0</v>
      </c>
      <c r="BV49" s="33">
        <f t="shared" ref="BV49" si="1719">$E49*BU49</f>
        <v>0</v>
      </c>
      <c r="BW49" s="18">
        <f>IF($B49&lt;&gt;0,(SUMIFS(DATA!$C:$C,DATA!$A:$A,'Percentage ALL'!$A49,DATA!$B:$B,'Percentage ALL'!BW$5:BX$5))/$B49,0)</f>
        <v>0</v>
      </c>
      <c r="BX49" s="33">
        <f t="shared" si="66"/>
        <v>0</v>
      </c>
      <c r="BY49" s="18">
        <f>IF($B49&lt;&gt;0,(SUMIFS(DATA!$C:$C,DATA!$A:$A,'Percentage ALL'!$A49,DATA!$B:$B,'Percentage ALL'!BY$5:BZ$5))/$B49,0)</f>
        <v>0</v>
      </c>
      <c r="BZ49" s="33">
        <f t="shared" ref="BZ49" si="1720">$E49*BY49</f>
        <v>0</v>
      </c>
      <c r="CA49" s="18">
        <f>IF($B49&lt;&gt;0,(SUMIFS(DATA!$C:$C,DATA!$A:$A,'Percentage ALL'!$A49,DATA!$B:$B,'Percentage ALL'!CA$5:CB$5))/$B49,0)</f>
        <v>0</v>
      </c>
      <c r="CB49" s="33">
        <f t="shared" si="68"/>
        <v>0</v>
      </c>
      <c r="CC49" s="18">
        <f>IF($B49&lt;&gt;0,(SUMIFS(DATA!$C:$C,DATA!$A:$A,'Percentage ALL'!$A49,DATA!$B:$B,'Percentage ALL'!CC$5:CD$5))/$B49,0)</f>
        <v>0</v>
      </c>
      <c r="CD49" s="33">
        <f t="shared" ref="CD49" si="1721">$E49*CC49</f>
        <v>0</v>
      </c>
      <c r="CE49" s="18">
        <f>IF($B49&lt;&gt;0,(SUMIFS(DATA!$C:$C,DATA!$A:$A,'Percentage ALL'!$A49,DATA!$B:$B,'Percentage ALL'!CE$5:CF$5))/$B49,0)</f>
        <v>0</v>
      </c>
      <c r="CF49" s="33">
        <f t="shared" ref="CF49" si="1722">$E49*CE49</f>
        <v>0</v>
      </c>
      <c r="CG49" s="18">
        <f>IF($B49&lt;&gt;0,(SUMIFS(DATA!$C:$C,DATA!$A:$A,'Percentage ALL'!$A49,DATA!$B:$B,'Percentage ALL'!CG$5:CH$5))/$B49,0)</f>
        <v>0</v>
      </c>
      <c r="CH49" s="33">
        <f t="shared" ref="CH49" si="1723">$E49*CG49</f>
        <v>0</v>
      </c>
      <c r="CI49" s="18">
        <f>IF($B49&lt;&gt;0,(SUMIFS(DATA!$C:$C,DATA!$A:$A,'Percentage ALL'!$A49,DATA!$B:$B,'Percentage ALL'!CI$5:CJ$5))/$B49,0)</f>
        <v>0</v>
      </c>
      <c r="CJ49" s="33">
        <f t="shared" ref="CJ49" si="1724">$E49*CI49</f>
        <v>0</v>
      </c>
      <c r="CK49" s="18">
        <f>IF($B49&lt;&gt;0,(SUMIFS(DATA!$C:$C,DATA!$A:$A,'Percentage ALL'!$A49,DATA!$B:$B,'Percentage ALL'!CK$5:CL$5))/$B49,0)</f>
        <v>0</v>
      </c>
      <c r="CL49" s="33">
        <f t="shared" ref="CL49" si="1725">$E49*CK49</f>
        <v>0</v>
      </c>
      <c r="CM49" s="18">
        <f>IF($B49&lt;&gt;0,(SUMIFS(DATA!$C:$C,DATA!$A:$A,'Percentage ALL'!$A49,DATA!$B:$B,'Percentage ALL'!CM$5:CN$5))/$B49,0)</f>
        <v>0.38124999999999998</v>
      </c>
      <c r="CN49" s="33">
        <f t="shared" ref="CN49" si="1726">$E49*CM49</f>
        <v>0</v>
      </c>
      <c r="CO49" s="18">
        <f>IF($B49&lt;&gt;0,(SUMIFS(DATA!$C:$C,DATA!$A:$A,'Percentage ALL'!$A49,DATA!$B:$B,'Percentage ALL'!CO$5:CP$5))/$B49,0)</f>
        <v>0</v>
      </c>
      <c r="CP49" s="33">
        <f t="shared" ref="CP49" si="1727">$E49*CO49</f>
        <v>0</v>
      </c>
      <c r="CQ49" s="18">
        <f>IF($B49&lt;&gt;0,(SUMIFS(DATA!$C:$C,DATA!$A:$A,'Percentage ALL'!$A49,DATA!$B:$B,'Percentage ALL'!CQ$5:CR$5))/$B49,0)</f>
        <v>0</v>
      </c>
      <c r="CR49" s="33">
        <f t="shared" ref="CR49" si="1728">$E49*CQ49</f>
        <v>0</v>
      </c>
      <c r="CS49" s="18">
        <f>IF($B49&lt;&gt;0,(SUMIFS(DATA!$C:$C,DATA!$A:$A,'Percentage ALL'!$A49,DATA!$B:$B,'Percentage ALL'!CS$5:CT$5))/$B49,0)</f>
        <v>0</v>
      </c>
      <c r="CT49" s="33">
        <f t="shared" ref="CT49" si="1729">$E49*CS49</f>
        <v>0</v>
      </c>
      <c r="CU49" s="18">
        <f>IF($B49&lt;&gt;0,(SUMIFS(DATA!$C:$C,DATA!$A:$A,'Percentage ALL'!$A49,DATA!$B:$B,'Percentage ALL'!CU$5:CV$5))/$B49,0)</f>
        <v>0.36249999999999999</v>
      </c>
      <c r="CV49" s="33">
        <f t="shared" ref="CV49" si="1730">$E49*CU49</f>
        <v>0</v>
      </c>
      <c r="CW49" s="18">
        <f>IF($B49&lt;&gt;0,(SUMIFS(DATA!$C:$C,DATA!$A:$A,'Percentage ALL'!$A49,DATA!$B:$B,'Percentage ALL'!CW$5:CX$5))/$B49,0)</f>
        <v>0</v>
      </c>
      <c r="CX49" s="33">
        <f t="shared" ref="CX49" si="1731">$E49*CW49</f>
        <v>0</v>
      </c>
      <c r="CY49" s="18">
        <f>IF($B49&lt;&gt;0,(SUMIFS(DATA!$C:$C,DATA!$A:$A,'Percentage ALL'!$A49,DATA!$B:$B,'Percentage ALL'!CY$5:CZ$5))/$B49,0)</f>
        <v>0</v>
      </c>
      <c r="CZ49" s="33">
        <f t="shared" ref="CZ49" si="1732">$E49*CY49</f>
        <v>0</v>
      </c>
      <c r="DA49" s="18">
        <f>IF($B49&lt;&gt;0,(SUMIFS(DATA!$C:$C,DATA!$A:$A,'Percentage ALL'!$A49,DATA!$B:$B,'Percentage ALL'!DA$5:DB$5))/$B49,0)</f>
        <v>0</v>
      </c>
      <c r="DB49" s="33">
        <f t="shared" ref="DB49" si="1733">$E49*DA49</f>
        <v>0</v>
      </c>
      <c r="DC49" s="18">
        <f>IF($B49&lt;&gt;0,(SUMIFS(DATA!$C:$C,DATA!$A:$A,'Percentage ALL'!$A49,DATA!$B:$B,'Percentage ALL'!DC$5:DD$5))/$B49,0)</f>
        <v>0</v>
      </c>
      <c r="DD49" s="33">
        <f t="shared" ref="DD49" si="1734">$E49*DC49</f>
        <v>0</v>
      </c>
      <c r="DE49" s="18">
        <f>IF($B49&lt;&gt;0,(SUMIFS(DATA!$C:$C,DATA!$A:$A,'Percentage ALL'!$A49,DATA!$B:$B,'Percentage ALL'!DE$5:DF$5))/$B49,0)</f>
        <v>0</v>
      </c>
      <c r="DF49" s="33">
        <f t="shared" ref="DF49" si="1735">$E49*DE49</f>
        <v>0</v>
      </c>
      <c r="DG49" s="18">
        <f>IF($B49&lt;&gt;0,(SUMIFS(DATA!$C:$C,DATA!$A:$A,'Percentage ALL'!$A49,DATA!$B:$B,'Percentage ALL'!DG$5:DH$5))/$B49,0)</f>
        <v>0</v>
      </c>
      <c r="DH49" s="33">
        <f t="shared" ref="DH49" si="1736">$E49*DG49</f>
        <v>0</v>
      </c>
      <c r="DI49" s="18">
        <f>IF($B49&lt;&gt;0,(SUMIFS(DATA!$C:$C,DATA!$A:$A,'Percentage ALL'!$A49,DATA!$B:$B,'Percentage ALL'!DI$5:DJ$5))/$B49,0)</f>
        <v>0</v>
      </c>
      <c r="DJ49" s="33">
        <f t="shared" ref="DJ49" si="1737">$E49*DI49</f>
        <v>0</v>
      </c>
      <c r="DK49" s="18">
        <f>IF($B49&lt;&gt;0,(SUMIFS(DATA!$C:$C,DATA!$A:$A,'Percentage ALL'!$A49,DATA!$B:$B,'Percentage ALL'!DK$5:DL$5))/$B49,0)</f>
        <v>0</v>
      </c>
      <c r="DL49" s="33">
        <f t="shared" ref="DL49" si="1738">$E49*DK49</f>
        <v>0</v>
      </c>
      <c r="DM49" s="18">
        <f>IF($B49&lt;&gt;0,(SUMIFS(DATA!$C:$C,DATA!$A:$A,'Percentage ALL'!$A49,DATA!$B:$B,'Percentage ALL'!DM$5:DN$5))/$B49,0)</f>
        <v>0</v>
      </c>
      <c r="DN49" s="33">
        <f t="shared" ref="DN49" si="1739">$E49*DM49</f>
        <v>0</v>
      </c>
      <c r="DO49" s="18">
        <f>IF($B49&lt;&gt;0,(SUMIFS(DATA!$C:$C,DATA!$A:$A,'Percentage ALL'!$A49,DATA!$B:$B,'Percentage ALL'!DO$5:DP$5))/$B49,0)</f>
        <v>0</v>
      </c>
      <c r="DP49" s="33">
        <f t="shared" si="601"/>
        <v>0</v>
      </c>
      <c r="DQ49" s="18">
        <f>IF($B49&lt;&gt;0,(SUMIFS(DATA!$C:$C,DATA!$A:$A,'Percentage ALL'!$A49,DATA!$B:$B,'Percentage ALL'!DQ$5:DR$5))/$B49,0)</f>
        <v>0</v>
      </c>
      <c r="DR49" s="33">
        <f t="shared" si="17"/>
        <v>0</v>
      </c>
      <c r="DS49" s="18">
        <f>IF($B49&lt;&gt;0,(SUMIFS(DATA!$C:$C,DATA!$A:$A,'Percentage ALL'!$A49,DATA!$B:$B,'Percentage ALL'!DS$5:DT$5))/$B49,0)</f>
        <v>0</v>
      </c>
      <c r="DT49" s="33">
        <f t="shared" si="602"/>
        <v>0</v>
      </c>
      <c r="DU49" s="18">
        <f>IF($B49&lt;&gt;0,(SUMIFS(DATA!$C:$C,DATA!$A:$A,'Percentage ALL'!$A49,DATA!$B:$B,'Percentage ALL'!DU$5:DV$5))/$B49,0)</f>
        <v>0</v>
      </c>
      <c r="DV49" s="33">
        <f t="shared" si="603"/>
        <v>0</v>
      </c>
      <c r="DW49" s="18">
        <f>IF($B49&lt;&gt;0,(SUMIFS(DATA!$C:$C,DATA!$A:$A,'Percentage ALL'!$A49,DATA!$B:$B,'Percentage ALL'!DW$5:DX$5))/$B49,0)</f>
        <v>0</v>
      </c>
      <c r="DX49" s="33">
        <f t="shared" si="604"/>
        <v>0</v>
      </c>
      <c r="DY49" s="18">
        <f>IF($B49&lt;&gt;0,(SUMIFS(DATA!$C:$C,DATA!$A:$A,'Percentage ALL'!$A49,DATA!$B:$B,'Percentage ALL'!DY$5:DZ$5))/$B49,0)</f>
        <v>0.15</v>
      </c>
      <c r="DZ49" s="33">
        <f t="shared" si="605"/>
        <v>0</v>
      </c>
      <c r="EA49" s="18">
        <f>IF($B49&lt;&gt;0,(SUMIFS(DATA!$C:$C,DATA!$A:$A,'Percentage ALL'!$A49,DATA!$B:$B,'Percentage ALL'!EA$5:EB$5))/$B49,0)</f>
        <v>0</v>
      </c>
      <c r="EB49" s="33">
        <f t="shared" si="606"/>
        <v>0</v>
      </c>
      <c r="EC49" s="18">
        <f>IF($B49&lt;&gt;0,(SUMIFS(DATA!$C:$C,DATA!$A:$A,'Percentage ALL'!$A49,DATA!$B:$B,'Percentage ALL'!EC$5:ED$5))/$B49,0)</f>
        <v>0</v>
      </c>
      <c r="ED49" s="33">
        <f t="shared" si="607"/>
        <v>0</v>
      </c>
      <c r="EE49" s="18">
        <f>IF($B49&lt;&gt;0,(SUMIFS(DATA!$C:$C,DATA!$A:$A,'Percentage ALL'!$A49,DATA!$B:$B,'Percentage ALL'!EE$5:EF$5))/$B49,0)</f>
        <v>0</v>
      </c>
      <c r="EF49" s="33">
        <f t="shared" si="608"/>
        <v>0</v>
      </c>
      <c r="EG49" s="18">
        <f>IF($B49&lt;&gt;0,(SUMIFS(DATA!$C:$C,DATA!$A:$A,'Percentage ALL'!$A49,DATA!$B:$B,'Percentage ALL'!EG$5:EH$5))/$B49,0)</f>
        <v>0</v>
      </c>
      <c r="EH49" s="33">
        <f t="shared" si="609"/>
        <v>0</v>
      </c>
      <c r="EI49" s="18">
        <f>IF($B49&lt;&gt;0,(SUMIFS(DATA!$C:$C,DATA!$A:$A,'Percentage ALL'!$A49,DATA!$B:$B,'Percentage ALL'!EI$5:EJ$5))/$B49,0)</f>
        <v>0</v>
      </c>
      <c r="EJ49" s="33">
        <f t="shared" si="610"/>
        <v>0</v>
      </c>
      <c r="EK49" s="18">
        <f>IF($B49&lt;&gt;0,(SUMIFS(DATA!$C:$C,DATA!$A:$A,'Percentage ALL'!$A49,DATA!$B:$B,'Percentage ALL'!EK$5:EL$5))/$B49,0)</f>
        <v>0</v>
      </c>
      <c r="EL49" s="33">
        <f t="shared" si="611"/>
        <v>0</v>
      </c>
      <c r="EM49" s="18">
        <f>IF($B49&lt;&gt;0,(SUMIFS(DATA!$C:$C,DATA!$A:$A,'Percentage ALL'!$A49,DATA!$B:$B,'Percentage ALL'!EM$5:EN$5))/$B49,0)</f>
        <v>0</v>
      </c>
      <c r="EN49" s="33">
        <f t="shared" si="612"/>
        <v>0</v>
      </c>
      <c r="EO49" s="18">
        <f>IF($B49&lt;&gt;0,(SUMIFS(DATA!$C:$C,DATA!$A:$A,'Percentage ALL'!$A49,DATA!$B:$B,'Percentage ALL'!EO$5:EP$5))/$B49,0)</f>
        <v>0</v>
      </c>
      <c r="EP49" s="33">
        <f t="shared" si="613"/>
        <v>0</v>
      </c>
      <c r="EQ49" s="18">
        <f>IF($B49&lt;&gt;0,(SUMIFS(DATA!$C:$C,DATA!$A:$A,'Percentage ALL'!$A49,DATA!$B:$B,'Percentage ALL'!EQ$5:ER$5))/$B49,0)</f>
        <v>0</v>
      </c>
      <c r="ER49" s="33">
        <f t="shared" si="614"/>
        <v>0</v>
      </c>
      <c r="ES49" s="18">
        <f>IF($B49&lt;&gt;0,(SUMIFS(DATA!$C:$C,DATA!$A:$A,'Percentage ALL'!$A49,DATA!$B:$B,'Percentage ALL'!ES$5:ET$5))/$B49,0)</f>
        <v>0</v>
      </c>
      <c r="ET49" s="33">
        <f t="shared" si="615"/>
        <v>0</v>
      </c>
      <c r="EU49" s="18">
        <f>IF($B49&lt;&gt;0,(SUMIFS(DATA!$C:$C,DATA!$A:$A,'Percentage ALL'!$A49,DATA!$B:$B,'Percentage ALL'!EU$5:EV$5))/$B49,0)</f>
        <v>0</v>
      </c>
      <c r="EV49" s="33">
        <f t="shared" si="616"/>
        <v>0</v>
      </c>
      <c r="EW49" s="18">
        <f>IF($B49&lt;&gt;0,(SUMIFS(DATA!$C:$C,DATA!$A:$A,'Percentage ALL'!$A49,DATA!$B:$B,'Percentage ALL'!EW$5:EX$5))/$B49,0)</f>
        <v>0</v>
      </c>
      <c r="EX49" s="33">
        <f t="shared" si="33"/>
        <v>0</v>
      </c>
      <c r="EY49" s="18">
        <f>IF($B49&lt;&gt;0,(SUMIFS(DATA!$C:$C,DATA!$A:$A,'Percentage ALL'!$A49,DATA!$B:$B,'Percentage ALL'!EY$5:EZ$5))/$B49,0)</f>
        <v>0</v>
      </c>
      <c r="EZ49" s="33">
        <f t="shared" si="88"/>
        <v>0</v>
      </c>
      <c r="FA49" s="18">
        <f>IF($B49&lt;&gt;0,(SUMIFS(DATA!$C:$C,DATA!$A:$A,'Percentage ALL'!$A49,DATA!$B:$B,'Percentage ALL'!FA$5:FB$5))/$B49,0)</f>
        <v>0</v>
      </c>
      <c r="FB49" s="33">
        <f t="shared" si="89"/>
        <v>0</v>
      </c>
      <c r="FC49" s="18">
        <f>IF($B49&lt;&gt;0,(SUMIFS(DATA!$C:$C,DATA!$A:$A,'Percentage ALL'!$A49,DATA!$B:$B,'Percentage ALL'!FC$5:FD$5))/$B49,0)</f>
        <v>0</v>
      </c>
      <c r="FD49" s="33">
        <f t="shared" si="90"/>
        <v>0</v>
      </c>
      <c r="FE49" s="18">
        <f>IF($B49&lt;&gt;0,(SUMIFS(DATA!$C:$C,DATA!$A:$A,'Percentage ALL'!$A49,DATA!$B:$B,'Percentage ALL'!FE$5:FF$5))/$B49,0)</f>
        <v>0.10625</v>
      </c>
      <c r="FF49" s="33">
        <f t="shared" ref="FF49" si="1740">$E49*FE49</f>
        <v>0</v>
      </c>
      <c r="FG49" s="19">
        <f t="shared" si="92"/>
        <v>0.99999999999999989</v>
      </c>
    </row>
    <row r="50" spans="1:163" ht="23.25" x14ac:dyDescent="0.5">
      <c r="A50" s="20" t="s">
        <v>148</v>
      </c>
      <c r="B50" s="21">
        <f>SUMIF(DATA!A:A,"=" &amp; 'Percentage ALL'!A50,DATA!C:C)</f>
        <v>160</v>
      </c>
      <c r="C50" s="9">
        <v>35</v>
      </c>
      <c r="D50" s="12" t="s">
        <v>92</v>
      </c>
      <c r="E50" s="23"/>
      <c r="F50" s="35">
        <v>30400</v>
      </c>
      <c r="G50" s="18">
        <f>IF($B50&lt;&gt;0,(SUMIFS(DATA!$C:$C,DATA!$A:$A,'Percentage ALL'!$A50,DATA!$B:$B,'Percentage ALL'!G$5:H$5))/$B50,0)</f>
        <v>0</v>
      </c>
      <c r="H50" s="33">
        <f t="shared" si="34"/>
        <v>0</v>
      </c>
      <c r="I50" s="18">
        <f>IF($B50&lt;&gt;0,(SUMIFS(DATA!$C:$C,DATA!$A:$A,'Percentage ALL'!$A50,DATA!$B:$B,'Percentage ALL'!I$5:J$5))/$B50,0)</f>
        <v>0</v>
      </c>
      <c r="J50" s="33">
        <f t="shared" si="34"/>
        <v>0</v>
      </c>
      <c r="K50" s="18">
        <f>IF($B50&lt;&gt;0,(SUMIFS(DATA!$C:$C,DATA!$A:$A,'Percentage ALL'!$A50,DATA!$B:$B,'Percentage ALL'!K$5:L$5))/$B50,0)</f>
        <v>0</v>
      </c>
      <c r="L50" s="33">
        <f t="shared" si="35"/>
        <v>0</v>
      </c>
      <c r="M50" s="18">
        <f>IF($B50&lt;&gt;0,(SUMIFS(DATA!$C:$C,DATA!$A:$A,'Percentage ALL'!$A50,DATA!$B:$B,'Percentage ALL'!M$5:N$5))/$B50,0)</f>
        <v>0.25</v>
      </c>
      <c r="N50" s="33">
        <f t="shared" ref="N50" si="1741">$E50*M50</f>
        <v>0</v>
      </c>
      <c r="O50" s="18">
        <f>IF($B50&lt;&gt;0,(SUMIFS(DATA!$C:$C,DATA!$A:$A,'Percentage ALL'!$A50,DATA!$B:$B,'Percentage ALL'!O$5:P$5))/$B50,0)</f>
        <v>0</v>
      </c>
      <c r="P50" s="33">
        <f t="shared" ref="P50" si="1742">$E50*O50</f>
        <v>0</v>
      </c>
      <c r="Q50" s="18">
        <f>IF($B50&lt;&gt;0,(SUMIFS(DATA!$C:$C,DATA!$A:$A,'Percentage ALL'!$A50,DATA!$B:$B,'Percentage ALL'!Q$5:R$5))/$B50,0)</f>
        <v>0</v>
      </c>
      <c r="R50" s="33">
        <f t="shared" ref="R50" si="1743">$E50*Q50</f>
        <v>0</v>
      </c>
      <c r="S50" s="18">
        <f>IF($B50&lt;&gt;0,(SUMIFS(DATA!$C:$C,DATA!$A:$A,'Percentage ALL'!$A50,DATA!$B:$B,'Percentage ALL'!S$5:T$5))/$B50,0)</f>
        <v>0</v>
      </c>
      <c r="T50" s="33">
        <f t="shared" ref="T50" si="1744">$E50*S50</f>
        <v>0</v>
      </c>
      <c r="U50" s="18">
        <f>IF($B50&lt;&gt;0,(SUMIFS(DATA!$C:$C,DATA!$A:$A,'Percentage ALL'!$A50,DATA!$B:$B,'Percentage ALL'!U$5:V$5))/$B50,0)</f>
        <v>0</v>
      </c>
      <c r="V50" s="33">
        <f t="shared" ref="V50" si="1745">$E50*U50</f>
        <v>0</v>
      </c>
      <c r="W50" s="18">
        <f>IF($B50&lt;&gt;0,(SUMIFS(DATA!$C:$C,DATA!$A:$A,'Percentage ALL'!$A50,DATA!$B:$B,'Percentage ALL'!W$5:X$5))/$B50,0)</f>
        <v>0</v>
      </c>
      <c r="X50" s="33">
        <f t="shared" ref="X50" si="1746">$E50*W50</f>
        <v>0</v>
      </c>
      <c r="Y50" s="18">
        <f>IF($B50&lt;&gt;0,(SUMIFS(DATA!$C:$C,DATA!$A:$A,'Percentage ALL'!$A50,DATA!$B:$B,'Percentage ALL'!Y$5:Z$5))/$B50,0)</f>
        <v>0</v>
      </c>
      <c r="Z50" s="33">
        <f t="shared" ref="Z50" si="1747">$E50*Y50</f>
        <v>0</v>
      </c>
      <c r="AA50" s="18">
        <f>IF($B50&lt;&gt;0,(SUMIFS(DATA!$C:$C,DATA!$A:$A,'Percentage ALL'!$A50,DATA!$B:$B,'Percentage ALL'!AA$5:AB$5))/$B50,0)</f>
        <v>0</v>
      </c>
      <c r="AB50" s="33">
        <f t="shared" ref="AB50" si="1748">$E50*AA50</f>
        <v>0</v>
      </c>
      <c r="AC50" s="18">
        <f>IF($B50&lt;&gt;0,(SUMIFS(DATA!$C:$C,DATA!$A:$A,'Percentage ALL'!$A50,DATA!$B:$B,'Percentage ALL'!AC$5:AD$5))/$B50,0)</f>
        <v>0</v>
      </c>
      <c r="AD50" s="33">
        <f t="shared" ref="AD50" si="1749">$E50*AC50</f>
        <v>0</v>
      </c>
      <c r="AE50" s="18">
        <f>IF($B50&lt;&gt;0,(SUMIFS(DATA!$C:$C,DATA!$A:$A,'Percentage ALL'!$A50,DATA!$B:$B,'Percentage ALL'!AE$5:AF$5))/$B50,0)</f>
        <v>0</v>
      </c>
      <c r="AF50" s="33">
        <f t="shared" ref="AF50" si="1750">$E50*AE50</f>
        <v>0</v>
      </c>
      <c r="AG50" s="18">
        <f>IF($B50&lt;&gt;0,(SUMIFS(DATA!$C:$C,DATA!$A:$A,'Percentage ALL'!$A50,DATA!$B:$B,'Percentage ALL'!AG$5:AH$5))/$B50,0)</f>
        <v>0</v>
      </c>
      <c r="AH50" s="33">
        <f t="shared" ref="AH50" si="1751">$E50*AG50</f>
        <v>0</v>
      </c>
      <c r="AI50" s="18">
        <f>IF($B50&lt;&gt;0,(SUMIFS(DATA!$C:$C,DATA!$A:$A,'Percentage ALL'!$A50,DATA!$B:$B,'Percentage ALL'!AI$5:AJ$5))/$B50,0)</f>
        <v>0</v>
      </c>
      <c r="AJ50" s="33">
        <f t="shared" ref="AJ50" si="1752">$E50*AI50</f>
        <v>0</v>
      </c>
      <c r="AK50" s="18">
        <f>IF($B50&lt;&gt;0,(SUMIFS(DATA!$C:$C,DATA!$A:$A,'Percentage ALL'!$A50,DATA!$B:$B,'Percentage ALL'!AK$5:AL$5))/$B50,0)</f>
        <v>0</v>
      </c>
      <c r="AL50" s="33">
        <f t="shared" ref="AL50" si="1753">$E50*AK50</f>
        <v>0</v>
      </c>
      <c r="AM50" s="18">
        <f>IF($B50&lt;&gt;0,(SUMIFS(DATA!$C:$C,DATA!$A:$A,'Percentage ALL'!$A50,DATA!$B:$B,'Percentage ALL'!AM$5:AN$5))/$B50,0)</f>
        <v>0.5</v>
      </c>
      <c r="AN50" s="33">
        <f t="shared" ref="AN50" si="1754">$E50*AM50</f>
        <v>0</v>
      </c>
      <c r="AO50" s="18">
        <f>IF($B50&lt;&gt;0,(SUMIFS(DATA!$C:$C,DATA!$A:$A,'Percentage ALL'!$A50,DATA!$B:$B,'Percentage ALL'!AO$5:AP$5))/$B50,0)</f>
        <v>0</v>
      </c>
      <c r="AP50" s="33">
        <f t="shared" ref="AP50" si="1755">$E50*AO50</f>
        <v>0</v>
      </c>
      <c r="AQ50" s="18">
        <f>IF($B50&lt;&gt;0,(SUMIFS(DATA!$C:$C,DATA!$A:$A,'Percentage ALL'!$A50,DATA!$B:$B,'Percentage ALL'!AQ$5:AR$5))/$B50,0)</f>
        <v>0</v>
      </c>
      <c r="AR50" s="33">
        <f t="shared" ref="AR50" si="1756">$E50*AQ50</f>
        <v>0</v>
      </c>
      <c r="AS50" s="18">
        <f>IF($B50&lt;&gt;0,(SUMIFS(DATA!$C:$C,DATA!$A:$A,'Percentage ALL'!$A50,DATA!$B:$B,'Percentage ALL'!AS$5:AT$5))/$B50,0)</f>
        <v>0</v>
      </c>
      <c r="AT50" s="33">
        <f t="shared" ref="AT50" si="1757">$E50*AS50</f>
        <v>0</v>
      </c>
      <c r="AU50" s="18">
        <f>IF($B50&lt;&gt;0,(SUMIFS(DATA!$C:$C,DATA!$A:$A,'Percentage ALL'!$A50,DATA!$B:$B,'Percentage ALL'!AU$5:AV$5))/$B50,0)</f>
        <v>0</v>
      </c>
      <c r="AV50" s="33">
        <f t="shared" ref="AV50" si="1758">$E50*AU50</f>
        <v>0</v>
      </c>
      <c r="AW50" s="18">
        <f>IF($B50&lt;&gt;0,(SUMIFS(DATA!$C:$C,DATA!$A:$A,'Percentage ALL'!$A50,DATA!$B:$B,'Percentage ALL'!AW$5:AX$5))/$B50,0)</f>
        <v>0</v>
      </c>
      <c r="AX50" s="33">
        <f t="shared" ref="AX50" si="1759">$E50*AW50</f>
        <v>0</v>
      </c>
      <c r="AY50" s="18">
        <f>IF($B50&lt;&gt;0,(SUMIFS(DATA!$C:$C,DATA!$A:$A,'Percentage ALL'!$A50,DATA!$B:$B,'Percentage ALL'!AY$5:AZ$5))/$B50,0)</f>
        <v>0</v>
      </c>
      <c r="AZ50" s="33">
        <f t="shared" ref="AZ50" si="1760">$E50*AY50</f>
        <v>0</v>
      </c>
      <c r="BA50" s="18">
        <f>IF($B50&lt;&gt;0,(SUMIFS(DATA!$C:$C,DATA!$A:$A,'Percentage ALL'!$A50,DATA!$B:$B,'Percentage ALL'!BA$5:BB$5))/$B50,0)</f>
        <v>0</v>
      </c>
      <c r="BB50" s="33">
        <f t="shared" ref="BB50" si="1761">$E50*BA50</f>
        <v>0</v>
      </c>
      <c r="BC50" s="18">
        <f>IF($B50&lt;&gt;0,(SUMIFS(DATA!$C:$C,DATA!$A:$A,'Percentage ALL'!$A50,DATA!$B:$B,'Percentage ALL'!BC$5:BD$5))/$B50,0)</f>
        <v>0</v>
      </c>
      <c r="BD50" s="33">
        <f t="shared" ref="BD50" si="1762">$E50*BC50</f>
        <v>0</v>
      </c>
      <c r="BE50" s="18">
        <f>IF($B50&lt;&gt;0,(SUMIFS(DATA!$C:$C,DATA!$A:$A,'Percentage ALL'!$A50,DATA!$B:$B,'Percentage ALL'!BE$5:BF$5))/$B50,0)</f>
        <v>0</v>
      </c>
      <c r="BF50" s="33">
        <f t="shared" ref="BF50" si="1763">$E50*BE50</f>
        <v>0</v>
      </c>
      <c r="BG50" s="18">
        <f>IF($B50&lt;&gt;0,(SUMIFS(DATA!$C:$C,DATA!$A:$A,'Percentage ALL'!$A50,DATA!$B:$B,'Percentage ALL'!BG$5:BH$5))/$B50,0)</f>
        <v>0</v>
      </c>
      <c r="BH50" s="33">
        <f t="shared" ref="BH50" si="1764">$E50*BG50</f>
        <v>0</v>
      </c>
      <c r="BI50" s="18">
        <f>IF($B50&lt;&gt;0,(SUMIFS(DATA!$C:$C,DATA!$A:$A,'Percentage ALL'!$A50,DATA!$B:$B,'Percentage ALL'!BI$5:BJ$5))/$B50,0)</f>
        <v>0</v>
      </c>
      <c r="BJ50" s="33">
        <f t="shared" ref="BJ50" si="1765">$E50*BI50</f>
        <v>0</v>
      </c>
      <c r="BK50" s="18">
        <f>IF($B50&lt;&gt;0,(SUMIFS(DATA!$C:$C,DATA!$A:$A,'Percentage ALL'!$A50,DATA!$B:$B,'Percentage ALL'!BK$5:BL$5))/$B50,0)</f>
        <v>0</v>
      </c>
      <c r="BL50" s="33">
        <f t="shared" si="1306"/>
        <v>0</v>
      </c>
      <c r="BM50" s="18">
        <f>IF($B50&lt;&gt;0,(SUMIFS(DATA!$C:$C,DATA!$A:$A,'Percentage ALL'!$A50,DATA!$B:$B,'Percentage ALL'!BM$5:BN$5))/$B50,0)</f>
        <v>0</v>
      </c>
      <c r="BN50" s="33">
        <f t="shared" ref="BN50" si="1766">$E50*BM50</f>
        <v>0</v>
      </c>
      <c r="BO50" s="18">
        <f>IF($B50&lt;&gt;0,(SUMIFS(DATA!$C:$C,DATA!$A:$A,'Percentage ALL'!$A50,DATA!$B:$B,'Percentage ALL'!BO$5:BP$5))/$B50,0)</f>
        <v>0</v>
      </c>
      <c r="BP50" s="33">
        <f t="shared" ref="BP50" si="1767">$E50*BO50</f>
        <v>0</v>
      </c>
      <c r="BQ50" s="18">
        <f>IF($B50&lt;&gt;0,(SUMIFS(DATA!$C:$C,DATA!$A:$A,'Percentage ALL'!$A50,DATA!$B:$B,'Percentage ALL'!BQ$5:BR$5))/$B50,0)</f>
        <v>0</v>
      </c>
      <c r="BR50" s="33">
        <f t="shared" ref="BR50" si="1768">$E50*BQ50</f>
        <v>0</v>
      </c>
      <c r="BS50" s="18">
        <f>IF($B50&lt;&gt;0,(SUMIFS(DATA!$C:$C,DATA!$A:$A,'Percentage ALL'!$A50,DATA!$B:$B,'Percentage ALL'!BS$5:BT$5))/$B50,0)</f>
        <v>0</v>
      </c>
      <c r="BT50" s="33">
        <f t="shared" ref="BT50" si="1769">$E50*BS50</f>
        <v>0</v>
      </c>
      <c r="BU50" s="18">
        <f>IF($B50&lt;&gt;0,(SUMIFS(DATA!$C:$C,DATA!$A:$A,'Percentage ALL'!$A50,DATA!$B:$B,'Percentage ALL'!BU$5:BV$5))/$B50,0)</f>
        <v>0</v>
      </c>
      <c r="BV50" s="33">
        <f t="shared" ref="BV50" si="1770">$E50*BU50</f>
        <v>0</v>
      </c>
      <c r="BW50" s="18">
        <f>IF($B50&lt;&gt;0,(SUMIFS(DATA!$C:$C,DATA!$A:$A,'Percentage ALL'!$A50,DATA!$B:$B,'Percentage ALL'!BW$5:BX$5))/$B50,0)</f>
        <v>0</v>
      </c>
      <c r="BX50" s="33">
        <f t="shared" si="66"/>
        <v>0</v>
      </c>
      <c r="BY50" s="18">
        <f>IF($B50&lt;&gt;0,(SUMIFS(DATA!$C:$C,DATA!$A:$A,'Percentage ALL'!$A50,DATA!$B:$B,'Percentage ALL'!BY$5:BZ$5))/$B50,0)</f>
        <v>0</v>
      </c>
      <c r="BZ50" s="33">
        <f t="shared" ref="BZ50" si="1771">$E50*BY50</f>
        <v>0</v>
      </c>
      <c r="CA50" s="18">
        <f>IF($B50&lt;&gt;0,(SUMIFS(DATA!$C:$C,DATA!$A:$A,'Percentage ALL'!$A50,DATA!$B:$B,'Percentage ALL'!CA$5:CB$5))/$B50,0)</f>
        <v>0</v>
      </c>
      <c r="CB50" s="33">
        <f t="shared" si="68"/>
        <v>0</v>
      </c>
      <c r="CC50" s="18">
        <f>IF($B50&lt;&gt;0,(SUMIFS(DATA!$C:$C,DATA!$A:$A,'Percentage ALL'!$A50,DATA!$B:$B,'Percentage ALL'!CC$5:CD$5))/$B50,0)</f>
        <v>0</v>
      </c>
      <c r="CD50" s="33">
        <f t="shared" ref="CD50" si="1772">$E50*CC50</f>
        <v>0</v>
      </c>
      <c r="CE50" s="18">
        <f>IF($B50&lt;&gt;0,(SUMIFS(DATA!$C:$C,DATA!$A:$A,'Percentage ALL'!$A50,DATA!$B:$B,'Percentage ALL'!CE$5:CF$5))/$B50,0)</f>
        <v>0</v>
      </c>
      <c r="CF50" s="33">
        <f t="shared" ref="CF50" si="1773">$E50*CE50</f>
        <v>0</v>
      </c>
      <c r="CG50" s="18">
        <f>IF($B50&lt;&gt;0,(SUMIFS(DATA!$C:$C,DATA!$A:$A,'Percentage ALL'!$A50,DATA!$B:$B,'Percentage ALL'!CG$5:CH$5))/$B50,0)</f>
        <v>0</v>
      </c>
      <c r="CH50" s="33">
        <f t="shared" ref="CH50" si="1774">$E50*CG50</f>
        <v>0</v>
      </c>
      <c r="CI50" s="18">
        <f>IF($B50&lt;&gt;0,(SUMIFS(DATA!$C:$C,DATA!$A:$A,'Percentage ALL'!$A50,DATA!$B:$B,'Percentage ALL'!CI$5:CJ$5))/$B50,0)</f>
        <v>0</v>
      </c>
      <c r="CJ50" s="33">
        <f t="shared" ref="CJ50" si="1775">$E50*CI50</f>
        <v>0</v>
      </c>
      <c r="CK50" s="18">
        <f>IF($B50&lt;&gt;0,(SUMIFS(DATA!$C:$C,DATA!$A:$A,'Percentage ALL'!$A50,DATA!$B:$B,'Percentage ALL'!CK$5:CL$5))/$B50,0)</f>
        <v>0</v>
      </c>
      <c r="CL50" s="33">
        <f t="shared" ref="CL50" si="1776">$E50*CK50</f>
        <v>0</v>
      </c>
      <c r="CM50" s="18">
        <f>IF($B50&lt;&gt;0,(SUMIFS(DATA!$C:$C,DATA!$A:$A,'Percentage ALL'!$A50,DATA!$B:$B,'Percentage ALL'!CM$5:CN$5))/$B50,0)</f>
        <v>0</v>
      </c>
      <c r="CN50" s="33">
        <f t="shared" ref="CN50" si="1777">$E50*CM50</f>
        <v>0</v>
      </c>
      <c r="CO50" s="18">
        <f>IF($B50&lt;&gt;0,(SUMIFS(DATA!$C:$C,DATA!$A:$A,'Percentage ALL'!$A50,DATA!$B:$B,'Percentage ALL'!CO$5:CP$5))/$B50,0)</f>
        <v>0</v>
      </c>
      <c r="CP50" s="33">
        <f t="shared" ref="CP50" si="1778">$E50*CO50</f>
        <v>0</v>
      </c>
      <c r="CQ50" s="18">
        <f>IF($B50&lt;&gt;0,(SUMIFS(DATA!$C:$C,DATA!$A:$A,'Percentage ALL'!$A50,DATA!$B:$B,'Percentage ALL'!CQ$5:CR$5))/$B50,0)</f>
        <v>0</v>
      </c>
      <c r="CR50" s="33">
        <f t="shared" ref="CR50" si="1779">$E50*CQ50</f>
        <v>0</v>
      </c>
      <c r="CS50" s="18">
        <f>IF($B50&lt;&gt;0,(SUMIFS(DATA!$C:$C,DATA!$A:$A,'Percentage ALL'!$A50,DATA!$B:$B,'Percentage ALL'!CS$5:CT$5))/$B50,0)</f>
        <v>0</v>
      </c>
      <c r="CT50" s="33">
        <f t="shared" ref="CT50" si="1780">$E50*CS50</f>
        <v>0</v>
      </c>
      <c r="CU50" s="18">
        <f>IF($B50&lt;&gt;0,(SUMIFS(DATA!$C:$C,DATA!$A:$A,'Percentage ALL'!$A50,DATA!$B:$B,'Percentage ALL'!CU$5:CV$5))/$B50,0)</f>
        <v>0</v>
      </c>
      <c r="CV50" s="33">
        <f t="shared" ref="CV50" si="1781">$E50*CU50</f>
        <v>0</v>
      </c>
      <c r="CW50" s="18">
        <f>IF($B50&lt;&gt;0,(SUMIFS(DATA!$C:$C,DATA!$A:$A,'Percentage ALL'!$A50,DATA!$B:$B,'Percentage ALL'!CW$5:CX$5))/$B50,0)</f>
        <v>0</v>
      </c>
      <c r="CX50" s="33">
        <f t="shared" ref="CX50" si="1782">$E50*CW50</f>
        <v>0</v>
      </c>
      <c r="CY50" s="18">
        <f>IF($B50&lt;&gt;0,(SUMIFS(DATA!$C:$C,DATA!$A:$A,'Percentage ALL'!$A50,DATA!$B:$B,'Percentage ALL'!CY$5:CZ$5))/$B50,0)</f>
        <v>0</v>
      </c>
      <c r="CZ50" s="33">
        <f t="shared" ref="CZ50" si="1783">$E50*CY50</f>
        <v>0</v>
      </c>
      <c r="DA50" s="18">
        <f>IF($B50&lt;&gt;0,(SUMIFS(DATA!$C:$C,DATA!$A:$A,'Percentage ALL'!$A50,DATA!$B:$B,'Percentage ALL'!DA$5:DB$5))/$B50,0)</f>
        <v>0</v>
      </c>
      <c r="DB50" s="33">
        <f t="shared" ref="DB50" si="1784">$E50*DA50</f>
        <v>0</v>
      </c>
      <c r="DC50" s="18">
        <f>IF($B50&lt;&gt;0,(SUMIFS(DATA!$C:$C,DATA!$A:$A,'Percentage ALL'!$A50,DATA!$B:$B,'Percentage ALL'!DC$5:DD$5))/$B50,0)</f>
        <v>0</v>
      </c>
      <c r="DD50" s="33">
        <f t="shared" ref="DD50" si="1785">$E50*DC50</f>
        <v>0</v>
      </c>
      <c r="DE50" s="18">
        <f>IF($B50&lt;&gt;0,(SUMIFS(DATA!$C:$C,DATA!$A:$A,'Percentage ALL'!$A50,DATA!$B:$B,'Percentage ALL'!DE$5:DF$5))/$B50,0)</f>
        <v>0</v>
      </c>
      <c r="DF50" s="33">
        <f t="shared" ref="DF50" si="1786">$E50*DE50</f>
        <v>0</v>
      </c>
      <c r="DG50" s="18">
        <f>IF($B50&lt;&gt;0,(SUMIFS(DATA!$C:$C,DATA!$A:$A,'Percentage ALL'!$A50,DATA!$B:$B,'Percentage ALL'!DG$5:DH$5))/$B50,0)</f>
        <v>0</v>
      </c>
      <c r="DH50" s="33">
        <f t="shared" ref="DH50" si="1787">$E50*DG50</f>
        <v>0</v>
      </c>
      <c r="DI50" s="18">
        <f>IF($B50&lt;&gt;0,(SUMIFS(DATA!$C:$C,DATA!$A:$A,'Percentage ALL'!$A50,DATA!$B:$B,'Percentage ALL'!DI$5:DJ$5))/$B50,0)</f>
        <v>0</v>
      </c>
      <c r="DJ50" s="33">
        <f t="shared" ref="DJ50" si="1788">$E50*DI50</f>
        <v>0</v>
      </c>
      <c r="DK50" s="18">
        <f>IF($B50&lt;&gt;0,(SUMIFS(DATA!$C:$C,DATA!$A:$A,'Percentage ALL'!$A50,DATA!$B:$B,'Percentage ALL'!DK$5:DL$5))/$B50,0)</f>
        <v>0</v>
      </c>
      <c r="DL50" s="33">
        <f t="shared" ref="DL50" si="1789">$E50*DK50</f>
        <v>0</v>
      </c>
      <c r="DM50" s="18">
        <f>IF($B50&lt;&gt;0,(SUMIFS(DATA!$C:$C,DATA!$A:$A,'Percentage ALL'!$A50,DATA!$B:$B,'Percentage ALL'!DM$5:DN$5))/$B50,0)</f>
        <v>0</v>
      </c>
      <c r="DN50" s="33">
        <f t="shared" ref="DN50" si="1790">$E50*DM50</f>
        <v>0</v>
      </c>
      <c r="DO50" s="18">
        <f>IF($B50&lt;&gt;0,(SUMIFS(DATA!$C:$C,DATA!$A:$A,'Percentage ALL'!$A50,DATA!$B:$B,'Percentage ALL'!DO$5:DP$5))/$B50,0)</f>
        <v>0</v>
      </c>
      <c r="DP50" s="33">
        <f t="shared" si="601"/>
        <v>0</v>
      </c>
      <c r="DQ50" s="18">
        <f>IF($B50&lt;&gt;0,(SUMIFS(DATA!$C:$C,DATA!$A:$A,'Percentage ALL'!$A50,DATA!$B:$B,'Percentage ALL'!DQ$5:DR$5))/$B50,0)</f>
        <v>0</v>
      </c>
      <c r="DR50" s="33">
        <f t="shared" si="17"/>
        <v>0</v>
      </c>
      <c r="DS50" s="18">
        <f>IF($B50&lt;&gt;0,(SUMIFS(DATA!$C:$C,DATA!$A:$A,'Percentage ALL'!$A50,DATA!$B:$B,'Percentage ALL'!DS$5:DT$5))/$B50,0)</f>
        <v>0</v>
      </c>
      <c r="DT50" s="33">
        <f t="shared" si="602"/>
        <v>0</v>
      </c>
      <c r="DU50" s="18">
        <f>IF($B50&lt;&gt;0,(SUMIFS(DATA!$C:$C,DATA!$A:$A,'Percentage ALL'!$A50,DATA!$B:$B,'Percentage ALL'!DU$5:DV$5))/$B50,0)</f>
        <v>0</v>
      </c>
      <c r="DV50" s="33">
        <f t="shared" si="603"/>
        <v>0</v>
      </c>
      <c r="DW50" s="18">
        <f>IF($B50&lt;&gt;0,(SUMIFS(DATA!$C:$C,DATA!$A:$A,'Percentage ALL'!$A50,DATA!$B:$B,'Percentage ALL'!DW$5:DX$5))/$B50,0)</f>
        <v>0</v>
      </c>
      <c r="DX50" s="33">
        <f t="shared" si="604"/>
        <v>0</v>
      </c>
      <c r="DY50" s="18">
        <f>IF($B50&lt;&gt;0,(SUMIFS(DATA!$C:$C,DATA!$A:$A,'Percentage ALL'!$A50,DATA!$B:$B,'Percentage ALL'!DY$5:DZ$5))/$B50,0)</f>
        <v>0</v>
      </c>
      <c r="DZ50" s="33">
        <f t="shared" si="605"/>
        <v>0</v>
      </c>
      <c r="EA50" s="18">
        <f>IF($B50&lt;&gt;0,(SUMIFS(DATA!$C:$C,DATA!$A:$A,'Percentage ALL'!$A50,DATA!$B:$B,'Percentage ALL'!EA$5:EB$5))/$B50,0)</f>
        <v>0</v>
      </c>
      <c r="EB50" s="33">
        <f t="shared" si="606"/>
        <v>0</v>
      </c>
      <c r="EC50" s="18">
        <f>IF($B50&lt;&gt;0,(SUMIFS(DATA!$C:$C,DATA!$A:$A,'Percentage ALL'!$A50,DATA!$B:$B,'Percentage ALL'!EC$5:ED$5))/$B50,0)</f>
        <v>0</v>
      </c>
      <c r="ED50" s="33">
        <f t="shared" si="607"/>
        <v>0</v>
      </c>
      <c r="EE50" s="18">
        <f>IF($B50&lt;&gt;0,(SUMIFS(DATA!$C:$C,DATA!$A:$A,'Percentage ALL'!$A50,DATA!$B:$B,'Percentage ALL'!EE$5:EF$5))/$B50,0)</f>
        <v>0</v>
      </c>
      <c r="EF50" s="33">
        <f t="shared" si="608"/>
        <v>0</v>
      </c>
      <c r="EG50" s="18">
        <f>IF($B50&lt;&gt;0,(SUMIFS(DATA!$C:$C,DATA!$A:$A,'Percentage ALL'!$A50,DATA!$B:$B,'Percentage ALL'!EG$5:EH$5))/$B50,0)</f>
        <v>0</v>
      </c>
      <c r="EH50" s="33">
        <f t="shared" si="609"/>
        <v>0</v>
      </c>
      <c r="EI50" s="18">
        <f>IF($B50&lt;&gt;0,(SUMIFS(DATA!$C:$C,DATA!$A:$A,'Percentage ALL'!$A50,DATA!$B:$B,'Percentage ALL'!EI$5:EJ$5))/$B50,0)</f>
        <v>0</v>
      </c>
      <c r="EJ50" s="33">
        <f t="shared" si="610"/>
        <v>0</v>
      </c>
      <c r="EK50" s="18">
        <f>IF($B50&lt;&gt;0,(SUMIFS(DATA!$C:$C,DATA!$A:$A,'Percentage ALL'!$A50,DATA!$B:$B,'Percentage ALL'!EK$5:EL$5))/$B50,0)</f>
        <v>0</v>
      </c>
      <c r="EL50" s="33">
        <f t="shared" si="611"/>
        <v>0</v>
      </c>
      <c r="EM50" s="18">
        <f>IF($B50&lt;&gt;0,(SUMIFS(DATA!$C:$C,DATA!$A:$A,'Percentage ALL'!$A50,DATA!$B:$B,'Percentage ALL'!EM$5:EN$5))/$B50,0)</f>
        <v>0.25</v>
      </c>
      <c r="EN50" s="33">
        <f t="shared" si="612"/>
        <v>0</v>
      </c>
      <c r="EO50" s="18">
        <f>IF($B50&lt;&gt;0,(SUMIFS(DATA!$C:$C,DATA!$A:$A,'Percentage ALL'!$A50,DATA!$B:$B,'Percentage ALL'!EO$5:EP$5))/$B50,0)</f>
        <v>0</v>
      </c>
      <c r="EP50" s="33">
        <f t="shared" si="613"/>
        <v>0</v>
      </c>
      <c r="EQ50" s="18">
        <f>IF($B50&lt;&gt;0,(SUMIFS(DATA!$C:$C,DATA!$A:$A,'Percentage ALL'!$A50,DATA!$B:$B,'Percentage ALL'!EQ$5:ER$5))/$B50,0)</f>
        <v>0</v>
      </c>
      <c r="ER50" s="33">
        <f t="shared" si="614"/>
        <v>0</v>
      </c>
      <c r="ES50" s="18">
        <f>IF($B50&lt;&gt;0,(SUMIFS(DATA!$C:$C,DATA!$A:$A,'Percentage ALL'!$A50,DATA!$B:$B,'Percentage ALL'!ES$5:ET$5))/$B50,0)</f>
        <v>0</v>
      </c>
      <c r="ET50" s="33">
        <f t="shared" si="615"/>
        <v>0</v>
      </c>
      <c r="EU50" s="18">
        <f>IF($B50&lt;&gt;0,(SUMIFS(DATA!$C:$C,DATA!$A:$A,'Percentage ALL'!$A50,DATA!$B:$B,'Percentage ALL'!EU$5:EV$5))/$B50,0)</f>
        <v>0</v>
      </c>
      <c r="EV50" s="33">
        <f t="shared" si="616"/>
        <v>0</v>
      </c>
      <c r="EW50" s="18">
        <f>IF($B50&lt;&gt;0,(SUMIFS(DATA!$C:$C,DATA!$A:$A,'Percentage ALL'!$A50,DATA!$B:$B,'Percentage ALL'!EW$5:EX$5))/$B50,0)</f>
        <v>0</v>
      </c>
      <c r="EX50" s="33">
        <f t="shared" si="33"/>
        <v>0</v>
      </c>
      <c r="EY50" s="18">
        <f>IF($B50&lt;&gt;0,(SUMIFS(DATA!$C:$C,DATA!$A:$A,'Percentage ALL'!$A50,DATA!$B:$B,'Percentage ALL'!EY$5:EZ$5))/$B50,0)</f>
        <v>0</v>
      </c>
      <c r="EZ50" s="33">
        <f t="shared" si="88"/>
        <v>0</v>
      </c>
      <c r="FA50" s="18">
        <f>IF($B50&lt;&gt;0,(SUMIFS(DATA!$C:$C,DATA!$A:$A,'Percentage ALL'!$A50,DATA!$B:$B,'Percentage ALL'!FA$5:FB$5))/$B50,0)</f>
        <v>0</v>
      </c>
      <c r="FB50" s="33">
        <f t="shared" si="89"/>
        <v>0</v>
      </c>
      <c r="FC50" s="18">
        <f>IF($B50&lt;&gt;0,(SUMIFS(DATA!$C:$C,DATA!$A:$A,'Percentage ALL'!$A50,DATA!$B:$B,'Percentage ALL'!FC$5:FD$5))/$B50,0)</f>
        <v>0</v>
      </c>
      <c r="FD50" s="33">
        <f t="shared" si="90"/>
        <v>0</v>
      </c>
      <c r="FE50" s="18">
        <f>IF($B50&lt;&gt;0,(SUMIFS(DATA!$C:$C,DATA!$A:$A,'Percentage ALL'!$A50,DATA!$B:$B,'Percentage ALL'!FE$5:FF$5))/$B50,0)</f>
        <v>0</v>
      </c>
      <c r="FF50" s="33">
        <f t="shared" ref="FF50" si="1791">$E50*FE50</f>
        <v>0</v>
      </c>
      <c r="FG50" s="19">
        <f t="shared" si="92"/>
        <v>1</v>
      </c>
    </row>
    <row r="51" spans="1:163" ht="23.25" x14ac:dyDescent="0.5">
      <c r="A51" s="20" t="s">
        <v>19</v>
      </c>
      <c r="B51" s="21">
        <f>SUMIF(DATA!A:A,"=" &amp; 'Percentage ALL'!A51,DATA!C:C)</f>
        <v>136</v>
      </c>
      <c r="C51" s="9">
        <v>36</v>
      </c>
      <c r="D51" s="12" t="s">
        <v>93</v>
      </c>
      <c r="E51" s="23"/>
      <c r="F51" s="35">
        <v>30400</v>
      </c>
      <c r="G51" s="18">
        <f>IF($B51&lt;&gt;0,(SUMIFS(DATA!$C:$C,DATA!$A:$A,'Percentage ALL'!$A51,DATA!$B:$B,'Percentage ALL'!G$5:H$5))/$B51,0)</f>
        <v>0</v>
      </c>
      <c r="H51" s="33">
        <f t="shared" si="34"/>
        <v>0</v>
      </c>
      <c r="I51" s="18">
        <f>IF($B51&lt;&gt;0,(SUMIFS(DATA!$C:$C,DATA!$A:$A,'Percentage ALL'!$A51,DATA!$B:$B,'Percentage ALL'!I$5:J$5))/$B51,0)</f>
        <v>0</v>
      </c>
      <c r="J51" s="33">
        <f t="shared" si="34"/>
        <v>0</v>
      </c>
      <c r="K51" s="18">
        <f>IF($B51&lt;&gt;0,(SUMIFS(DATA!$C:$C,DATA!$A:$A,'Percentage ALL'!$A51,DATA!$B:$B,'Percentage ALL'!K$5:L$5))/$B51,0)</f>
        <v>0</v>
      </c>
      <c r="L51" s="33">
        <f t="shared" si="35"/>
        <v>0</v>
      </c>
      <c r="M51" s="18">
        <f>IF($B51&lt;&gt;0,(SUMIFS(DATA!$C:$C,DATA!$A:$A,'Percentage ALL'!$A51,DATA!$B:$B,'Percentage ALL'!M$5:N$5))/$B51,0)</f>
        <v>0</v>
      </c>
      <c r="N51" s="33">
        <f t="shared" ref="N51" si="1792">$E51*M51</f>
        <v>0</v>
      </c>
      <c r="O51" s="18">
        <f>IF($B51&lt;&gt;0,(SUMIFS(DATA!$C:$C,DATA!$A:$A,'Percentage ALL'!$A51,DATA!$B:$B,'Percentage ALL'!O$5:P$5))/$B51,0)</f>
        <v>0</v>
      </c>
      <c r="P51" s="33">
        <f t="shared" ref="P51" si="1793">$E51*O51</f>
        <v>0</v>
      </c>
      <c r="Q51" s="18">
        <f>IF($B51&lt;&gt;0,(SUMIFS(DATA!$C:$C,DATA!$A:$A,'Percentage ALL'!$A51,DATA!$B:$B,'Percentage ALL'!Q$5:R$5))/$B51,0)</f>
        <v>0</v>
      </c>
      <c r="R51" s="33">
        <f t="shared" ref="R51" si="1794">$E51*Q51</f>
        <v>0</v>
      </c>
      <c r="S51" s="18">
        <f>IF($B51&lt;&gt;0,(SUMIFS(DATA!$C:$C,DATA!$A:$A,'Percentage ALL'!$A51,DATA!$B:$B,'Percentage ALL'!S$5:T$5))/$B51,0)</f>
        <v>0</v>
      </c>
      <c r="T51" s="33">
        <f t="shared" ref="T51" si="1795">$E51*S51</f>
        <v>0</v>
      </c>
      <c r="U51" s="18">
        <f>IF($B51&lt;&gt;0,(SUMIFS(DATA!$C:$C,DATA!$A:$A,'Percentage ALL'!$A51,DATA!$B:$B,'Percentage ALL'!U$5:V$5))/$B51,0)</f>
        <v>0</v>
      </c>
      <c r="V51" s="33">
        <f t="shared" ref="V51" si="1796">$E51*U51</f>
        <v>0</v>
      </c>
      <c r="W51" s="18">
        <f>IF($B51&lt;&gt;0,(SUMIFS(DATA!$C:$C,DATA!$A:$A,'Percentage ALL'!$A51,DATA!$B:$B,'Percentage ALL'!W$5:X$5))/$B51,0)</f>
        <v>0</v>
      </c>
      <c r="X51" s="33">
        <f t="shared" ref="X51" si="1797">$E51*W51</f>
        <v>0</v>
      </c>
      <c r="Y51" s="18">
        <f>IF($B51&lt;&gt;0,(SUMIFS(DATA!$C:$C,DATA!$A:$A,'Percentage ALL'!$A51,DATA!$B:$B,'Percentage ALL'!Y$5:Z$5))/$B51,0)</f>
        <v>0</v>
      </c>
      <c r="Z51" s="33">
        <f t="shared" ref="Z51" si="1798">$E51*Y51</f>
        <v>0</v>
      </c>
      <c r="AA51" s="18">
        <f>IF($B51&lt;&gt;0,(SUMIFS(DATA!$C:$C,DATA!$A:$A,'Percentage ALL'!$A51,DATA!$B:$B,'Percentage ALL'!AA$5:AB$5))/$B51,0)</f>
        <v>0</v>
      </c>
      <c r="AB51" s="33">
        <f t="shared" ref="AB51" si="1799">$E51*AA51</f>
        <v>0</v>
      </c>
      <c r="AC51" s="18">
        <f>IF($B51&lt;&gt;0,(SUMIFS(DATA!$C:$C,DATA!$A:$A,'Percentage ALL'!$A51,DATA!$B:$B,'Percentage ALL'!AC$5:AD$5))/$B51,0)</f>
        <v>0</v>
      </c>
      <c r="AD51" s="33">
        <f t="shared" ref="AD51" si="1800">$E51*AC51</f>
        <v>0</v>
      </c>
      <c r="AE51" s="18">
        <f>IF($B51&lt;&gt;0,(SUMIFS(DATA!$C:$C,DATA!$A:$A,'Percentage ALL'!$A51,DATA!$B:$B,'Percentage ALL'!AE$5:AF$5))/$B51,0)</f>
        <v>0</v>
      </c>
      <c r="AF51" s="33">
        <f t="shared" ref="AF51" si="1801">$E51*AE51</f>
        <v>0</v>
      </c>
      <c r="AG51" s="18">
        <f>IF($B51&lt;&gt;0,(SUMIFS(DATA!$C:$C,DATA!$A:$A,'Percentage ALL'!$A51,DATA!$B:$B,'Percentage ALL'!AG$5:AH$5))/$B51,0)</f>
        <v>0</v>
      </c>
      <c r="AH51" s="33">
        <f t="shared" ref="AH51" si="1802">$E51*AG51</f>
        <v>0</v>
      </c>
      <c r="AI51" s="18">
        <f>IF($B51&lt;&gt;0,(SUMIFS(DATA!$C:$C,DATA!$A:$A,'Percentage ALL'!$A51,DATA!$B:$B,'Percentage ALL'!AI$5:AJ$5))/$B51,0)</f>
        <v>0</v>
      </c>
      <c r="AJ51" s="33">
        <f t="shared" ref="AJ51" si="1803">$E51*AI51</f>
        <v>0</v>
      </c>
      <c r="AK51" s="18">
        <f>IF($B51&lt;&gt;0,(SUMIFS(DATA!$C:$C,DATA!$A:$A,'Percentage ALL'!$A51,DATA!$B:$B,'Percentage ALL'!AK$5:AL$5))/$B51,0)</f>
        <v>0</v>
      </c>
      <c r="AL51" s="33">
        <f t="shared" ref="AL51" si="1804">$E51*AK51</f>
        <v>0</v>
      </c>
      <c r="AM51" s="18">
        <f>IF($B51&lt;&gt;0,(SUMIFS(DATA!$C:$C,DATA!$A:$A,'Percentage ALL'!$A51,DATA!$B:$B,'Percentage ALL'!AM$5:AN$5))/$B51,0)</f>
        <v>0</v>
      </c>
      <c r="AN51" s="33">
        <f t="shared" ref="AN51" si="1805">$E51*AM51</f>
        <v>0</v>
      </c>
      <c r="AO51" s="18">
        <f>IF($B51&lt;&gt;0,(SUMIFS(DATA!$C:$C,DATA!$A:$A,'Percentage ALL'!$A51,DATA!$B:$B,'Percentage ALL'!AO$5:AP$5))/$B51,0)</f>
        <v>0</v>
      </c>
      <c r="AP51" s="33">
        <f t="shared" ref="AP51" si="1806">$E51*AO51</f>
        <v>0</v>
      </c>
      <c r="AQ51" s="18">
        <f>IF($B51&lt;&gt;0,(SUMIFS(DATA!$C:$C,DATA!$A:$A,'Percentage ALL'!$A51,DATA!$B:$B,'Percentage ALL'!AQ$5:AR$5))/$B51,0)</f>
        <v>0</v>
      </c>
      <c r="AR51" s="33">
        <f t="shared" ref="AR51" si="1807">$E51*AQ51</f>
        <v>0</v>
      </c>
      <c r="AS51" s="18">
        <f>IF($B51&lt;&gt;0,(SUMIFS(DATA!$C:$C,DATA!$A:$A,'Percentage ALL'!$A51,DATA!$B:$B,'Percentage ALL'!AS$5:AT$5))/$B51,0)</f>
        <v>0</v>
      </c>
      <c r="AT51" s="33">
        <f t="shared" ref="AT51" si="1808">$E51*AS51</f>
        <v>0</v>
      </c>
      <c r="AU51" s="18">
        <f>IF($B51&lt;&gt;0,(SUMIFS(DATA!$C:$C,DATA!$A:$A,'Percentage ALL'!$A51,DATA!$B:$B,'Percentage ALL'!AU$5:AV$5))/$B51,0)</f>
        <v>0.23529411764705882</v>
      </c>
      <c r="AV51" s="33">
        <f t="shared" ref="AV51" si="1809">$E51*AU51</f>
        <v>0</v>
      </c>
      <c r="AW51" s="18">
        <f>IF($B51&lt;&gt;0,(SUMIFS(DATA!$C:$C,DATA!$A:$A,'Percentage ALL'!$A51,DATA!$B:$B,'Percentage ALL'!AW$5:AX$5))/$B51,0)</f>
        <v>0</v>
      </c>
      <c r="AX51" s="33">
        <f t="shared" ref="AX51" si="1810">$E51*AW51</f>
        <v>0</v>
      </c>
      <c r="AY51" s="18">
        <f>IF($B51&lt;&gt;0,(SUMIFS(DATA!$C:$C,DATA!$A:$A,'Percentage ALL'!$A51,DATA!$B:$B,'Percentage ALL'!AY$5:AZ$5))/$B51,0)</f>
        <v>0</v>
      </c>
      <c r="AZ51" s="33">
        <f t="shared" ref="AZ51" si="1811">$E51*AY51</f>
        <v>0</v>
      </c>
      <c r="BA51" s="18">
        <f>IF($B51&lt;&gt;0,(SUMIFS(DATA!$C:$C,DATA!$A:$A,'Percentage ALL'!$A51,DATA!$B:$B,'Percentage ALL'!BA$5:BB$5))/$B51,0)</f>
        <v>0</v>
      </c>
      <c r="BB51" s="33">
        <f t="shared" ref="BB51" si="1812">$E51*BA51</f>
        <v>0</v>
      </c>
      <c r="BC51" s="18">
        <f>IF($B51&lt;&gt;0,(SUMIFS(DATA!$C:$C,DATA!$A:$A,'Percentage ALL'!$A51,DATA!$B:$B,'Percentage ALL'!BC$5:BD$5))/$B51,0)</f>
        <v>0</v>
      </c>
      <c r="BD51" s="33">
        <f t="shared" ref="BD51" si="1813">$E51*BC51</f>
        <v>0</v>
      </c>
      <c r="BE51" s="18">
        <f>IF($B51&lt;&gt;0,(SUMIFS(DATA!$C:$C,DATA!$A:$A,'Percentage ALL'!$A51,DATA!$B:$B,'Percentage ALL'!BE$5:BF$5))/$B51,0)</f>
        <v>0</v>
      </c>
      <c r="BF51" s="33">
        <f t="shared" ref="BF51" si="1814">$E51*BE51</f>
        <v>0</v>
      </c>
      <c r="BG51" s="18">
        <f>IF($B51&lt;&gt;0,(SUMIFS(DATA!$C:$C,DATA!$A:$A,'Percentage ALL'!$A51,DATA!$B:$B,'Percentage ALL'!BG$5:BH$5))/$B51,0)</f>
        <v>0</v>
      </c>
      <c r="BH51" s="33">
        <f t="shared" ref="BH51" si="1815">$E51*BG51</f>
        <v>0</v>
      </c>
      <c r="BI51" s="18">
        <f>IF($B51&lt;&gt;0,(SUMIFS(DATA!$C:$C,DATA!$A:$A,'Percentage ALL'!$A51,DATA!$B:$B,'Percentage ALL'!BI$5:BJ$5))/$B51,0)</f>
        <v>0</v>
      </c>
      <c r="BJ51" s="33">
        <f t="shared" ref="BJ51" si="1816">$E51*BI51</f>
        <v>0</v>
      </c>
      <c r="BK51" s="18">
        <f>IF($B51&lt;&gt;0,(SUMIFS(DATA!$C:$C,DATA!$A:$A,'Percentage ALL'!$A51,DATA!$B:$B,'Percentage ALL'!BK$5:BL$5))/$B51,0)</f>
        <v>0</v>
      </c>
      <c r="BL51" s="33">
        <f t="shared" si="1306"/>
        <v>0</v>
      </c>
      <c r="BM51" s="18">
        <f>IF($B51&lt;&gt;0,(SUMIFS(DATA!$C:$C,DATA!$A:$A,'Percentage ALL'!$A51,DATA!$B:$B,'Percentage ALL'!BM$5:BN$5))/$B51,0)</f>
        <v>0</v>
      </c>
      <c r="BN51" s="33">
        <f t="shared" ref="BN51" si="1817">$E51*BM51</f>
        <v>0</v>
      </c>
      <c r="BO51" s="18">
        <f>IF($B51&lt;&gt;0,(SUMIFS(DATA!$C:$C,DATA!$A:$A,'Percentage ALL'!$A51,DATA!$B:$B,'Percentage ALL'!BO$5:BP$5))/$B51,0)</f>
        <v>0</v>
      </c>
      <c r="BP51" s="33">
        <f t="shared" ref="BP51" si="1818">$E51*BO51</f>
        <v>0</v>
      </c>
      <c r="BQ51" s="18">
        <f>IF($B51&lt;&gt;0,(SUMIFS(DATA!$C:$C,DATA!$A:$A,'Percentage ALL'!$A51,DATA!$B:$B,'Percentage ALL'!BQ$5:BR$5))/$B51,0)</f>
        <v>0</v>
      </c>
      <c r="BR51" s="33">
        <f t="shared" ref="BR51" si="1819">$E51*BQ51</f>
        <v>0</v>
      </c>
      <c r="BS51" s="18">
        <f>IF($B51&lt;&gt;0,(SUMIFS(DATA!$C:$C,DATA!$A:$A,'Percentage ALL'!$A51,DATA!$B:$B,'Percentage ALL'!BS$5:BT$5))/$B51,0)</f>
        <v>0</v>
      </c>
      <c r="BT51" s="33">
        <f t="shared" ref="BT51" si="1820">$E51*BS51</f>
        <v>0</v>
      </c>
      <c r="BU51" s="18">
        <f>IF($B51&lt;&gt;0,(SUMIFS(DATA!$C:$C,DATA!$A:$A,'Percentage ALL'!$A51,DATA!$B:$B,'Percentage ALL'!BU$5:BV$5))/$B51,0)</f>
        <v>0</v>
      </c>
      <c r="BV51" s="33">
        <f t="shared" ref="BV51" si="1821">$E51*BU51</f>
        <v>0</v>
      </c>
      <c r="BW51" s="18">
        <f>IF($B51&lt;&gt;0,(SUMIFS(DATA!$C:$C,DATA!$A:$A,'Percentage ALL'!$A51,DATA!$B:$B,'Percentage ALL'!BW$5:BX$5))/$B51,0)</f>
        <v>0</v>
      </c>
      <c r="BX51" s="33">
        <f t="shared" si="66"/>
        <v>0</v>
      </c>
      <c r="BY51" s="18">
        <f>IF($B51&lt;&gt;0,(SUMIFS(DATA!$C:$C,DATA!$A:$A,'Percentage ALL'!$A51,DATA!$B:$B,'Percentage ALL'!BY$5:BZ$5))/$B51,0)</f>
        <v>0</v>
      </c>
      <c r="BZ51" s="33">
        <f t="shared" ref="BZ51" si="1822">$E51*BY51</f>
        <v>0</v>
      </c>
      <c r="CA51" s="18">
        <f>IF($B51&lt;&gt;0,(SUMIFS(DATA!$C:$C,DATA!$A:$A,'Percentage ALL'!$A51,DATA!$B:$B,'Percentage ALL'!CA$5:CB$5))/$B51,0)</f>
        <v>0</v>
      </c>
      <c r="CB51" s="33">
        <f t="shared" si="68"/>
        <v>0</v>
      </c>
      <c r="CC51" s="18">
        <f>IF($B51&lt;&gt;0,(SUMIFS(DATA!$C:$C,DATA!$A:$A,'Percentage ALL'!$A51,DATA!$B:$B,'Percentage ALL'!CC$5:CD$5))/$B51,0)</f>
        <v>0</v>
      </c>
      <c r="CD51" s="33">
        <f t="shared" ref="CD51" si="1823">$E51*CC51</f>
        <v>0</v>
      </c>
      <c r="CE51" s="18">
        <f>IF($B51&lt;&gt;0,(SUMIFS(DATA!$C:$C,DATA!$A:$A,'Percentage ALL'!$A51,DATA!$B:$B,'Percentage ALL'!CE$5:CF$5))/$B51,0)</f>
        <v>0</v>
      </c>
      <c r="CF51" s="33">
        <f t="shared" ref="CF51" si="1824">$E51*CE51</f>
        <v>0</v>
      </c>
      <c r="CG51" s="18">
        <f>IF($B51&lt;&gt;0,(SUMIFS(DATA!$C:$C,DATA!$A:$A,'Percentage ALL'!$A51,DATA!$B:$B,'Percentage ALL'!CG$5:CH$5))/$B51,0)</f>
        <v>0</v>
      </c>
      <c r="CH51" s="33">
        <f t="shared" ref="CH51" si="1825">$E51*CG51</f>
        <v>0</v>
      </c>
      <c r="CI51" s="18">
        <f>IF($B51&lt;&gt;0,(SUMIFS(DATA!$C:$C,DATA!$A:$A,'Percentage ALL'!$A51,DATA!$B:$B,'Percentage ALL'!CI$5:CJ$5))/$B51,0)</f>
        <v>0</v>
      </c>
      <c r="CJ51" s="33">
        <f t="shared" ref="CJ51" si="1826">$E51*CI51</f>
        <v>0</v>
      </c>
      <c r="CK51" s="18">
        <f>IF($B51&lt;&gt;0,(SUMIFS(DATA!$C:$C,DATA!$A:$A,'Percentage ALL'!$A51,DATA!$B:$B,'Percentage ALL'!CK$5:CL$5))/$B51,0)</f>
        <v>0</v>
      </c>
      <c r="CL51" s="33">
        <f t="shared" ref="CL51" si="1827">$E51*CK51</f>
        <v>0</v>
      </c>
      <c r="CM51" s="18">
        <f>IF($B51&lt;&gt;0,(SUMIFS(DATA!$C:$C,DATA!$A:$A,'Percentage ALL'!$A51,DATA!$B:$B,'Percentage ALL'!CM$5:CN$5))/$B51,0)</f>
        <v>0</v>
      </c>
      <c r="CN51" s="33">
        <f t="shared" ref="CN51" si="1828">$E51*CM51</f>
        <v>0</v>
      </c>
      <c r="CO51" s="18">
        <f>IF($B51&lt;&gt;0,(SUMIFS(DATA!$C:$C,DATA!$A:$A,'Percentage ALL'!$A51,DATA!$B:$B,'Percentage ALL'!CO$5:CP$5))/$B51,0)</f>
        <v>0</v>
      </c>
      <c r="CP51" s="33">
        <f t="shared" ref="CP51" si="1829">$E51*CO51</f>
        <v>0</v>
      </c>
      <c r="CQ51" s="18">
        <f>IF($B51&lt;&gt;0,(SUMIFS(DATA!$C:$C,DATA!$A:$A,'Percentage ALL'!$A51,DATA!$B:$B,'Percentage ALL'!CQ$5:CR$5))/$B51,0)</f>
        <v>0</v>
      </c>
      <c r="CR51" s="33">
        <f t="shared" ref="CR51" si="1830">$E51*CQ51</f>
        <v>0</v>
      </c>
      <c r="CS51" s="18">
        <f>IF($B51&lt;&gt;0,(SUMIFS(DATA!$C:$C,DATA!$A:$A,'Percentage ALL'!$A51,DATA!$B:$B,'Percentage ALL'!CS$5:CT$5))/$B51,0)</f>
        <v>0</v>
      </c>
      <c r="CT51" s="33">
        <f t="shared" ref="CT51" si="1831">$E51*CS51</f>
        <v>0</v>
      </c>
      <c r="CU51" s="18">
        <f>IF($B51&lt;&gt;0,(SUMIFS(DATA!$C:$C,DATA!$A:$A,'Percentage ALL'!$A51,DATA!$B:$B,'Percentage ALL'!CU$5:CV$5))/$B51,0)</f>
        <v>0</v>
      </c>
      <c r="CV51" s="33">
        <f t="shared" ref="CV51" si="1832">$E51*CU51</f>
        <v>0</v>
      </c>
      <c r="CW51" s="18">
        <f>IF($B51&lt;&gt;0,(SUMIFS(DATA!$C:$C,DATA!$A:$A,'Percentage ALL'!$A51,DATA!$B:$B,'Percentage ALL'!CW$5:CX$5))/$B51,0)</f>
        <v>0</v>
      </c>
      <c r="CX51" s="33">
        <f t="shared" ref="CX51" si="1833">$E51*CW51</f>
        <v>0</v>
      </c>
      <c r="CY51" s="18">
        <f>IF($B51&lt;&gt;0,(SUMIFS(DATA!$C:$C,DATA!$A:$A,'Percentage ALL'!$A51,DATA!$B:$B,'Percentage ALL'!CY$5:CZ$5))/$B51,0)</f>
        <v>0</v>
      </c>
      <c r="CZ51" s="33">
        <f t="shared" ref="CZ51" si="1834">$E51*CY51</f>
        <v>0</v>
      </c>
      <c r="DA51" s="18">
        <f>IF($B51&lt;&gt;0,(SUMIFS(DATA!$C:$C,DATA!$A:$A,'Percentage ALL'!$A51,DATA!$B:$B,'Percentage ALL'!DA$5:DB$5))/$B51,0)</f>
        <v>0</v>
      </c>
      <c r="DB51" s="33">
        <f t="shared" ref="DB51" si="1835">$E51*DA51</f>
        <v>0</v>
      </c>
      <c r="DC51" s="18">
        <f>IF($B51&lt;&gt;0,(SUMIFS(DATA!$C:$C,DATA!$A:$A,'Percentage ALL'!$A51,DATA!$B:$B,'Percentage ALL'!DC$5:DD$5))/$B51,0)</f>
        <v>0</v>
      </c>
      <c r="DD51" s="33">
        <f t="shared" ref="DD51" si="1836">$E51*DC51</f>
        <v>0</v>
      </c>
      <c r="DE51" s="18">
        <f>IF($B51&lt;&gt;0,(SUMIFS(DATA!$C:$C,DATA!$A:$A,'Percentage ALL'!$A51,DATA!$B:$B,'Percentage ALL'!DE$5:DF$5))/$B51,0)</f>
        <v>0</v>
      </c>
      <c r="DF51" s="33">
        <f t="shared" ref="DF51" si="1837">$E51*DE51</f>
        <v>0</v>
      </c>
      <c r="DG51" s="18">
        <f>IF($B51&lt;&gt;0,(SUMIFS(DATA!$C:$C,DATA!$A:$A,'Percentage ALL'!$A51,DATA!$B:$B,'Percentage ALL'!DG$5:DH$5))/$B51,0)</f>
        <v>0</v>
      </c>
      <c r="DH51" s="33">
        <f t="shared" ref="DH51" si="1838">$E51*DG51</f>
        <v>0</v>
      </c>
      <c r="DI51" s="18">
        <f>IF($B51&lt;&gt;0,(SUMIFS(DATA!$C:$C,DATA!$A:$A,'Percentage ALL'!$A51,DATA!$B:$B,'Percentage ALL'!DI$5:DJ$5))/$B51,0)</f>
        <v>0</v>
      </c>
      <c r="DJ51" s="33">
        <f t="shared" ref="DJ51" si="1839">$E51*DI51</f>
        <v>0</v>
      </c>
      <c r="DK51" s="18">
        <f>IF($B51&lt;&gt;0,(SUMIFS(DATA!$C:$C,DATA!$A:$A,'Percentage ALL'!$A51,DATA!$B:$B,'Percentage ALL'!DK$5:DL$5))/$B51,0)</f>
        <v>0</v>
      </c>
      <c r="DL51" s="33">
        <f t="shared" ref="DL51" si="1840">$E51*DK51</f>
        <v>0</v>
      </c>
      <c r="DM51" s="18">
        <f>IF($B51&lt;&gt;0,(SUMIFS(DATA!$C:$C,DATA!$A:$A,'Percentage ALL'!$A51,DATA!$B:$B,'Percentage ALL'!DM$5:DN$5))/$B51,0)</f>
        <v>0</v>
      </c>
      <c r="DN51" s="33">
        <f t="shared" ref="DN51" si="1841">$E51*DM51</f>
        <v>0</v>
      </c>
      <c r="DO51" s="18">
        <f>IF($B51&lt;&gt;0,(SUMIFS(DATA!$C:$C,DATA!$A:$A,'Percentage ALL'!$A51,DATA!$B:$B,'Percentage ALL'!DO$5:DP$5))/$B51,0)</f>
        <v>0</v>
      </c>
      <c r="DP51" s="33">
        <f t="shared" si="601"/>
        <v>0</v>
      </c>
      <c r="DQ51" s="18">
        <f>IF($B51&lt;&gt;0,(SUMIFS(DATA!$C:$C,DATA!$A:$A,'Percentage ALL'!$A51,DATA!$B:$B,'Percentage ALL'!DQ$5:DR$5))/$B51,0)</f>
        <v>0</v>
      </c>
      <c r="DR51" s="33">
        <f t="shared" si="17"/>
        <v>0</v>
      </c>
      <c r="DS51" s="18">
        <f>IF($B51&lt;&gt;0,(SUMIFS(DATA!$C:$C,DATA!$A:$A,'Percentage ALL'!$A51,DATA!$B:$B,'Percentage ALL'!DS$5:DT$5))/$B51,0)</f>
        <v>0</v>
      </c>
      <c r="DT51" s="33">
        <f t="shared" si="602"/>
        <v>0</v>
      </c>
      <c r="DU51" s="18">
        <f>IF($B51&lt;&gt;0,(SUMIFS(DATA!$C:$C,DATA!$A:$A,'Percentage ALL'!$A51,DATA!$B:$B,'Percentage ALL'!DU$5:DV$5))/$B51,0)</f>
        <v>0</v>
      </c>
      <c r="DV51" s="33">
        <f t="shared" si="603"/>
        <v>0</v>
      </c>
      <c r="DW51" s="18">
        <f>IF($B51&lt;&gt;0,(SUMIFS(DATA!$C:$C,DATA!$A:$A,'Percentage ALL'!$A51,DATA!$B:$B,'Percentage ALL'!DW$5:DX$5))/$B51,0)</f>
        <v>0</v>
      </c>
      <c r="DX51" s="33">
        <f t="shared" si="604"/>
        <v>0</v>
      </c>
      <c r="DY51" s="18">
        <f>IF($B51&lt;&gt;0,(SUMIFS(DATA!$C:$C,DATA!$A:$A,'Percentage ALL'!$A51,DATA!$B:$B,'Percentage ALL'!DY$5:DZ$5))/$B51,0)</f>
        <v>0</v>
      </c>
      <c r="DZ51" s="33">
        <f t="shared" si="605"/>
        <v>0</v>
      </c>
      <c r="EA51" s="18">
        <f>IF($B51&lt;&gt;0,(SUMIFS(DATA!$C:$C,DATA!$A:$A,'Percentage ALL'!$A51,DATA!$B:$B,'Percentage ALL'!EA$5:EB$5))/$B51,0)</f>
        <v>0</v>
      </c>
      <c r="EB51" s="33">
        <f t="shared" si="606"/>
        <v>0</v>
      </c>
      <c r="EC51" s="18">
        <f>IF($B51&lt;&gt;0,(SUMIFS(DATA!$C:$C,DATA!$A:$A,'Percentage ALL'!$A51,DATA!$B:$B,'Percentage ALL'!EC$5:ED$5))/$B51,0)</f>
        <v>0</v>
      </c>
      <c r="ED51" s="33">
        <f t="shared" si="607"/>
        <v>0</v>
      </c>
      <c r="EE51" s="18">
        <f>IF($B51&lt;&gt;0,(SUMIFS(DATA!$C:$C,DATA!$A:$A,'Percentage ALL'!$A51,DATA!$B:$B,'Percentage ALL'!EE$5:EF$5))/$B51,0)</f>
        <v>0</v>
      </c>
      <c r="EF51" s="33">
        <f t="shared" si="608"/>
        <v>0</v>
      </c>
      <c r="EG51" s="18">
        <f>IF($B51&lt;&gt;0,(SUMIFS(DATA!$C:$C,DATA!$A:$A,'Percentage ALL'!$A51,DATA!$B:$B,'Percentage ALL'!EG$5:EH$5))/$B51,0)</f>
        <v>0</v>
      </c>
      <c r="EH51" s="33">
        <f t="shared" si="609"/>
        <v>0</v>
      </c>
      <c r="EI51" s="18">
        <f>IF($B51&lt;&gt;0,(SUMIFS(DATA!$C:$C,DATA!$A:$A,'Percentage ALL'!$A51,DATA!$B:$B,'Percentage ALL'!EI$5:EJ$5))/$B51,0)</f>
        <v>0</v>
      </c>
      <c r="EJ51" s="33">
        <f t="shared" si="610"/>
        <v>0</v>
      </c>
      <c r="EK51" s="18">
        <f>IF($B51&lt;&gt;0,(SUMIFS(DATA!$C:$C,DATA!$A:$A,'Percentage ALL'!$A51,DATA!$B:$B,'Percentage ALL'!EK$5:EL$5))/$B51,0)</f>
        <v>0</v>
      </c>
      <c r="EL51" s="33">
        <f t="shared" si="611"/>
        <v>0</v>
      </c>
      <c r="EM51" s="18">
        <f>IF($B51&lt;&gt;0,(SUMIFS(DATA!$C:$C,DATA!$A:$A,'Percentage ALL'!$A51,DATA!$B:$B,'Percentage ALL'!EM$5:EN$5))/$B51,0)</f>
        <v>0.35294117647058826</v>
      </c>
      <c r="EN51" s="33">
        <f t="shared" si="612"/>
        <v>0</v>
      </c>
      <c r="EO51" s="18">
        <f>IF($B51&lt;&gt;0,(SUMIFS(DATA!$C:$C,DATA!$A:$A,'Percentage ALL'!$A51,DATA!$B:$B,'Percentage ALL'!EO$5:EP$5))/$B51,0)</f>
        <v>0</v>
      </c>
      <c r="EP51" s="33">
        <f t="shared" si="613"/>
        <v>0</v>
      </c>
      <c r="EQ51" s="18">
        <f>IF($B51&lt;&gt;0,(SUMIFS(DATA!$C:$C,DATA!$A:$A,'Percentage ALL'!$A51,DATA!$B:$B,'Percentage ALL'!EQ$5:ER$5))/$B51,0)</f>
        <v>0</v>
      </c>
      <c r="ER51" s="33">
        <f t="shared" si="614"/>
        <v>0</v>
      </c>
      <c r="ES51" s="18">
        <f>IF($B51&lt;&gt;0,(SUMIFS(DATA!$C:$C,DATA!$A:$A,'Percentage ALL'!$A51,DATA!$B:$B,'Percentage ALL'!ES$5:ET$5))/$B51,0)</f>
        <v>0</v>
      </c>
      <c r="ET51" s="33">
        <f t="shared" si="615"/>
        <v>0</v>
      </c>
      <c r="EU51" s="18">
        <f>IF($B51&lt;&gt;0,(SUMIFS(DATA!$C:$C,DATA!$A:$A,'Percentage ALL'!$A51,DATA!$B:$B,'Percentage ALL'!EU$5:EV$5))/$B51,0)</f>
        <v>0</v>
      </c>
      <c r="EV51" s="33">
        <f t="shared" si="616"/>
        <v>0</v>
      </c>
      <c r="EW51" s="18">
        <f>IF($B51&lt;&gt;0,(SUMIFS(DATA!$C:$C,DATA!$A:$A,'Percentage ALL'!$A51,DATA!$B:$B,'Percentage ALL'!EW$5:EX$5))/$B51,0)</f>
        <v>0</v>
      </c>
      <c r="EX51" s="33">
        <f t="shared" si="33"/>
        <v>0</v>
      </c>
      <c r="EY51" s="18">
        <f>IF($B51&lt;&gt;0,(SUMIFS(DATA!$C:$C,DATA!$A:$A,'Percentage ALL'!$A51,DATA!$B:$B,'Percentage ALL'!EY$5:EZ$5))/$B51,0)</f>
        <v>0</v>
      </c>
      <c r="EZ51" s="33">
        <f t="shared" si="88"/>
        <v>0</v>
      </c>
      <c r="FA51" s="18">
        <f>IF($B51&lt;&gt;0,(SUMIFS(DATA!$C:$C,DATA!$A:$A,'Percentage ALL'!$A51,DATA!$B:$B,'Percentage ALL'!FA$5:FB$5))/$B51,0)</f>
        <v>0</v>
      </c>
      <c r="FB51" s="33">
        <f t="shared" si="89"/>
        <v>0</v>
      </c>
      <c r="FC51" s="18">
        <f>IF($B51&lt;&gt;0,(SUMIFS(DATA!$C:$C,DATA!$A:$A,'Percentage ALL'!$A51,DATA!$B:$B,'Percentage ALL'!FC$5:FD$5))/$B51,0)</f>
        <v>0</v>
      </c>
      <c r="FD51" s="33">
        <f t="shared" si="90"/>
        <v>0</v>
      </c>
      <c r="FE51" s="18">
        <f>IF($B51&lt;&gt;0,(SUMIFS(DATA!$C:$C,DATA!$A:$A,'Percentage ALL'!$A51,DATA!$B:$B,'Percentage ALL'!FE$5:FF$5))/$B51,0)</f>
        <v>0.41176470588235292</v>
      </c>
      <c r="FF51" s="33">
        <f t="shared" ref="FF51" si="1842">$E51*FE51</f>
        <v>0</v>
      </c>
      <c r="FG51" s="19">
        <f t="shared" si="92"/>
        <v>1</v>
      </c>
    </row>
    <row r="52" spans="1:163" ht="23.25" x14ac:dyDescent="0.5">
      <c r="A52" s="20" t="s">
        <v>20</v>
      </c>
      <c r="B52" s="21">
        <f>SUMIF(DATA!A:A,"=" &amp; 'Percentage ALL'!A52,DATA!C:C)</f>
        <v>154</v>
      </c>
      <c r="C52" s="9">
        <v>37</v>
      </c>
      <c r="D52" s="12" t="s">
        <v>94</v>
      </c>
      <c r="E52" s="23"/>
      <c r="F52" s="35">
        <v>30400</v>
      </c>
      <c r="G52" s="18">
        <f>IF($B52&lt;&gt;0,(SUMIFS(DATA!$C:$C,DATA!$A:$A,'Percentage ALL'!$A52,DATA!$B:$B,'Percentage ALL'!G$5:H$5))/$B52,0)</f>
        <v>0</v>
      </c>
      <c r="H52" s="33">
        <f t="shared" si="34"/>
        <v>0</v>
      </c>
      <c r="I52" s="18">
        <f>IF($B52&lt;&gt;0,(SUMIFS(DATA!$C:$C,DATA!$A:$A,'Percentage ALL'!$A52,DATA!$B:$B,'Percentage ALL'!I$5:J$5))/$B52,0)</f>
        <v>0</v>
      </c>
      <c r="J52" s="33">
        <f t="shared" si="34"/>
        <v>0</v>
      </c>
      <c r="K52" s="18">
        <f>IF($B52&lt;&gt;0,(SUMIFS(DATA!$C:$C,DATA!$A:$A,'Percentage ALL'!$A52,DATA!$B:$B,'Percentage ALL'!K$5:L$5))/$B52,0)</f>
        <v>0</v>
      </c>
      <c r="L52" s="33">
        <f t="shared" si="35"/>
        <v>0</v>
      </c>
      <c r="M52" s="18">
        <f>IF($B52&lt;&gt;0,(SUMIFS(DATA!$C:$C,DATA!$A:$A,'Percentage ALL'!$A52,DATA!$B:$B,'Percentage ALL'!M$5:N$5))/$B52,0)</f>
        <v>0</v>
      </c>
      <c r="N52" s="33">
        <f t="shared" ref="N52" si="1843">$E52*M52</f>
        <v>0</v>
      </c>
      <c r="O52" s="18">
        <f>IF($B52&lt;&gt;0,(SUMIFS(DATA!$C:$C,DATA!$A:$A,'Percentage ALL'!$A52,DATA!$B:$B,'Percentage ALL'!O$5:P$5))/$B52,0)</f>
        <v>0</v>
      </c>
      <c r="P52" s="33">
        <f t="shared" ref="P52" si="1844">$E52*O52</f>
        <v>0</v>
      </c>
      <c r="Q52" s="18">
        <f>IF($B52&lt;&gt;0,(SUMIFS(DATA!$C:$C,DATA!$A:$A,'Percentage ALL'!$A52,DATA!$B:$B,'Percentage ALL'!Q$5:R$5))/$B52,0)</f>
        <v>0</v>
      </c>
      <c r="R52" s="33">
        <f t="shared" ref="R52" si="1845">$E52*Q52</f>
        <v>0</v>
      </c>
      <c r="S52" s="18">
        <f>IF($B52&lt;&gt;0,(SUMIFS(DATA!$C:$C,DATA!$A:$A,'Percentage ALL'!$A52,DATA!$B:$B,'Percentage ALL'!S$5:T$5))/$B52,0)</f>
        <v>0</v>
      </c>
      <c r="T52" s="33">
        <f t="shared" ref="T52" si="1846">$E52*S52</f>
        <v>0</v>
      </c>
      <c r="U52" s="18">
        <f>IF($B52&lt;&gt;0,(SUMIFS(DATA!$C:$C,DATA!$A:$A,'Percentage ALL'!$A52,DATA!$B:$B,'Percentage ALL'!U$5:V$5))/$B52,0)</f>
        <v>0</v>
      </c>
      <c r="V52" s="33">
        <f t="shared" ref="V52" si="1847">$E52*U52</f>
        <v>0</v>
      </c>
      <c r="W52" s="18">
        <f>IF($B52&lt;&gt;0,(SUMIFS(DATA!$C:$C,DATA!$A:$A,'Percentage ALL'!$A52,DATA!$B:$B,'Percentage ALL'!W$5:X$5))/$B52,0)</f>
        <v>0</v>
      </c>
      <c r="X52" s="33">
        <f t="shared" ref="X52" si="1848">$E52*W52</f>
        <v>0</v>
      </c>
      <c r="Y52" s="18">
        <f>IF($B52&lt;&gt;0,(SUMIFS(DATA!$C:$C,DATA!$A:$A,'Percentage ALL'!$A52,DATA!$B:$B,'Percentage ALL'!Y$5:Z$5))/$B52,0)</f>
        <v>0</v>
      </c>
      <c r="Z52" s="33">
        <f t="shared" ref="Z52" si="1849">$E52*Y52</f>
        <v>0</v>
      </c>
      <c r="AA52" s="18">
        <f>IF($B52&lt;&gt;0,(SUMIFS(DATA!$C:$C,DATA!$A:$A,'Percentage ALL'!$A52,DATA!$B:$B,'Percentage ALL'!AA$5:AB$5))/$B52,0)</f>
        <v>0</v>
      </c>
      <c r="AB52" s="33">
        <f t="shared" ref="AB52" si="1850">$E52*AA52</f>
        <v>0</v>
      </c>
      <c r="AC52" s="18">
        <f>IF($B52&lt;&gt;0,(SUMIFS(DATA!$C:$C,DATA!$A:$A,'Percentage ALL'!$A52,DATA!$B:$B,'Percentage ALL'!AC$5:AD$5))/$B52,0)</f>
        <v>0</v>
      </c>
      <c r="AD52" s="33">
        <f t="shared" ref="AD52" si="1851">$E52*AC52</f>
        <v>0</v>
      </c>
      <c r="AE52" s="18">
        <f>IF($B52&lt;&gt;0,(SUMIFS(DATA!$C:$C,DATA!$A:$A,'Percentage ALL'!$A52,DATA!$B:$B,'Percentage ALL'!AE$5:AF$5))/$B52,0)</f>
        <v>0</v>
      </c>
      <c r="AF52" s="33">
        <f t="shared" ref="AF52" si="1852">$E52*AE52</f>
        <v>0</v>
      </c>
      <c r="AG52" s="18">
        <f>IF($B52&lt;&gt;0,(SUMIFS(DATA!$C:$C,DATA!$A:$A,'Percentage ALL'!$A52,DATA!$B:$B,'Percentage ALL'!AG$5:AH$5))/$B52,0)</f>
        <v>0</v>
      </c>
      <c r="AH52" s="33">
        <f t="shared" ref="AH52" si="1853">$E52*AG52</f>
        <v>0</v>
      </c>
      <c r="AI52" s="18">
        <f>IF($B52&lt;&gt;0,(SUMIFS(DATA!$C:$C,DATA!$A:$A,'Percentage ALL'!$A52,DATA!$B:$B,'Percentage ALL'!AI$5:AJ$5))/$B52,0)</f>
        <v>0</v>
      </c>
      <c r="AJ52" s="33">
        <f t="shared" ref="AJ52" si="1854">$E52*AI52</f>
        <v>0</v>
      </c>
      <c r="AK52" s="18">
        <f>IF($B52&lt;&gt;0,(SUMIFS(DATA!$C:$C,DATA!$A:$A,'Percentage ALL'!$A52,DATA!$B:$B,'Percentage ALL'!AK$5:AL$5))/$B52,0)</f>
        <v>0</v>
      </c>
      <c r="AL52" s="33">
        <f t="shared" ref="AL52" si="1855">$E52*AK52</f>
        <v>0</v>
      </c>
      <c r="AM52" s="18">
        <f>IF($B52&lt;&gt;0,(SUMIFS(DATA!$C:$C,DATA!$A:$A,'Percentage ALL'!$A52,DATA!$B:$B,'Percentage ALL'!AM$5:AN$5))/$B52,0)</f>
        <v>0.48051948051948051</v>
      </c>
      <c r="AN52" s="33">
        <f t="shared" ref="AN52" si="1856">$E52*AM52</f>
        <v>0</v>
      </c>
      <c r="AO52" s="18">
        <f>IF($B52&lt;&gt;0,(SUMIFS(DATA!$C:$C,DATA!$A:$A,'Percentage ALL'!$A52,DATA!$B:$B,'Percentage ALL'!AO$5:AP$5))/$B52,0)</f>
        <v>0</v>
      </c>
      <c r="AP52" s="33">
        <f t="shared" ref="AP52" si="1857">$E52*AO52</f>
        <v>0</v>
      </c>
      <c r="AQ52" s="18">
        <f>IF($B52&lt;&gt;0,(SUMIFS(DATA!$C:$C,DATA!$A:$A,'Percentage ALL'!$A52,DATA!$B:$B,'Percentage ALL'!AQ$5:AR$5))/$B52,0)</f>
        <v>0</v>
      </c>
      <c r="AR52" s="33">
        <f t="shared" ref="AR52" si="1858">$E52*AQ52</f>
        <v>0</v>
      </c>
      <c r="AS52" s="18">
        <f>IF($B52&lt;&gt;0,(SUMIFS(DATA!$C:$C,DATA!$A:$A,'Percentage ALL'!$A52,DATA!$B:$B,'Percentage ALL'!AS$5:AT$5))/$B52,0)</f>
        <v>0</v>
      </c>
      <c r="AT52" s="33">
        <f t="shared" ref="AT52" si="1859">$E52*AS52</f>
        <v>0</v>
      </c>
      <c r="AU52" s="18">
        <f>IF($B52&lt;&gt;0,(SUMIFS(DATA!$C:$C,DATA!$A:$A,'Percentage ALL'!$A52,DATA!$B:$B,'Percentage ALL'!AU$5:AV$5))/$B52,0)</f>
        <v>0</v>
      </c>
      <c r="AV52" s="33">
        <f t="shared" ref="AV52" si="1860">$E52*AU52</f>
        <v>0</v>
      </c>
      <c r="AW52" s="18">
        <f>IF($B52&lt;&gt;0,(SUMIFS(DATA!$C:$C,DATA!$A:$A,'Percentage ALL'!$A52,DATA!$B:$B,'Percentage ALL'!AW$5:AX$5))/$B52,0)</f>
        <v>0</v>
      </c>
      <c r="AX52" s="33">
        <f t="shared" ref="AX52" si="1861">$E52*AW52</f>
        <v>0</v>
      </c>
      <c r="AY52" s="18">
        <f>IF($B52&lt;&gt;0,(SUMIFS(DATA!$C:$C,DATA!$A:$A,'Percentage ALL'!$A52,DATA!$B:$B,'Percentage ALL'!AY$5:AZ$5))/$B52,0)</f>
        <v>0</v>
      </c>
      <c r="AZ52" s="33">
        <f t="shared" ref="AZ52" si="1862">$E52*AY52</f>
        <v>0</v>
      </c>
      <c r="BA52" s="18">
        <f>IF($B52&lt;&gt;0,(SUMIFS(DATA!$C:$C,DATA!$A:$A,'Percentage ALL'!$A52,DATA!$B:$B,'Percentage ALL'!BA$5:BB$5))/$B52,0)</f>
        <v>0</v>
      </c>
      <c r="BB52" s="33">
        <f t="shared" ref="BB52" si="1863">$E52*BA52</f>
        <v>0</v>
      </c>
      <c r="BC52" s="18">
        <f>IF($B52&lt;&gt;0,(SUMIFS(DATA!$C:$C,DATA!$A:$A,'Percentage ALL'!$A52,DATA!$B:$B,'Percentage ALL'!BC$5:BD$5))/$B52,0)</f>
        <v>0</v>
      </c>
      <c r="BD52" s="33">
        <f t="shared" ref="BD52" si="1864">$E52*BC52</f>
        <v>0</v>
      </c>
      <c r="BE52" s="18">
        <f>IF($B52&lt;&gt;0,(SUMIFS(DATA!$C:$C,DATA!$A:$A,'Percentage ALL'!$A52,DATA!$B:$B,'Percentage ALL'!BE$5:BF$5))/$B52,0)</f>
        <v>0</v>
      </c>
      <c r="BF52" s="33">
        <f t="shared" ref="BF52" si="1865">$E52*BE52</f>
        <v>0</v>
      </c>
      <c r="BG52" s="18">
        <f>IF($B52&lt;&gt;0,(SUMIFS(DATA!$C:$C,DATA!$A:$A,'Percentage ALL'!$A52,DATA!$B:$B,'Percentage ALL'!BG$5:BH$5))/$B52,0)</f>
        <v>0</v>
      </c>
      <c r="BH52" s="33">
        <f t="shared" ref="BH52" si="1866">$E52*BG52</f>
        <v>0</v>
      </c>
      <c r="BI52" s="18">
        <f>IF($B52&lt;&gt;0,(SUMIFS(DATA!$C:$C,DATA!$A:$A,'Percentage ALL'!$A52,DATA!$B:$B,'Percentage ALL'!BI$5:BJ$5))/$B52,0)</f>
        <v>0</v>
      </c>
      <c r="BJ52" s="33">
        <f t="shared" ref="BJ52" si="1867">$E52*BI52</f>
        <v>0</v>
      </c>
      <c r="BK52" s="18">
        <f>IF($B52&lt;&gt;0,(SUMIFS(DATA!$C:$C,DATA!$A:$A,'Percentage ALL'!$A52,DATA!$B:$B,'Percentage ALL'!BK$5:BL$5))/$B52,0)</f>
        <v>0</v>
      </c>
      <c r="BL52" s="33">
        <f t="shared" si="1306"/>
        <v>0</v>
      </c>
      <c r="BM52" s="18">
        <f>IF($B52&lt;&gt;0,(SUMIFS(DATA!$C:$C,DATA!$A:$A,'Percentage ALL'!$A52,DATA!$B:$B,'Percentage ALL'!BM$5:BN$5))/$B52,0)</f>
        <v>0</v>
      </c>
      <c r="BN52" s="33">
        <f t="shared" ref="BN52" si="1868">$E52*BM52</f>
        <v>0</v>
      </c>
      <c r="BO52" s="18">
        <f>IF($B52&lt;&gt;0,(SUMIFS(DATA!$C:$C,DATA!$A:$A,'Percentage ALL'!$A52,DATA!$B:$B,'Percentage ALL'!BO$5:BP$5))/$B52,0)</f>
        <v>0</v>
      </c>
      <c r="BP52" s="33">
        <f t="shared" ref="BP52" si="1869">$E52*BO52</f>
        <v>0</v>
      </c>
      <c r="BQ52" s="18">
        <f>IF($B52&lt;&gt;0,(SUMIFS(DATA!$C:$C,DATA!$A:$A,'Percentage ALL'!$A52,DATA!$B:$B,'Percentage ALL'!BQ$5:BR$5))/$B52,0)</f>
        <v>0</v>
      </c>
      <c r="BR52" s="33">
        <f t="shared" ref="BR52" si="1870">$E52*BQ52</f>
        <v>0</v>
      </c>
      <c r="BS52" s="18">
        <f>IF($B52&lt;&gt;0,(SUMIFS(DATA!$C:$C,DATA!$A:$A,'Percentage ALL'!$A52,DATA!$B:$B,'Percentage ALL'!BS$5:BT$5))/$B52,0)</f>
        <v>0</v>
      </c>
      <c r="BT52" s="33">
        <f t="shared" ref="BT52" si="1871">$E52*BS52</f>
        <v>0</v>
      </c>
      <c r="BU52" s="18">
        <f>IF($B52&lt;&gt;0,(SUMIFS(DATA!$C:$C,DATA!$A:$A,'Percentage ALL'!$A52,DATA!$B:$B,'Percentage ALL'!BU$5:BV$5))/$B52,0)</f>
        <v>0</v>
      </c>
      <c r="BV52" s="33">
        <f t="shared" ref="BV52" si="1872">$E52*BU52</f>
        <v>0</v>
      </c>
      <c r="BW52" s="18">
        <f>IF($B52&lt;&gt;0,(SUMIFS(DATA!$C:$C,DATA!$A:$A,'Percentage ALL'!$A52,DATA!$B:$B,'Percentage ALL'!BW$5:BX$5))/$B52,0)</f>
        <v>0</v>
      </c>
      <c r="BX52" s="33">
        <f t="shared" si="66"/>
        <v>0</v>
      </c>
      <c r="BY52" s="18">
        <f>IF($B52&lt;&gt;0,(SUMIFS(DATA!$C:$C,DATA!$A:$A,'Percentage ALL'!$A52,DATA!$B:$B,'Percentage ALL'!BY$5:BZ$5))/$B52,0)</f>
        <v>0</v>
      </c>
      <c r="BZ52" s="33">
        <f t="shared" ref="BZ52" si="1873">$E52*BY52</f>
        <v>0</v>
      </c>
      <c r="CA52" s="18">
        <f>IF($B52&lt;&gt;0,(SUMIFS(DATA!$C:$C,DATA!$A:$A,'Percentage ALL'!$A52,DATA!$B:$B,'Percentage ALL'!CA$5:CB$5))/$B52,0)</f>
        <v>0</v>
      </c>
      <c r="CB52" s="33">
        <f t="shared" si="68"/>
        <v>0</v>
      </c>
      <c r="CC52" s="18">
        <f>IF($B52&lt;&gt;0,(SUMIFS(DATA!$C:$C,DATA!$A:$A,'Percentage ALL'!$A52,DATA!$B:$B,'Percentage ALL'!CC$5:CD$5))/$B52,0)</f>
        <v>0</v>
      </c>
      <c r="CD52" s="33">
        <f t="shared" ref="CD52" si="1874">$E52*CC52</f>
        <v>0</v>
      </c>
      <c r="CE52" s="18">
        <f>IF($B52&lt;&gt;0,(SUMIFS(DATA!$C:$C,DATA!$A:$A,'Percentage ALL'!$A52,DATA!$B:$B,'Percentage ALL'!CE$5:CF$5))/$B52,0)</f>
        <v>0</v>
      </c>
      <c r="CF52" s="33">
        <f t="shared" ref="CF52" si="1875">$E52*CE52</f>
        <v>0</v>
      </c>
      <c r="CG52" s="18">
        <f>IF($B52&lt;&gt;0,(SUMIFS(DATA!$C:$C,DATA!$A:$A,'Percentage ALL'!$A52,DATA!$B:$B,'Percentage ALL'!CG$5:CH$5))/$B52,0)</f>
        <v>0</v>
      </c>
      <c r="CH52" s="33">
        <f t="shared" ref="CH52" si="1876">$E52*CG52</f>
        <v>0</v>
      </c>
      <c r="CI52" s="18">
        <f>IF($B52&lt;&gt;0,(SUMIFS(DATA!$C:$C,DATA!$A:$A,'Percentage ALL'!$A52,DATA!$B:$B,'Percentage ALL'!CI$5:CJ$5))/$B52,0)</f>
        <v>0</v>
      </c>
      <c r="CJ52" s="33">
        <f t="shared" ref="CJ52" si="1877">$E52*CI52</f>
        <v>0</v>
      </c>
      <c r="CK52" s="18">
        <f>IF($B52&lt;&gt;0,(SUMIFS(DATA!$C:$C,DATA!$A:$A,'Percentage ALL'!$A52,DATA!$B:$B,'Percentage ALL'!CK$5:CL$5))/$B52,0)</f>
        <v>0</v>
      </c>
      <c r="CL52" s="33">
        <f t="shared" ref="CL52" si="1878">$E52*CK52</f>
        <v>0</v>
      </c>
      <c r="CM52" s="18">
        <f>IF($B52&lt;&gt;0,(SUMIFS(DATA!$C:$C,DATA!$A:$A,'Percentage ALL'!$A52,DATA!$B:$B,'Percentage ALL'!CM$5:CN$5))/$B52,0)</f>
        <v>0</v>
      </c>
      <c r="CN52" s="33">
        <f t="shared" ref="CN52" si="1879">$E52*CM52</f>
        <v>0</v>
      </c>
      <c r="CO52" s="18">
        <f>IF($B52&lt;&gt;0,(SUMIFS(DATA!$C:$C,DATA!$A:$A,'Percentage ALL'!$A52,DATA!$B:$B,'Percentage ALL'!CO$5:CP$5))/$B52,0)</f>
        <v>0</v>
      </c>
      <c r="CP52" s="33">
        <f t="shared" ref="CP52" si="1880">$E52*CO52</f>
        <v>0</v>
      </c>
      <c r="CQ52" s="18">
        <f>IF($B52&lt;&gt;0,(SUMIFS(DATA!$C:$C,DATA!$A:$A,'Percentage ALL'!$A52,DATA!$B:$B,'Percentage ALL'!CQ$5:CR$5))/$B52,0)</f>
        <v>0</v>
      </c>
      <c r="CR52" s="33">
        <f t="shared" ref="CR52" si="1881">$E52*CQ52</f>
        <v>0</v>
      </c>
      <c r="CS52" s="18">
        <f>IF($B52&lt;&gt;0,(SUMIFS(DATA!$C:$C,DATA!$A:$A,'Percentage ALL'!$A52,DATA!$B:$B,'Percentage ALL'!CS$5:CT$5))/$B52,0)</f>
        <v>0</v>
      </c>
      <c r="CT52" s="33">
        <f t="shared" ref="CT52" si="1882">$E52*CS52</f>
        <v>0</v>
      </c>
      <c r="CU52" s="18">
        <f>IF($B52&lt;&gt;0,(SUMIFS(DATA!$C:$C,DATA!$A:$A,'Percentage ALL'!$A52,DATA!$B:$B,'Percentage ALL'!CU$5:CV$5))/$B52,0)</f>
        <v>0</v>
      </c>
      <c r="CV52" s="33">
        <f t="shared" ref="CV52" si="1883">$E52*CU52</f>
        <v>0</v>
      </c>
      <c r="CW52" s="18">
        <f>IF($B52&lt;&gt;0,(SUMIFS(DATA!$C:$C,DATA!$A:$A,'Percentage ALL'!$A52,DATA!$B:$B,'Percentage ALL'!CW$5:CX$5))/$B52,0)</f>
        <v>0</v>
      </c>
      <c r="CX52" s="33">
        <f t="shared" ref="CX52" si="1884">$E52*CW52</f>
        <v>0</v>
      </c>
      <c r="CY52" s="18">
        <f>IF($B52&lt;&gt;0,(SUMIFS(DATA!$C:$C,DATA!$A:$A,'Percentage ALL'!$A52,DATA!$B:$B,'Percentage ALL'!CY$5:CZ$5))/$B52,0)</f>
        <v>0</v>
      </c>
      <c r="CZ52" s="33">
        <f t="shared" ref="CZ52" si="1885">$E52*CY52</f>
        <v>0</v>
      </c>
      <c r="DA52" s="18">
        <f>IF($B52&lt;&gt;0,(SUMIFS(DATA!$C:$C,DATA!$A:$A,'Percentage ALL'!$A52,DATA!$B:$B,'Percentage ALL'!DA$5:DB$5))/$B52,0)</f>
        <v>0</v>
      </c>
      <c r="DB52" s="33">
        <f t="shared" ref="DB52" si="1886">$E52*DA52</f>
        <v>0</v>
      </c>
      <c r="DC52" s="18">
        <f>IF($B52&lt;&gt;0,(SUMIFS(DATA!$C:$C,DATA!$A:$A,'Percentage ALL'!$A52,DATA!$B:$B,'Percentage ALL'!DC$5:DD$5))/$B52,0)</f>
        <v>0</v>
      </c>
      <c r="DD52" s="33">
        <f t="shared" ref="DD52" si="1887">$E52*DC52</f>
        <v>0</v>
      </c>
      <c r="DE52" s="18">
        <f>IF($B52&lt;&gt;0,(SUMIFS(DATA!$C:$C,DATA!$A:$A,'Percentage ALL'!$A52,DATA!$B:$B,'Percentage ALL'!DE$5:DF$5))/$B52,0)</f>
        <v>0</v>
      </c>
      <c r="DF52" s="33">
        <f t="shared" ref="DF52" si="1888">$E52*DE52</f>
        <v>0</v>
      </c>
      <c r="DG52" s="18">
        <f>IF($B52&lt;&gt;0,(SUMIFS(DATA!$C:$C,DATA!$A:$A,'Percentage ALL'!$A52,DATA!$B:$B,'Percentage ALL'!DG$5:DH$5))/$B52,0)</f>
        <v>0</v>
      </c>
      <c r="DH52" s="33">
        <f t="shared" ref="DH52" si="1889">$E52*DG52</f>
        <v>0</v>
      </c>
      <c r="DI52" s="18">
        <f>IF($B52&lt;&gt;0,(SUMIFS(DATA!$C:$C,DATA!$A:$A,'Percentage ALL'!$A52,DATA!$B:$B,'Percentage ALL'!DI$5:DJ$5))/$B52,0)</f>
        <v>0</v>
      </c>
      <c r="DJ52" s="33">
        <f t="shared" ref="DJ52" si="1890">$E52*DI52</f>
        <v>0</v>
      </c>
      <c r="DK52" s="18">
        <f>IF($B52&lt;&gt;0,(SUMIFS(DATA!$C:$C,DATA!$A:$A,'Percentage ALL'!$A52,DATA!$B:$B,'Percentage ALL'!DK$5:DL$5))/$B52,0)</f>
        <v>0</v>
      </c>
      <c r="DL52" s="33">
        <f t="shared" ref="DL52" si="1891">$E52*DK52</f>
        <v>0</v>
      </c>
      <c r="DM52" s="18">
        <f>IF($B52&lt;&gt;0,(SUMIFS(DATA!$C:$C,DATA!$A:$A,'Percentage ALL'!$A52,DATA!$B:$B,'Percentage ALL'!DM$5:DN$5))/$B52,0)</f>
        <v>0</v>
      </c>
      <c r="DN52" s="33">
        <f t="shared" ref="DN52" si="1892">$E52*DM52</f>
        <v>0</v>
      </c>
      <c r="DO52" s="18">
        <f>IF($B52&lt;&gt;0,(SUMIFS(DATA!$C:$C,DATA!$A:$A,'Percentage ALL'!$A52,DATA!$B:$B,'Percentage ALL'!DO$5:DP$5))/$B52,0)</f>
        <v>0</v>
      </c>
      <c r="DP52" s="33">
        <f t="shared" si="601"/>
        <v>0</v>
      </c>
      <c r="DQ52" s="18">
        <f>IF($B52&lt;&gt;0,(SUMIFS(DATA!$C:$C,DATA!$A:$A,'Percentage ALL'!$A52,DATA!$B:$B,'Percentage ALL'!DQ$5:DR$5))/$B52,0)</f>
        <v>0</v>
      </c>
      <c r="DR52" s="33">
        <f t="shared" si="17"/>
        <v>0</v>
      </c>
      <c r="DS52" s="18">
        <f>IF($B52&lt;&gt;0,(SUMIFS(DATA!$C:$C,DATA!$A:$A,'Percentage ALL'!$A52,DATA!$B:$B,'Percentage ALL'!DS$5:DT$5))/$B52,0)</f>
        <v>0</v>
      </c>
      <c r="DT52" s="33">
        <f t="shared" si="602"/>
        <v>0</v>
      </c>
      <c r="DU52" s="18">
        <f>IF($B52&lt;&gt;0,(SUMIFS(DATA!$C:$C,DATA!$A:$A,'Percentage ALL'!$A52,DATA!$B:$B,'Percentage ALL'!DU$5:DV$5))/$B52,0)</f>
        <v>0</v>
      </c>
      <c r="DV52" s="33">
        <f t="shared" si="603"/>
        <v>0</v>
      </c>
      <c r="DW52" s="18">
        <f>IF($B52&lt;&gt;0,(SUMIFS(DATA!$C:$C,DATA!$A:$A,'Percentage ALL'!$A52,DATA!$B:$B,'Percentage ALL'!DW$5:DX$5))/$B52,0)</f>
        <v>2.5974025974025976E-2</v>
      </c>
      <c r="DX52" s="33">
        <f t="shared" si="604"/>
        <v>0</v>
      </c>
      <c r="DY52" s="18">
        <f>IF($B52&lt;&gt;0,(SUMIFS(DATA!$C:$C,DATA!$A:$A,'Percentage ALL'!$A52,DATA!$B:$B,'Percentage ALL'!DY$5:DZ$5))/$B52,0)</f>
        <v>0</v>
      </c>
      <c r="DZ52" s="33">
        <f t="shared" si="605"/>
        <v>0</v>
      </c>
      <c r="EA52" s="18">
        <f>IF($B52&lt;&gt;0,(SUMIFS(DATA!$C:$C,DATA!$A:$A,'Percentage ALL'!$A52,DATA!$B:$B,'Percentage ALL'!EA$5:EB$5))/$B52,0)</f>
        <v>0</v>
      </c>
      <c r="EB52" s="33">
        <f t="shared" si="606"/>
        <v>0</v>
      </c>
      <c r="EC52" s="18">
        <f>IF($B52&lt;&gt;0,(SUMIFS(DATA!$C:$C,DATA!$A:$A,'Percentage ALL'!$A52,DATA!$B:$B,'Percentage ALL'!EC$5:ED$5))/$B52,0)</f>
        <v>0</v>
      </c>
      <c r="ED52" s="33">
        <f t="shared" si="607"/>
        <v>0</v>
      </c>
      <c r="EE52" s="18">
        <f>IF($B52&lt;&gt;0,(SUMIFS(DATA!$C:$C,DATA!$A:$A,'Percentage ALL'!$A52,DATA!$B:$B,'Percentage ALL'!EE$5:EF$5))/$B52,0)</f>
        <v>0</v>
      </c>
      <c r="EF52" s="33">
        <f t="shared" si="608"/>
        <v>0</v>
      </c>
      <c r="EG52" s="18">
        <f>IF($B52&lt;&gt;0,(SUMIFS(DATA!$C:$C,DATA!$A:$A,'Percentage ALL'!$A52,DATA!$B:$B,'Percentage ALL'!EG$5:EH$5))/$B52,0)</f>
        <v>0</v>
      </c>
      <c r="EH52" s="33">
        <f t="shared" si="609"/>
        <v>0</v>
      </c>
      <c r="EI52" s="18">
        <f>IF($B52&lt;&gt;0,(SUMIFS(DATA!$C:$C,DATA!$A:$A,'Percentage ALL'!$A52,DATA!$B:$B,'Percentage ALL'!EI$5:EJ$5))/$B52,0)</f>
        <v>0</v>
      </c>
      <c r="EJ52" s="33">
        <f t="shared" si="610"/>
        <v>0</v>
      </c>
      <c r="EK52" s="18">
        <f>IF($B52&lt;&gt;0,(SUMIFS(DATA!$C:$C,DATA!$A:$A,'Percentage ALL'!$A52,DATA!$B:$B,'Percentage ALL'!EK$5:EL$5))/$B52,0)</f>
        <v>0.22077922077922077</v>
      </c>
      <c r="EL52" s="33">
        <f t="shared" si="611"/>
        <v>0</v>
      </c>
      <c r="EM52" s="18">
        <f>IF($B52&lt;&gt;0,(SUMIFS(DATA!$C:$C,DATA!$A:$A,'Percentage ALL'!$A52,DATA!$B:$B,'Percentage ALL'!EM$5:EN$5))/$B52,0)</f>
        <v>0.12337662337662338</v>
      </c>
      <c r="EN52" s="33">
        <f t="shared" si="612"/>
        <v>0</v>
      </c>
      <c r="EO52" s="18">
        <f>IF($B52&lt;&gt;0,(SUMIFS(DATA!$C:$C,DATA!$A:$A,'Percentage ALL'!$A52,DATA!$B:$B,'Percentage ALL'!EO$5:EP$5))/$B52,0)</f>
        <v>0</v>
      </c>
      <c r="EP52" s="33">
        <f t="shared" si="613"/>
        <v>0</v>
      </c>
      <c r="EQ52" s="18">
        <f>IF($B52&lt;&gt;0,(SUMIFS(DATA!$C:$C,DATA!$A:$A,'Percentage ALL'!$A52,DATA!$B:$B,'Percentage ALL'!EQ$5:ER$5))/$B52,0)</f>
        <v>0</v>
      </c>
      <c r="ER52" s="33">
        <f t="shared" si="614"/>
        <v>0</v>
      </c>
      <c r="ES52" s="18">
        <f>IF($B52&lt;&gt;0,(SUMIFS(DATA!$C:$C,DATA!$A:$A,'Percentage ALL'!$A52,DATA!$B:$B,'Percentage ALL'!ES$5:ET$5))/$B52,0)</f>
        <v>0</v>
      </c>
      <c r="ET52" s="33">
        <f t="shared" si="615"/>
        <v>0</v>
      </c>
      <c r="EU52" s="18">
        <f>IF($B52&lt;&gt;0,(SUMIFS(DATA!$C:$C,DATA!$A:$A,'Percentage ALL'!$A52,DATA!$B:$B,'Percentage ALL'!EU$5:EV$5))/$B52,0)</f>
        <v>0</v>
      </c>
      <c r="EV52" s="33">
        <f t="shared" si="616"/>
        <v>0</v>
      </c>
      <c r="EW52" s="18">
        <f>IF($B52&lt;&gt;0,(SUMIFS(DATA!$C:$C,DATA!$A:$A,'Percentage ALL'!$A52,DATA!$B:$B,'Percentage ALL'!EW$5:EX$5))/$B52,0)</f>
        <v>1.948051948051948E-2</v>
      </c>
      <c r="EX52" s="33">
        <f t="shared" si="33"/>
        <v>0</v>
      </c>
      <c r="EY52" s="18">
        <f>IF($B52&lt;&gt;0,(SUMIFS(DATA!$C:$C,DATA!$A:$A,'Percentage ALL'!$A52,DATA!$B:$B,'Percentage ALL'!EY$5:EZ$5))/$B52,0)</f>
        <v>0</v>
      </c>
      <c r="EZ52" s="33">
        <f t="shared" si="88"/>
        <v>0</v>
      </c>
      <c r="FA52" s="18">
        <f>IF($B52&lt;&gt;0,(SUMIFS(DATA!$C:$C,DATA!$A:$A,'Percentage ALL'!$A52,DATA!$B:$B,'Percentage ALL'!FA$5:FB$5))/$B52,0)</f>
        <v>0</v>
      </c>
      <c r="FB52" s="33">
        <f t="shared" si="89"/>
        <v>0</v>
      </c>
      <c r="FC52" s="18">
        <f>IF($B52&lt;&gt;0,(SUMIFS(DATA!$C:$C,DATA!$A:$A,'Percentage ALL'!$A52,DATA!$B:$B,'Percentage ALL'!FC$5:FD$5))/$B52,0)</f>
        <v>0</v>
      </c>
      <c r="FD52" s="33">
        <f t="shared" si="90"/>
        <v>0</v>
      </c>
      <c r="FE52" s="18">
        <f>IF($B52&lt;&gt;0,(SUMIFS(DATA!$C:$C,DATA!$A:$A,'Percentage ALL'!$A52,DATA!$B:$B,'Percentage ALL'!FE$5:FF$5))/$B52,0)</f>
        <v>0.12987012987012986</v>
      </c>
      <c r="FF52" s="33">
        <f t="shared" ref="FF52" si="1893">$E52*FE52</f>
        <v>0</v>
      </c>
      <c r="FG52" s="19">
        <f t="shared" si="92"/>
        <v>0.99999999999999978</v>
      </c>
    </row>
    <row r="53" spans="1:163" ht="23.25" x14ac:dyDescent="0.5">
      <c r="A53" s="20" t="s">
        <v>135</v>
      </c>
      <c r="B53" s="21">
        <f>SUMIF(DATA!A:A,"=" &amp; 'Percentage ALL'!A53,DATA!C:C)</f>
        <v>152</v>
      </c>
      <c r="C53" s="9">
        <v>38</v>
      </c>
      <c r="D53" s="12" t="s">
        <v>95</v>
      </c>
      <c r="E53" s="23"/>
      <c r="F53" s="35">
        <v>30400</v>
      </c>
      <c r="G53" s="18">
        <f>IF($B53&lt;&gt;0,(SUMIFS(DATA!$C:$C,DATA!$A:$A,'Percentage ALL'!$A53,DATA!$B:$B,'Percentage ALL'!G$5:H$5))/$B53,0)</f>
        <v>0</v>
      </c>
      <c r="H53" s="33">
        <f t="shared" si="34"/>
        <v>0</v>
      </c>
      <c r="I53" s="18">
        <f>IF($B53&lt;&gt;0,(SUMIFS(DATA!$C:$C,DATA!$A:$A,'Percentage ALL'!$A53,DATA!$B:$B,'Percentage ALL'!I$5:J$5))/$B53,0)</f>
        <v>0</v>
      </c>
      <c r="J53" s="33">
        <f t="shared" si="34"/>
        <v>0</v>
      </c>
      <c r="K53" s="18">
        <f>IF($B53&lt;&gt;0,(SUMIFS(DATA!$C:$C,DATA!$A:$A,'Percentage ALL'!$A53,DATA!$B:$B,'Percentage ALL'!K$5:L$5))/$B53,0)</f>
        <v>0</v>
      </c>
      <c r="L53" s="33">
        <f t="shared" si="35"/>
        <v>0</v>
      </c>
      <c r="M53" s="18">
        <f>IF($B53&lt;&gt;0,(SUMIFS(DATA!$C:$C,DATA!$A:$A,'Percentage ALL'!$A53,DATA!$B:$B,'Percentage ALL'!M$5:N$5))/$B53,0)</f>
        <v>0</v>
      </c>
      <c r="N53" s="33">
        <f t="shared" ref="N53" si="1894">$E53*M53</f>
        <v>0</v>
      </c>
      <c r="O53" s="18">
        <f>IF($B53&lt;&gt;0,(SUMIFS(DATA!$C:$C,DATA!$A:$A,'Percentage ALL'!$A53,DATA!$B:$B,'Percentage ALL'!O$5:P$5))/$B53,0)</f>
        <v>0</v>
      </c>
      <c r="P53" s="33">
        <f t="shared" ref="P53" si="1895">$E53*O53</f>
        <v>0</v>
      </c>
      <c r="Q53" s="18">
        <f>IF($B53&lt;&gt;0,(SUMIFS(DATA!$C:$C,DATA!$A:$A,'Percentage ALL'!$A53,DATA!$B:$B,'Percentage ALL'!Q$5:R$5))/$B53,0)</f>
        <v>0</v>
      </c>
      <c r="R53" s="33">
        <f t="shared" ref="R53" si="1896">$E53*Q53</f>
        <v>0</v>
      </c>
      <c r="S53" s="18">
        <f>IF($B53&lt;&gt;0,(SUMIFS(DATA!$C:$C,DATA!$A:$A,'Percentage ALL'!$A53,DATA!$B:$B,'Percentage ALL'!S$5:T$5))/$B53,0)</f>
        <v>0</v>
      </c>
      <c r="T53" s="33">
        <f t="shared" ref="T53" si="1897">$E53*S53</f>
        <v>0</v>
      </c>
      <c r="U53" s="18">
        <f>IF($B53&lt;&gt;0,(SUMIFS(DATA!$C:$C,DATA!$A:$A,'Percentage ALL'!$A53,DATA!$B:$B,'Percentage ALL'!U$5:V$5))/$B53,0)</f>
        <v>0</v>
      </c>
      <c r="V53" s="33">
        <f t="shared" ref="V53" si="1898">$E53*U53</f>
        <v>0</v>
      </c>
      <c r="W53" s="18">
        <f>IF($B53&lt;&gt;0,(SUMIFS(DATA!$C:$C,DATA!$A:$A,'Percentage ALL'!$A53,DATA!$B:$B,'Percentage ALL'!W$5:X$5))/$B53,0)</f>
        <v>0</v>
      </c>
      <c r="X53" s="33">
        <f t="shared" ref="X53" si="1899">$E53*W53</f>
        <v>0</v>
      </c>
      <c r="Y53" s="18">
        <f>IF($B53&lt;&gt;0,(SUMIFS(DATA!$C:$C,DATA!$A:$A,'Percentage ALL'!$A53,DATA!$B:$B,'Percentage ALL'!Y$5:Z$5))/$B53,0)</f>
        <v>0</v>
      </c>
      <c r="Z53" s="33">
        <f t="shared" ref="Z53" si="1900">$E53*Y53</f>
        <v>0</v>
      </c>
      <c r="AA53" s="18">
        <f>IF($B53&lt;&gt;0,(SUMIFS(DATA!$C:$C,DATA!$A:$A,'Percentage ALL'!$A53,DATA!$B:$B,'Percentage ALL'!AA$5:AB$5))/$B53,0)</f>
        <v>0</v>
      </c>
      <c r="AB53" s="33">
        <f t="shared" ref="AB53" si="1901">$E53*AA53</f>
        <v>0</v>
      </c>
      <c r="AC53" s="18">
        <f>IF($B53&lt;&gt;0,(SUMIFS(DATA!$C:$C,DATA!$A:$A,'Percentage ALL'!$A53,DATA!$B:$B,'Percentage ALL'!AC$5:AD$5))/$B53,0)</f>
        <v>0</v>
      </c>
      <c r="AD53" s="33">
        <f t="shared" ref="AD53" si="1902">$E53*AC53</f>
        <v>0</v>
      </c>
      <c r="AE53" s="18">
        <f>IF($B53&lt;&gt;0,(SUMIFS(DATA!$C:$C,DATA!$A:$A,'Percentage ALL'!$A53,DATA!$B:$B,'Percentage ALL'!AE$5:AF$5))/$B53,0)</f>
        <v>0</v>
      </c>
      <c r="AF53" s="33">
        <f t="shared" ref="AF53" si="1903">$E53*AE53</f>
        <v>0</v>
      </c>
      <c r="AG53" s="18">
        <f>IF($B53&lt;&gt;0,(SUMIFS(DATA!$C:$C,DATA!$A:$A,'Percentage ALL'!$A53,DATA!$B:$B,'Percentage ALL'!AG$5:AH$5))/$B53,0)</f>
        <v>0</v>
      </c>
      <c r="AH53" s="33">
        <f t="shared" ref="AH53" si="1904">$E53*AG53</f>
        <v>0</v>
      </c>
      <c r="AI53" s="18">
        <f>IF($B53&lt;&gt;0,(SUMIFS(DATA!$C:$C,DATA!$A:$A,'Percentage ALL'!$A53,DATA!$B:$B,'Percentage ALL'!AI$5:AJ$5))/$B53,0)</f>
        <v>0</v>
      </c>
      <c r="AJ53" s="33">
        <f t="shared" ref="AJ53" si="1905">$E53*AI53</f>
        <v>0</v>
      </c>
      <c r="AK53" s="18">
        <f>IF($B53&lt;&gt;0,(SUMIFS(DATA!$C:$C,DATA!$A:$A,'Percentage ALL'!$A53,DATA!$B:$B,'Percentage ALL'!AK$5:AL$5))/$B53,0)</f>
        <v>0</v>
      </c>
      <c r="AL53" s="33">
        <f t="shared" ref="AL53" si="1906">$E53*AK53</f>
        <v>0</v>
      </c>
      <c r="AM53" s="18">
        <f>IF($B53&lt;&gt;0,(SUMIFS(DATA!$C:$C,DATA!$A:$A,'Percentage ALL'!$A53,DATA!$B:$B,'Percentage ALL'!AM$5:AN$5))/$B53,0)</f>
        <v>0</v>
      </c>
      <c r="AN53" s="33">
        <f t="shared" ref="AN53" si="1907">$E53*AM53</f>
        <v>0</v>
      </c>
      <c r="AO53" s="18">
        <f>IF($B53&lt;&gt;0,(SUMIFS(DATA!$C:$C,DATA!$A:$A,'Percentage ALL'!$A53,DATA!$B:$B,'Percentage ALL'!AO$5:AP$5))/$B53,0)</f>
        <v>0</v>
      </c>
      <c r="AP53" s="33">
        <f t="shared" ref="AP53" si="1908">$E53*AO53</f>
        <v>0</v>
      </c>
      <c r="AQ53" s="18">
        <f>IF($B53&lt;&gt;0,(SUMIFS(DATA!$C:$C,DATA!$A:$A,'Percentage ALL'!$A53,DATA!$B:$B,'Percentage ALL'!AQ$5:AR$5))/$B53,0)</f>
        <v>0</v>
      </c>
      <c r="AR53" s="33">
        <f t="shared" ref="AR53" si="1909">$E53*AQ53</f>
        <v>0</v>
      </c>
      <c r="AS53" s="18">
        <f>IF($B53&lt;&gt;0,(SUMIFS(DATA!$C:$C,DATA!$A:$A,'Percentage ALL'!$A53,DATA!$B:$B,'Percentage ALL'!AS$5:AT$5))/$B53,0)</f>
        <v>0</v>
      </c>
      <c r="AT53" s="33">
        <f t="shared" ref="AT53" si="1910">$E53*AS53</f>
        <v>0</v>
      </c>
      <c r="AU53" s="18">
        <f>IF($B53&lt;&gt;0,(SUMIFS(DATA!$C:$C,DATA!$A:$A,'Percentage ALL'!$A53,DATA!$B:$B,'Percentage ALL'!AU$5:AV$5))/$B53,0)</f>
        <v>0.63157894736842102</v>
      </c>
      <c r="AV53" s="33">
        <f t="shared" ref="AV53" si="1911">$E53*AU53</f>
        <v>0</v>
      </c>
      <c r="AW53" s="18">
        <f>IF($B53&lt;&gt;0,(SUMIFS(DATA!$C:$C,DATA!$A:$A,'Percentage ALL'!$A53,DATA!$B:$B,'Percentage ALL'!AW$5:AX$5))/$B53,0)</f>
        <v>0</v>
      </c>
      <c r="AX53" s="33">
        <f t="shared" ref="AX53" si="1912">$E53*AW53</f>
        <v>0</v>
      </c>
      <c r="AY53" s="18">
        <f>IF($B53&lt;&gt;0,(SUMIFS(DATA!$C:$C,DATA!$A:$A,'Percentage ALL'!$A53,DATA!$B:$B,'Percentage ALL'!AY$5:AZ$5))/$B53,0)</f>
        <v>0</v>
      </c>
      <c r="AZ53" s="33">
        <f t="shared" ref="AZ53" si="1913">$E53*AY53</f>
        <v>0</v>
      </c>
      <c r="BA53" s="18">
        <f>IF($B53&lt;&gt;0,(SUMIFS(DATA!$C:$C,DATA!$A:$A,'Percentage ALL'!$A53,DATA!$B:$B,'Percentage ALL'!BA$5:BB$5))/$B53,0)</f>
        <v>0</v>
      </c>
      <c r="BB53" s="33">
        <f t="shared" ref="BB53" si="1914">$E53*BA53</f>
        <v>0</v>
      </c>
      <c r="BC53" s="18">
        <f>IF($B53&lt;&gt;0,(SUMIFS(DATA!$C:$C,DATA!$A:$A,'Percentage ALL'!$A53,DATA!$B:$B,'Percentage ALL'!BC$5:BD$5))/$B53,0)</f>
        <v>0</v>
      </c>
      <c r="BD53" s="33">
        <f t="shared" ref="BD53" si="1915">$E53*BC53</f>
        <v>0</v>
      </c>
      <c r="BE53" s="18">
        <f>IF($B53&lt;&gt;0,(SUMIFS(DATA!$C:$C,DATA!$A:$A,'Percentage ALL'!$A53,DATA!$B:$B,'Percentage ALL'!BE$5:BF$5))/$B53,0)</f>
        <v>0</v>
      </c>
      <c r="BF53" s="33">
        <f t="shared" ref="BF53" si="1916">$E53*BE53</f>
        <v>0</v>
      </c>
      <c r="BG53" s="18">
        <f>IF($B53&lt;&gt;0,(SUMIFS(DATA!$C:$C,DATA!$A:$A,'Percentage ALL'!$A53,DATA!$B:$B,'Percentage ALL'!BG$5:BH$5))/$B53,0)</f>
        <v>0</v>
      </c>
      <c r="BH53" s="33">
        <f t="shared" ref="BH53" si="1917">$E53*BG53</f>
        <v>0</v>
      </c>
      <c r="BI53" s="18">
        <f>IF($B53&lt;&gt;0,(SUMIFS(DATA!$C:$C,DATA!$A:$A,'Percentage ALL'!$A53,DATA!$B:$B,'Percentage ALL'!BI$5:BJ$5))/$B53,0)</f>
        <v>0</v>
      </c>
      <c r="BJ53" s="33">
        <f t="shared" ref="BJ53" si="1918">$E53*BI53</f>
        <v>0</v>
      </c>
      <c r="BK53" s="18">
        <f>IF($B53&lt;&gt;0,(SUMIFS(DATA!$C:$C,DATA!$A:$A,'Percentage ALL'!$A53,DATA!$B:$B,'Percentage ALL'!BK$5:BL$5))/$B53,0)</f>
        <v>0</v>
      </c>
      <c r="BL53" s="33">
        <f t="shared" si="1306"/>
        <v>0</v>
      </c>
      <c r="BM53" s="18">
        <f>IF($B53&lt;&gt;0,(SUMIFS(DATA!$C:$C,DATA!$A:$A,'Percentage ALL'!$A53,DATA!$B:$B,'Percentage ALL'!BM$5:BN$5))/$B53,0)</f>
        <v>0</v>
      </c>
      <c r="BN53" s="33">
        <f t="shared" ref="BN53" si="1919">$E53*BM53</f>
        <v>0</v>
      </c>
      <c r="BO53" s="18">
        <f>IF($B53&lt;&gt;0,(SUMIFS(DATA!$C:$C,DATA!$A:$A,'Percentage ALL'!$A53,DATA!$B:$B,'Percentage ALL'!BO$5:BP$5))/$B53,0)</f>
        <v>0</v>
      </c>
      <c r="BP53" s="33">
        <f t="shared" ref="BP53" si="1920">$E53*BO53</f>
        <v>0</v>
      </c>
      <c r="BQ53" s="18">
        <f>IF($B53&lt;&gt;0,(SUMIFS(DATA!$C:$C,DATA!$A:$A,'Percentage ALL'!$A53,DATA!$B:$B,'Percentage ALL'!BQ$5:BR$5))/$B53,0)</f>
        <v>0</v>
      </c>
      <c r="BR53" s="33">
        <f t="shared" ref="BR53" si="1921">$E53*BQ53</f>
        <v>0</v>
      </c>
      <c r="BS53" s="18">
        <f>IF($B53&lt;&gt;0,(SUMIFS(DATA!$C:$C,DATA!$A:$A,'Percentage ALL'!$A53,DATA!$B:$B,'Percentage ALL'!BS$5:BT$5))/$B53,0)</f>
        <v>0</v>
      </c>
      <c r="BT53" s="33">
        <f t="shared" ref="BT53" si="1922">$E53*BS53</f>
        <v>0</v>
      </c>
      <c r="BU53" s="18">
        <f>IF($B53&lt;&gt;0,(SUMIFS(DATA!$C:$C,DATA!$A:$A,'Percentage ALL'!$A53,DATA!$B:$B,'Percentage ALL'!BU$5:BV$5))/$B53,0)</f>
        <v>0</v>
      </c>
      <c r="BV53" s="33">
        <f t="shared" ref="BV53" si="1923">$E53*BU53</f>
        <v>0</v>
      </c>
      <c r="BW53" s="18">
        <f>IF($B53&lt;&gt;0,(SUMIFS(DATA!$C:$C,DATA!$A:$A,'Percentage ALL'!$A53,DATA!$B:$B,'Percentage ALL'!BW$5:BX$5))/$B53,0)</f>
        <v>0</v>
      </c>
      <c r="BX53" s="33">
        <f t="shared" si="66"/>
        <v>0</v>
      </c>
      <c r="BY53" s="18">
        <f>IF($B53&lt;&gt;0,(SUMIFS(DATA!$C:$C,DATA!$A:$A,'Percentage ALL'!$A53,DATA!$B:$B,'Percentage ALL'!BY$5:BZ$5))/$B53,0)</f>
        <v>0</v>
      </c>
      <c r="BZ53" s="33">
        <f t="shared" ref="BZ53" si="1924">$E53*BY53</f>
        <v>0</v>
      </c>
      <c r="CA53" s="18">
        <f>IF($B53&lt;&gt;0,(SUMIFS(DATA!$C:$C,DATA!$A:$A,'Percentage ALL'!$A53,DATA!$B:$B,'Percentage ALL'!CA$5:CB$5))/$B53,0)</f>
        <v>0</v>
      </c>
      <c r="CB53" s="33">
        <f t="shared" si="68"/>
        <v>0</v>
      </c>
      <c r="CC53" s="18">
        <f>IF($B53&lt;&gt;0,(SUMIFS(DATA!$C:$C,DATA!$A:$A,'Percentage ALL'!$A53,DATA!$B:$B,'Percentage ALL'!CC$5:CD$5))/$B53,0)</f>
        <v>0</v>
      </c>
      <c r="CD53" s="33">
        <f t="shared" ref="CD53" si="1925">$E53*CC53</f>
        <v>0</v>
      </c>
      <c r="CE53" s="18">
        <f>IF($B53&lt;&gt;0,(SUMIFS(DATA!$C:$C,DATA!$A:$A,'Percentage ALL'!$A53,DATA!$B:$B,'Percentage ALL'!CE$5:CF$5))/$B53,0)</f>
        <v>0</v>
      </c>
      <c r="CF53" s="33">
        <f t="shared" ref="CF53" si="1926">$E53*CE53</f>
        <v>0</v>
      </c>
      <c r="CG53" s="18">
        <f>IF($B53&lt;&gt;0,(SUMIFS(DATA!$C:$C,DATA!$A:$A,'Percentage ALL'!$A53,DATA!$B:$B,'Percentage ALL'!CG$5:CH$5))/$B53,0)</f>
        <v>0</v>
      </c>
      <c r="CH53" s="33">
        <f t="shared" ref="CH53" si="1927">$E53*CG53</f>
        <v>0</v>
      </c>
      <c r="CI53" s="18">
        <f>IF($B53&lt;&gt;0,(SUMIFS(DATA!$C:$C,DATA!$A:$A,'Percentage ALL'!$A53,DATA!$B:$B,'Percentage ALL'!CI$5:CJ$5))/$B53,0)</f>
        <v>0</v>
      </c>
      <c r="CJ53" s="33">
        <f t="shared" ref="CJ53" si="1928">$E53*CI53</f>
        <v>0</v>
      </c>
      <c r="CK53" s="18">
        <f>IF($B53&lt;&gt;0,(SUMIFS(DATA!$C:$C,DATA!$A:$A,'Percentage ALL'!$A53,DATA!$B:$B,'Percentage ALL'!CK$5:CL$5))/$B53,0)</f>
        <v>0</v>
      </c>
      <c r="CL53" s="33">
        <f t="shared" ref="CL53" si="1929">$E53*CK53</f>
        <v>0</v>
      </c>
      <c r="CM53" s="18">
        <f>IF($B53&lt;&gt;0,(SUMIFS(DATA!$C:$C,DATA!$A:$A,'Percentage ALL'!$A53,DATA!$B:$B,'Percentage ALL'!CM$5:CN$5))/$B53,0)</f>
        <v>0</v>
      </c>
      <c r="CN53" s="33">
        <f t="shared" ref="CN53" si="1930">$E53*CM53</f>
        <v>0</v>
      </c>
      <c r="CO53" s="18">
        <f>IF($B53&lt;&gt;0,(SUMIFS(DATA!$C:$C,DATA!$A:$A,'Percentage ALL'!$A53,DATA!$B:$B,'Percentage ALL'!CO$5:CP$5))/$B53,0)</f>
        <v>0</v>
      </c>
      <c r="CP53" s="33">
        <f t="shared" ref="CP53" si="1931">$E53*CO53</f>
        <v>0</v>
      </c>
      <c r="CQ53" s="18">
        <f>IF($B53&lt;&gt;0,(SUMIFS(DATA!$C:$C,DATA!$A:$A,'Percentage ALL'!$A53,DATA!$B:$B,'Percentage ALL'!CQ$5:CR$5))/$B53,0)</f>
        <v>0</v>
      </c>
      <c r="CR53" s="33">
        <f t="shared" ref="CR53" si="1932">$E53*CQ53</f>
        <v>0</v>
      </c>
      <c r="CS53" s="18">
        <f>IF($B53&lt;&gt;0,(SUMIFS(DATA!$C:$C,DATA!$A:$A,'Percentage ALL'!$A53,DATA!$B:$B,'Percentage ALL'!CS$5:CT$5))/$B53,0)</f>
        <v>0</v>
      </c>
      <c r="CT53" s="33">
        <f t="shared" ref="CT53" si="1933">$E53*CS53</f>
        <v>0</v>
      </c>
      <c r="CU53" s="18">
        <f>IF($B53&lt;&gt;0,(SUMIFS(DATA!$C:$C,DATA!$A:$A,'Percentage ALL'!$A53,DATA!$B:$B,'Percentage ALL'!CU$5:CV$5))/$B53,0)</f>
        <v>0</v>
      </c>
      <c r="CV53" s="33">
        <f t="shared" ref="CV53" si="1934">$E53*CU53</f>
        <v>0</v>
      </c>
      <c r="CW53" s="18">
        <f>IF($B53&lt;&gt;0,(SUMIFS(DATA!$C:$C,DATA!$A:$A,'Percentage ALL'!$A53,DATA!$B:$B,'Percentage ALL'!CW$5:CX$5))/$B53,0)</f>
        <v>0</v>
      </c>
      <c r="CX53" s="33">
        <f t="shared" ref="CX53" si="1935">$E53*CW53</f>
        <v>0</v>
      </c>
      <c r="CY53" s="18">
        <f>IF($B53&lt;&gt;0,(SUMIFS(DATA!$C:$C,DATA!$A:$A,'Percentage ALL'!$A53,DATA!$B:$B,'Percentage ALL'!CY$5:CZ$5))/$B53,0)</f>
        <v>0</v>
      </c>
      <c r="CZ53" s="33">
        <f t="shared" ref="CZ53" si="1936">$E53*CY53</f>
        <v>0</v>
      </c>
      <c r="DA53" s="18">
        <f>IF($B53&lt;&gt;0,(SUMIFS(DATA!$C:$C,DATA!$A:$A,'Percentage ALL'!$A53,DATA!$B:$B,'Percentage ALL'!DA$5:DB$5))/$B53,0)</f>
        <v>0</v>
      </c>
      <c r="DB53" s="33">
        <f t="shared" ref="DB53" si="1937">$E53*DA53</f>
        <v>0</v>
      </c>
      <c r="DC53" s="18">
        <f>IF($B53&lt;&gt;0,(SUMIFS(DATA!$C:$C,DATA!$A:$A,'Percentage ALL'!$A53,DATA!$B:$B,'Percentage ALL'!DC$5:DD$5))/$B53,0)</f>
        <v>0</v>
      </c>
      <c r="DD53" s="33">
        <f t="shared" ref="DD53" si="1938">$E53*DC53</f>
        <v>0</v>
      </c>
      <c r="DE53" s="18">
        <f>IF($B53&lt;&gt;0,(SUMIFS(DATA!$C:$C,DATA!$A:$A,'Percentage ALL'!$A53,DATA!$B:$B,'Percentage ALL'!DE$5:DF$5))/$B53,0)</f>
        <v>0</v>
      </c>
      <c r="DF53" s="33">
        <f t="shared" ref="DF53" si="1939">$E53*DE53</f>
        <v>0</v>
      </c>
      <c r="DG53" s="18">
        <f>IF($B53&lt;&gt;0,(SUMIFS(DATA!$C:$C,DATA!$A:$A,'Percentage ALL'!$A53,DATA!$B:$B,'Percentage ALL'!DG$5:DH$5))/$B53,0)</f>
        <v>0</v>
      </c>
      <c r="DH53" s="33">
        <f t="shared" ref="DH53" si="1940">$E53*DG53</f>
        <v>0</v>
      </c>
      <c r="DI53" s="18">
        <f>IF($B53&lt;&gt;0,(SUMIFS(DATA!$C:$C,DATA!$A:$A,'Percentage ALL'!$A53,DATA!$B:$B,'Percentage ALL'!DI$5:DJ$5))/$B53,0)</f>
        <v>0</v>
      </c>
      <c r="DJ53" s="33">
        <f t="shared" ref="DJ53" si="1941">$E53*DI53</f>
        <v>0</v>
      </c>
      <c r="DK53" s="18">
        <f>IF($B53&lt;&gt;0,(SUMIFS(DATA!$C:$C,DATA!$A:$A,'Percentage ALL'!$A53,DATA!$B:$B,'Percentage ALL'!DK$5:DL$5))/$B53,0)</f>
        <v>0</v>
      </c>
      <c r="DL53" s="33">
        <f t="shared" ref="DL53" si="1942">$E53*DK53</f>
        <v>0</v>
      </c>
      <c r="DM53" s="18">
        <f>IF($B53&lt;&gt;0,(SUMIFS(DATA!$C:$C,DATA!$A:$A,'Percentage ALL'!$A53,DATA!$B:$B,'Percentage ALL'!DM$5:DN$5))/$B53,0)</f>
        <v>0</v>
      </c>
      <c r="DN53" s="33">
        <f t="shared" ref="DN53" si="1943">$E53*DM53</f>
        <v>0</v>
      </c>
      <c r="DO53" s="18">
        <f>IF($B53&lt;&gt;0,(SUMIFS(DATA!$C:$C,DATA!$A:$A,'Percentage ALL'!$A53,DATA!$B:$B,'Percentage ALL'!DO$5:DP$5))/$B53,0)</f>
        <v>0</v>
      </c>
      <c r="DP53" s="33">
        <f t="shared" si="601"/>
        <v>0</v>
      </c>
      <c r="DQ53" s="18">
        <f>IF($B53&lt;&gt;0,(SUMIFS(DATA!$C:$C,DATA!$A:$A,'Percentage ALL'!$A53,DATA!$B:$B,'Percentage ALL'!DQ$5:DR$5))/$B53,0)</f>
        <v>0</v>
      </c>
      <c r="DR53" s="33">
        <f t="shared" si="17"/>
        <v>0</v>
      </c>
      <c r="DS53" s="18">
        <f>IF($B53&lt;&gt;0,(SUMIFS(DATA!$C:$C,DATA!$A:$A,'Percentage ALL'!$A53,DATA!$B:$B,'Percentage ALL'!DS$5:DT$5))/$B53,0)</f>
        <v>0</v>
      </c>
      <c r="DT53" s="33">
        <f t="shared" si="602"/>
        <v>0</v>
      </c>
      <c r="DU53" s="18">
        <f>IF($B53&lt;&gt;0,(SUMIFS(DATA!$C:$C,DATA!$A:$A,'Percentage ALL'!$A53,DATA!$B:$B,'Percentage ALL'!DU$5:DV$5))/$B53,0)</f>
        <v>0</v>
      </c>
      <c r="DV53" s="33">
        <f t="shared" si="603"/>
        <v>0</v>
      </c>
      <c r="DW53" s="18">
        <f>IF($B53&lt;&gt;0,(SUMIFS(DATA!$C:$C,DATA!$A:$A,'Percentage ALL'!$A53,DATA!$B:$B,'Percentage ALL'!DW$5:DX$5))/$B53,0)</f>
        <v>0</v>
      </c>
      <c r="DX53" s="33">
        <f t="shared" si="604"/>
        <v>0</v>
      </c>
      <c r="DY53" s="18">
        <f>IF($B53&lt;&gt;0,(SUMIFS(DATA!$C:$C,DATA!$A:$A,'Percentage ALL'!$A53,DATA!$B:$B,'Percentage ALL'!DY$5:DZ$5))/$B53,0)</f>
        <v>0</v>
      </c>
      <c r="DZ53" s="33">
        <f t="shared" si="605"/>
        <v>0</v>
      </c>
      <c r="EA53" s="18">
        <f>IF($B53&lt;&gt;0,(SUMIFS(DATA!$C:$C,DATA!$A:$A,'Percentage ALL'!$A53,DATA!$B:$B,'Percentage ALL'!EA$5:EB$5))/$B53,0)</f>
        <v>0</v>
      </c>
      <c r="EB53" s="33">
        <f t="shared" si="606"/>
        <v>0</v>
      </c>
      <c r="EC53" s="18">
        <f>IF($B53&lt;&gt;0,(SUMIFS(DATA!$C:$C,DATA!$A:$A,'Percentage ALL'!$A53,DATA!$B:$B,'Percentage ALL'!EC$5:ED$5))/$B53,0)</f>
        <v>0</v>
      </c>
      <c r="ED53" s="33">
        <f t="shared" si="607"/>
        <v>0</v>
      </c>
      <c r="EE53" s="18">
        <f>IF($B53&lt;&gt;0,(SUMIFS(DATA!$C:$C,DATA!$A:$A,'Percentage ALL'!$A53,DATA!$B:$B,'Percentage ALL'!EE$5:EF$5))/$B53,0)</f>
        <v>0</v>
      </c>
      <c r="EF53" s="33">
        <f t="shared" si="608"/>
        <v>0</v>
      </c>
      <c r="EG53" s="18">
        <f>IF($B53&lt;&gt;0,(SUMIFS(DATA!$C:$C,DATA!$A:$A,'Percentage ALL'!$A53,DATA!$B:$B,'Percentage ALL'!EG$5:EH$5))/$B53,0)</f>
        <v>0</v>
      </c>
      <c r="EH53" s="33">
        <f t="shared" si="609"/>
        <v>0</v>
      </c>
      <c r="EI53" s="18">
        <f>IF($B53&lt;&gt;0,(SUMIFS(DATA!$C:$C,DATA!$A:$A,'Percentage ALL'!$A53,DATA!$B:$B,'Percentage ALL'!EI$5:EJ$5))/$B53,0)</f>
        <v>0</v>
      </c>
      <c r="EJ53" s="33">
        <f t="shared" si="610"/>
        <v>0</v>
      </c>
      <c r="EK53" s="18">
        <f>IF($B53&lt;&gt;0,(SUMIFS(DATA!$C:$C,DATA!$A:$A,'Percentage ALL'!$A53,DATA!$B:$B,'Percentage ALL'!EK$5:EL$5))/$B53,0)</f>
        <v>0</v>
      </c>
      <c r="EL53" s="33">
        <f t="shared" si="611"/>
        <v>0</v>
      </c>
      <c r="EM53" s="18">
        <f>IF($B53&lt;&gt;0,(SUMIFS(DATA!$C:$C,DATA!$A:$A,'Percentage ALL'!$A53,DATA!$B:$B,'Percentage ALL'!EM$5:EN$5))/$B53,0)</f>
        <v>0.36842105263157893</v>
      </c>
      <c r="EN53" s="33">
        <f t="shared" si="612"/>
        <v>0</v>
      </c>
      <c r="EO53" s="18">
        <f>IF($B53&lt;&gt;0,(SUMIFS(DATA!$C:$C,DATA!$A:$A,'Percentage ALL'!$A53,DATA!$B:$B,'Percentage ALL'!EO$5:EP$5))/$B53,0)</f>
        <v>0</v>
      </c>
      <c r="EP53" s="33">
        <f t="shared" si="613"/>
        <v>0</v>
      </c>
      <c r="EQ53" s="18">
        <f>IF($B53&lt;&gt;0,(SUMIFS(DATA!$C:$C,DATA!$A:$A,'Percentage ALL'!$A53,DATA!$B:$B,'Percentage ALL'!EQ$5:ER$5))/$B53,0)</f>
        <v>0</v>
      </c>
      <c r="ER53" s="33">
        <f t="shared" si="614"/>
        <v>0</v>
      </c>
      <c r="ES53" s="18">
        <f>IF($B53&lt;&gt;0,(SUMIFS(DATA!$C:$C,DATA!$A:$A,'Percentage ALL'!$A53,DATA!$B:$B,'Percentage ALL'!ES$5:ET$5))/$B53,0)</f>
        <v>0</v>
      </c>
      <c r="ET53" s="33">
        <f t="shared" si="615"/>
        <v>0</v>
      </c>
      <c r="EU53" s="18">
        <f>IF($B53&lt;&gt;0,(SUMIFS(DATA!$C:$C,DATA!$A:$A,'Percentage ALL'!$A53,DATA!$B:$B,'Percentage ALL'!EU$5:EV$5))/$B53,0)</f>
        <v>0</v>
      </c>
      <c r="EV53" s="33">
        <f t="shared" si="616"/>
        <v>0</v>
      </c>
      <c r="EW53" s="18">
        <f>IF($B53&lt;&gt;0,(SUMIFS(DATA!$C:$C,DATA!$A:$A,'Percentage ALL'!$A53,DATA!$B:$B,'Percentage ALL'!EW$5:EX$5))/$B53,0)</f>
        <v>0</v>
      </c>
      <c r="EX53" s="33">
        <f t="shared" si="33"/>
        <v>0</v>
      </c>
      <c r="EY53" s="18">
        <f>IF($B53&lt;&gt;0,(SUMIFS(DATA!$C:$C,DATA!$A:$A,'Percentage ALL'!$A53,DATA!$B:$B,'Percentage ALL'!EY$5:EZ$5))/$B53,0)</f>
        <v>0</v>
      </c>
      <c r="EZ53" s="33">
        <f t="shared" si="88"/>
        <v>0</v>
      </c>
      <c r="FA53" s="18">
        <f>IF($B53&lt;&gt;0,(SUMIFS(DATA!$C:$C,DATA!$A:$A,'Percentage ALL'!$A53,DATA!$B:$B,'Percentage ALL'!FA$5:FB$5))/$B53,0)</f>
        <v>0</v>
      </c>
      <c r="FB53" s="33">
        <f t="shared" si="89"/>
        <v>0</v>
      </c>
      <c r="FC53" s="18">
        <f>IF($B53&lt;&gt;0,(SUMIFS(DATA!$C:$C,DATA!$A:$A,'Percentage ALL'!$A53,DATA!$B:$B,'Percentage ALL'!FC$5:FD$5))/$B53,0)</f>
        <v>0</v>
      </c>
      <c r="FD53" s="33">
        <f t="shared" si="90"/>
        <v>0</v>
      </c>
      <c r="FE53" s="18">
        <f>IF($B53&lt;&gt;0,(SUMIFS(DATA!$C:$C,DATA!$A:$A,'Percentage ALL'!$A53,DATA!$B:$B,'Percentage ALL'!FE$5:FF$5))/$B53,0)</f>
        <v>0</v>
      </c>
      <c r="FF53" s="33">
        <f t="shared" ref="FF53" si="1944">$E53*FE53</f>
        <v>0</v>
      </c>
      <c r="FG53" s="19">
        <f t="shared" si="92"/>
        <v>1</v>
      </c>
    </row>
    <row r="54" spans="1:163" ht="23.25" x14ac:dyDescent="0.5">
      <c r="A54" s="20" t="s">
        <v>141</v>
      </c>
      <c r="B54" s="21">
        <f>SUMIF(DATA!A:A,"=" &amp; 'Percentage ALL'!A54,DATA!C:C)</f>
        <v>120</v>
      </c>
      <c r="C54" s="9">
        <v>39</v>
      </c>
      <c r="D54" s="12" t="s">
        <v>96</v>
      </c>
      <c r="E54" s="23"/>
      <c r="F54" s="35">
        <v>30400</v>
      </c>
      <c r="G54" s="18">
        <f>IF($B54&lt;&gt;0,(SUMIFS(DATA!$C:$C,DATA!$A:$A,'Percentage ALL'!$A54,DATA!$B:$B,'Percentage ALL'!G$5:H$5))/$B54,0)</f>
        <v>0</v>
      </c>
      <c r="H54" s="33">
        <f t="shared" si="34"/>
        <v>0</v>
      </c>
      <c r="I54" s="18">
        <f>IF($B54&lt;&gt;0,(SUMIFS(DATA!$C:$C,DATA!$A:$A,'Percentage ALL'!$A54,DATA!$B:$B,'Percentage ALL'!I$5:J$5))/$B54,0)</f>
        <v>0</v>
      </c>
      <c r="J54" s="33">
        <f t="shared" si="34"/>
        <v>0</v>
      </c>
      <c r="K54" s="18">
        <f>IF($B54&lt;&gt;0,(SUMIFS(DATA!$C:$C,DATA!$A:$A,'Percentage ALL'!$A54,DATA!$B:$B,'Percentage ALL'!K$5:L$5))/$B54,0)</f>
        <v>0</v>
      </c>
      <c r="L54" s="33">
        <f t="shared" si="35"/>
        <v>0</v>
      </c>
      <c r="M54" s="18">
        <f>IF($B54&lt;&gt;0,(SUMIFS(DATA!$C:$C,DATA!$A:$A,'Percentage ALL'!$A54,DATA!$B:$B,'Percentage ALL'!M$5:N$5))/$B54,0)</f>
        <v>0.23333333333333334</v>
      </c>
      <c r="N54" s="33">
        <f t="shared" ref="N54" si="1945">$E54*M54</f>
        <v>0</v>
      </c>
      <c r="O54" s="18">
        <f>IF($B54&lt;&gt;0,(SUMIFS(DATA!$C:$C,DATA!$A:$A,'Percentage ALL'!$A54,DATA!$B:$B,'Percentage ALL'!O$5:P$5))/$B54,0)</f>
        <v>0</v>
      </c>
      <c r="P54" s="33">
        <f t="shared" ref="P54" si="1946">$E54*O54</f>
        <v>0</v>
      </c>
      <c r="Q54" s="18">
        <f>IF($B54&lt;&gt;0,(SUMIFS(DATA!$C:$C,DATA!$A:$A,'Percentage ALL'!$A54,DATA!$B:$B,'Percentage ALL'!Q$5:R$5))/$B54,0)</f>
        <v>0</v>
      </c>
      <c r="R54" s="33">
        <f t="shared" ref="R54" si="1947">$E54*Q54</f>
        <v>0</v>
      </c>
      <c r="S54" s="18">
        <f>IF($B54&lt;&gt;0,(SUMIFS(DATA!$C:$C,DATA!$A:$A,'Percentage ALL'!$A54,DATA!$B:$B,'Percentage ALL'!S$5:T$5))/$B54,0)</f>
        <v>0</v>
      </c>
      <c r="T54" s="33">
        <f t="shared" ref="T54" si="1948">$E54*S54</f>
        <v>0</v>
      </c>
      <c r="U54" s="18">
        <f>IF($B54&lt;&gt;0,(SUMIFS(DATA!$C:$C,DATA!$A:$A,'Percentage ALL'!$A54,DATA!$B:$B,'Percentage ALL'!U$5:V$5))/$B54,0)</f>
        <v>0</v>
      </c>
      <c r="V54" s="33">
        <f t="shared" ref="V54" si="1949">$E54*U54</f>
        <v>0</v>
      </c>
      <c r="W54" s="18">
        <f>IF($B54&lt;&gt;0,(SUMIFS(DATA!$C:$C,DATA!$A:$A,'Percentage ALL'!$A54,DATA!$B:$B,'Percentage ALL'!W$5:X$5))/$B54,0)</f>
        <v>0</v>
      </c>
      <c r="X54" s="33">
        <f t="shared" ref="X54" si="1950">$E54*W54</f>
        <v>0</v>
      </c>
      <c r="Y54" s="18">
        <f>IF($B54&lt;&gt;0,(SUMIFS(DATA!$C:$C,DATA!$A:$A,'Percentage ALL'!$A54,DATA!$B:$B,'Percentage ALL'!Y$5:Z$5))/$B54,0)</f>
        <v>0</v>
      </c>
      <c r="Z54" s="33">
        <f t="shared" ref="Z54" si="1951">$E54*Y54</f>
        <v>0</v>
      </c>
      <c r="AA54" s="18">
        <f>IF($B54&lt;&gt;0,(SUMIFS(DATA!$C:$C,DATA!$A:$A,'Percentage ALL'!$A54,DATA!$B:$B,'Percentage ALL'!AA$5:AB$5))/$B54,0)</f>
        <v>0</v>
      </c>
      <c r="AB54" s="33">
        <f t="shared" ref="AB54" si="1952">$E54*AA54</f>
        <v>0</v>
      </c>
      <c r="AC54" s="18">
        <f>IF($B54&lt;&gt;0,(SUMIFS(DATA!$C:$C,DATA!$A:$A,'Percentage ALL'!$A54,DATA!$B:$B,'Percentage ALL'!AC$5:AD$5))/$B54,0)</f>
        <v>0</v>
      </c>
      <c r="AD54" s="33">
        <f t="shared" ref="AD54" si="1953">$E54*AC54</f>
        <v>0</v>
      </c>
      <c r="AE54" s="18">
        <f>IF($B54&lt;&gt;0,(SUMIFS(DATA!$C:$C,DATA!$A:$A,'Percentage ALL'!$A54,DATA!$B:$B,'Percentage ALL'!AE$5:AF$5))/$B54,0)</f>
        <v>0</v>
      </c>
      <c r="AF54" s="33">
        <f t="shared" ref="AF54" si="1954">$E54*AE54</f>
        <v>0</v>
      </c>
      <c r="AG54" s="18">
        <f>IF($B54&lt;&gt;0,(SUMIFS(DATA!$C:$C,DATA!$A:$A,'Percentage ALL'!$A54,DATA!$B:$B,'Percentage ALL'!AG$5:AH$5))/$B54,0)</f>
        <v>0</v>
      </c>
      <c r="AH54" s="33">
        <f t="shared" ref="AH54" si="1955">$E54*AG54</f>
        <v>0</v>
      </c>
      <c r="AI54" s="18">
        <f>IF($B54&lt;&gt;0,(SUMIFS(DATA!$C:$C,DATA!$A:$A,'Percentage ALL'!$A54,DATA!$B:$B,'Percentage ALL'!AI$5:AJ$5))/$B54,0)</f>
        <v>0</v>
      </c>
      <c r="AJ54" s="33">
        <f t="shared" ref="AJ54" si="1956">$E54*AI54</f>
        <v>0</v>
      </c>
      <c r="AK54" s="18">
        <f>IF($B54&lt;&gt;0,(SUMIFS(DATA!$C:$C,DATA!$A:$A,'Percentage ALL'!$A54,DATA!$B:$B,'Percentage ALL'!AK$5:AL$5))/$B54,0)</f>
        <v>0</v>
      </c>
      <c r="AL54" s="33">
        <f t="shared" ref="AL54" si="1957">$E54*AK54</f>
        <v>0</v>
      </c>
      <c r="AM54" s="18">
        <f>IF($B54&lt;&gt;0,(SUMIFS(DATA!$C:$C,DATA!$A:$A,'Percentage ALL'!$A54,DATA!$B:$B,'Percentage ALL'!AM$5:AN$5))/$B54,0)</f>
        <v>6.6666666666666666E-2</v>
      </c>
      <c r="AN54" s="33">
        <f t="shared" ref="AN54" si="1958">$E54*AM54</f>
        <v>0</v>
      </c>
      <c r="AO54" s="18">
        <f>IF($B54&lt;&gt;0,(SUMIFS(DATA!$C:$C,DATA!$A:$A,'Percentage ALL'!$A54,DATA!$B:$B,'Percentage ALL'!AO$5:AP$5))/$B54,0)</f>
        <v>0</v>
      </c>
      <c r="AP54" s="33">
        <f t="shared" ref="AP54" si="1959">$E54*AO54</f>
        <v>0</v>
      </c>
      <c r="AQ54" s="18">
        <f>IF($B54&lt;&gt;0,(SUMIFS(DATA!$C:$C,DATA!$A:$A,'Percentage ALL'!$A54,DATA!$B:$B,'Percentage ALL'!AQ$5:AR$5))/$B54,0)</f>
        <v>0</v>
      </c>
      <c r="AR54" s="33">
        <f t="shared" ref="AR54" si="1960">$E54*AQ54</f>
        <v>0</v>
      </c>
      <c r="AS54" s="18">
        <f>IF($B54&lt;&gt;0,(SUMIFS(DATA!$C:$C,DATA!$A:$A,'Percentage ALL'!$A54,DATA!$B:$B,'Percentage ALL'!AS$5:AT$5))/$B54,0)</f>
        <v>0</v>
      </c>
      <c r="AT54" s="33">
        <f t="shared" ref="AT54" si="1961">$E54*AS54</f>
        <v>0</v>
      </c>
      <c r="AU54" s="18">
        <f>IF($B54&lt;&gt;0,(SUMIFS(DATA!$C:$C,DATA!$A:$A,'Percentage ALL'!$A54,DATA!$B:$B,'Percentage ALL'!AU$5:AV$5))/$B54,0)</f>
        <v>0</v>
      </c>
      <c r="AV54" s="33">
        <f t="shared" ref="AV54" si="1962">$E54*AU54</f>
        <v>0</v>
      </c>
      <c r="AW54" s="18">
        <f>IF($B54&lt;&gt;0,(SUMIFS(DATA!$C:$C,DATA!$A:$A,'Percentage ALL'!$A54,DATA!$B:$B,'Percentage ALL'!AW$5:AX$5))/$B54,0)</f>
        <v>0</v>
      </c>
      <c r="AX54" s="33">
        <f t="shared" ref="AX54" si="1963">$E54*AW54</f>
        <v>0</v>
      </c>
      <c r="AY54" s="18">
        <f>IF($B54&lt;&gt;0,(SUMIFS(DATA!$C:$C,DATA!$A:$A,'Percentage ALL'!$A54,DATA!$B:$B,'Percentage ALL'!AY$5:AZ$5))/$B54,0)</f>
        <v>0</v>
      </c>
      <c r="AZ54" s="33">
        <f t="shared" ref="AZ54" si="1964">$E54*AY54</f>
        <v>0</v>
      </c>
      <c r="BA54" s="18">
        <f>IF($B54&lt;&gt;0,(SUMIFS(DATA!$C:$C,DATA!$A:$A,'Percentage ALL'!$A54,DATA!$B:$B,'Percentage ALL'!BA$5:BB$5))/$B54,0)</f>
        <v>0</v>
      </c>
      <c r="BB54" s="33">
        <f t="shared" ref="BB54" si="1965">$E54*BA54</f>
        <v>0</v>
      </c>
      <c r="BC54" s="18">
        <f>IF($B54&lt;&gt;0,(SUMIFS(DATA!$C:$C,DATA!$A:$A,'Percentage ALL'!$A54,DATA!$B:$B,'Percentage ALL'!BC$5:BD$5))/$B54,0)</f>
        <v>0</v>
      </c>
      <c r="BD54" s="33">
        <f t="shared" ref="BD54" si="1966">$E54*BC54</f>
        <v>0</v>
      </c>
      <c r="BE54" s="18">
        <f>IF($B54&lt;&gt;0,(SUMIFS(DATA!$C:$C,DATA!$A:$A,'Percentage ALL'!$A54,DATA!$B:$B,'Percentage ALL'!BE$5:BF$5))/$B54,0)</f>
        <v>0</v>
      </c>
      <c r="BF54" s="33">
        <f t="shared" ref="BF54" si="1967">$E54*BE54</f>
        <v>0</v>
      </c>
      <c r="BG54" s="18">
        <f>IF($B54&lt;&gt;0,(SUMIFS(DATA!$C:$C,DATA!$A:$A,'Percentage ALL'!$A54,DATA!$B:$B,'Percentage ALL'!BG$5:BH$5))/$B54,0)</f>
        <v>0</v>
      </c>
      <c r="BH54" s="33">
        <f t="shared" ref="BH54" si="1968">$E54*BG54</f>
        <v>0</v>
      </c>
      <c r="BI54" s="18">
        <f>IF($B54&lt;&gt;0,(SUMIFS(DATA!$C:$C,DATA!$A:$A,'Percentage ALL'!$A54,DATA!$B:$B,'Percentage ALL'!BI$5:BJ$5))/$B54,0)</f>
        <v>0</v>
      </c>
      <c r="BJ54" s="33">
        <f t="shared" ref="BJ54" si="1969">$E54*BI54</f>
        <v>0</v>
      </c>
      <c r="BK54" s="18">
        <f>IF($B54&lt;&gt;0,(SUMIFS(DATA!$C:$C,DATA!$A:$A,'Percentage ALL'!$A54,DATA!$B:$B,'Percentage ALL'!BK$5:BL$5))/$B54,0)</f>
        <v>0</v>
      </c>
      <c r="BL54" s="33">
        <f t="shared" si="1306"/>
        <v>0</v>
      </c>
      <c r="BM54" s="18">
        <f>IF($B54&lt;&gt;0,(SUMIFS(DATA!$C:$C,DATA!$A:$A,'Percentage ALL'!$A54,DATA!$B:$B,'Percentage ALL'!BM$5:BN$5))/$B54,0)</f>
        <v>0</v>
      </c>
      <c r="BN54" s="33">
        <f t="shared" ref="BN54" si="1970">$E54*BM54</f>
        <v>0</v>
      </c>
      <c r="BO54" s="18">
        <f>IF($B54&lt;&gt;0,(SUMIFS(DATA!$C:$C,DATA!$A:$A,'Percentage ALL'!$A54,DATA!$B:$B,'Percentage ALL'!BO$5:BP$5))/$B54,0)</f>
        <v>0</v>
      </c>
      <c r="BP54" s="33">
        <f t="shared" ref="BP54" si="1971">$E54*BO54</f>
        <v>0</v>
      </c>
      <c r="BQ54" s="18">
        <f>IF($B54&lt;&gt;0,(SUMIFS(DATA!$C:$C,DATA!$A:$A,'Percentage ALL'!$A54,DATA!$B:$B,'Percentage ALL'!BQ$5:BR$5))/$B54,0)</f>
        <v>0</v>
      </c>
      <c r="BR54" s="33">
        <f t="shared" ref="BR54" si="1972">$E54*BQ54</f>
        <v>0</v>
      </c>
      <c r="BS54" s="18">
        <f>IF($B54&lt;&gt;0,(SUMIFS(DATA!$C:$C,DATA!$A:$A,'Percentage ALL'!$A54,DATA!$B:$B,'Percentage ALL'!BS$5:BT$5))/$B54,0)</f>
        <v>0</v>
      </c>
      <c r="BT54" s="33">
        <f t="shared" ref="BT54" si="1973">$E54*BS54</f>
        <v>0</v>
      </c>
      <c r="BU54" s="18">
        <f>IF($B54&lt;&gt;0,(SUMIFS(DATA!$C:$C,DATA!$A:$A,'Percentage ALL'!$A54,DATA!$B:$B,'Percentage ALL'!BU$5:BV$5))/$B54,0)</f>
        <v>0</v>
      </c>
      <c r="BV54" s="33">
        <f t="shared" ref="BV54" si="1974">$E54*BU54</f>
        <v>0</v>
      </c>
      <c r="BW54" s="18">
        <f>IF($B54&lt;&gt;0,(SUMIFS(DATA!$C:$C,DATA!$A:$A,'Percentage ALL'!$A54,DATA!$B:$B,'Percentage ALL'!BW$5:BX$5))/$B54,0)</f>
        <v>0</v>
      </c>
      <c r="BX54" s="33">
        <f t="shared" si="66"/>
        <v>0</v>
      </c>
      <c r="BY54" s="18">
        <f>IF($B54&lt;&gt;0,(SUMIFS(DATA!$C:$C,DATA!$A:$A,'Percentage ALL'!$A54,DATA!$B:$B,'Percentage ALL'!BY$5:BZ$5))/$B54,0)</f>
        <v>0</v>
      </c>
      <c r="BZ54" s="33">
        <f t="shared" ref="BZ54" si="1975">$E54*BY54</f>
        <v>0</v>
      </c>
      <c r="CA54" s="18">
        <f>IF($B54&lt;&gt;0,(SUMIFS(DATA!$C:$C,DATA!$A:$A,'Percentage ALL'!$A54,DATA!$B:$B,'Percentage ALL'!CA$5:CB$5))/$B54,0)</f>
        <v>0</v>
      </c>
      <c r="CB54" s="33">
        <f t="shared" si="68"/>
        <v>0</v>
      </c>
      <c r="CC54" s="18">
        <f>IF($B54&lt;&gt;0,(SUMIFS(DATA!$C:$C,DATA!$A:$A,'Percentage ALL'!$A54,DATA!$B:$B,'Percentage ALL'!CC$5:CD$5))/$B54,0)</f>
        <v>0</v>
      </c>
      <c r="CD54" s="33">
        <f t="shared" ref="CD54" si="1976">$E54*CC54</f>
        <v>0</v>
      </c>
      <c r="CE54" s="18">
        <f>IF($B54&lt;&gt;0,(SUMIFS(DATA!$C:$C,DATA!$A:$A,'Percentage ALL'!$A54,DATA!$B:$B,'Percentage ALL'!CE$5:CF$5))/$B54,0)</f>
        <v>0</v>
      </c>
      <c r="CF54" s="33">
        <f t="shared" ref="CF54" si="1977">$E54*CE54</f>
        <v>0</v>
      </c>
      <c r="CG54" s="18">
        <f>IF($B54&lt;&gt;0,(SUMIFS(DATA!$C:$C,DATA!$A:$A,'Percentage ALL'!$A54,DATA!$B:$B,'Percentage ALL'!CG$5:CH$5))/$B54,0)</f>
        <v>0</v>
      </c>
      <c r="CH54" s="33">
        <f t="shared" ref="CH54" si="1978">$E54*CG54</f>
        <v>0</v>
      </c>
      <c r="CI54" s="18">
        <f>IF($B54&lt;&gt;0,(SUMIFS(DATA!$C:$C,DATA!$A:$A,'Percentage ALL'!$A54,DATA!$B:$B,'Percentage ALL'!CI$5:CJ$5))/$B54,0)</f>
        <v>0</v>
      </c>
      <c r="CJ54" s="33">
        <f t="shared" ref="CJ54" si="1979">$E54*CI54</f>
        <v>0</v>
      </c>
      <c r="CK54" s="18">
        <f>IF($B54&lt;&gt;0,(SUMIFS(DATA!$C:$C,DATA!$A:$A,'Percentage ALL'!$A54,DATA!$B:$B,'Percentage ALL'!CK$5:CL$5))/$B54,0)</f>
        <v>0</v>
      </c>
      <c r="CL54" s="33">
        <f t="shared" ref="CL54" si="1980">$E54*CK54</f>
        <v>0</v>
      </c>
      <c r="CM54" s="18">
        <f>IF($B54&lt;&gt;0,(SUMIFS(DATA!$C:$C,DATA!$A:$A,'Percentage ALL'!$A54,DATA!$B:$B,'Percentage ALL'!CM$5:CN$5))/$B54,0)</f>
        <v>0</v>
      </c>
      <c r="CN54" s="33">
        <f t="shared" ref="CN54" si="1981">$E54*CM54</f>
        <v>0</v>
      </c>
      <c r="CO54" s="18">
        <f>IF($B54&lt;&gt;0,(SUMIFS(DATA!$C:$C,DATA!$A:$A,'Percentage ALL'!$A54,DATA!$B:$B,'Percentage ALL'!CO$5:CP$5))/$B54,0)</f>
        <v>0</v>
      </c>
      <c r="CP54" s="33">
        <f t="shared" ref="CP54" si="1982">$E54*CO54</f>
        <v>0</v>
      </c>
      <c r="CQ54" s="18">
        <f>IF($B54&lt;&gt;0,(SUMIFS(DATA!$C:$C,DATA!$A:$A,'Percentage ALL'!$A54,DATA!$B:$B,'Percentage ALL'!CQ$5:CR$5))/$B54,0)</f>
        <v>0</v>
      </c>
      <c r="CR54" s="33">
        <f t="shared" ref="CR54" si="1983">$E54*CQ54</f>
        <v>0</v>
      </c>
      <c r="CS54" s="18">
        <f>IF($B54&lt;&gt;0,(SUMIFS(DATA!$C:$C,DATA!$A:$A,'Percentage ALL'!$A54,DATA!$B:$B,'Percentage ALL'!CS$5:CT$5))/$B54,0)</f>
        <v>0</v>
      </c>
      <c r="CT54" s="33">
        <f t="shared" ref="CT54" si="1984">$E54*CS54</f>
        <v>0</v>
      </c>
      <c r="CU54" s="18">
        <f>IF($B54&lt;&gt;0,(SUMIFS(DATA!$C:$C,DATA!$A:$A,'Percentage ALL'!$A54,DATA!$B:$B,'Percentage ALL'!CU$5:CV$5))/$B54,0)</f>
        <v>0</v>
      </c>
      <c r="CV54" s="33">
        <f t="shared" ref="CV54" si="1985">$E54*CU54</f>
        <v>0</v>
      </c>
      <c r="CW54" s="18">
        <f>IF($B54&lt;&gt;0,(SUMIFS(DATA!$C:$C,DATA!$A:$A,'Percentage ALL'!$A54,DATA!$B:$B,'Percentage ALL'!CW$5:CX$5))/$B54,0)</f>
        <v>0</v>
      </c>
      <c r="CX54" s="33">
        <f t="shared" ref="CX54" si="1986">$E54*CW54</f>
        <v>0</v>
      </c>
      <c r="CY54" s="18">
        <f>IF($B54&lt;&gt;0,(SUMIFS(DATA!$C:$C,DATA!$A:$A,'Percentage ALL'!$A54,DATA!$B:$B,'Percentage ALL'!CY$5:CZ$5))/$B54,0)</f>
        <v>0</v>
      </c>
      <c r="CZ54" s="33">
        <f t="shared" ref="CZ54" si="1987">$E54*CY54</f>
        <v>0</v>
      </c>
      <c r="DA54" s="18">
        <f>IF($B54&lt;&gt;0,(SUMIFS(DATA!$C:$C,DATA!$A:$A,'Percentage ALL'!$A54,DATA!$B:$B,'Percentage ALL'!DA$5:DB$5))/$B54,0)</f>
        <v>0</v>
      </c>
      <c r="DB54" s="33">
        <f t="shared" ref="DB54" si="1988">$E54*DA54</f>
        <v>0</v>
      </c>
      <c r="DC54" s="18">
        <f>IF($B54&lt;&gt;0,(SUMIFS(DATA!$C:$C,DATA!$A:$A,'Percentage ALL'!$A54,DATA!$B:$B,'Percentage ALL'!DC$5:DD$5))/$B54,0)</f>
        <v>0</v>
      </c>
      <c r="DD54" s="33">
        <f t="shared" ref="DD54" si="1989">$E54*DC54</f>
        <v>0</v>
      </c>
      <c r="DE54" s="18">
        <f>IF($B54&lt;&gt;0,(SUMIFS(DATA!$C:$C,DATA!$A:$A,'Percentage ALL'!$A54,DATA!$B:$B,'Percentage ALL'!DE$5:DF$5))/$B54,0)</f>
        <v>0</v>
      </c>
      <c r="DF54" s="33">
        <f t="shared" ref="DF54" si="1990">$E54*DE54</f>
        <v>0</v>
      </c>
      <c r="DG54" s="18">
        <f>IF($B54&lt;&gt;0,(SUMIFS(DATA!$C:$C,DATA!$A:$A,'Percentage ALL'!$A54,DATA!$B:$B,'Percentage ALL'!DG$5:DH$5))/$B54,0)</f>
        <v>0</v>
      </c>
      <c r="DH54" s="33">
        <f t="shared" ref="DH54" si="1991">$E54*DG54</f>
        <v>0</v>
      </c>
      <c r="DI54" s="18">
        <f>IF($B54&lt;&gt;0,(SUMIFS(DATA!$C:$C,DATA!$A:$A,'Percentage ALL'!$A54,DATA!$B:$B,'Percentage ALL'!DI$5:DJ$5))/$B54,0)</f>
        <v>0</v>
      </c>
      <c r="DJ54" s="33">
        <f t="shared" ref="DJ54" si="1992">$E54*DI54</f>
        <v>0</v>
      </c>
      <c r="DK54" s="18">
        <f>IF($B54&lt;&gt;0,(SUMIFS(DATA!$C:$C,DATA!$A:$A,'Percentage ALL'!$A54,DATA!$B:$B,'Percentage ALL'!DK$5:DL$5))/$B54,0)</f>
        <v>0</v>
      </c>
      <c r="DL54" s="33">
        <f t="shared" ref="DL54" si="1993">$E54*DK54</f>
        <v>0</v>
      </c>
      <c r="DM54" s="18">
        <f>IF($B54&lt;&gt;0,(SUMIFS(DATA!$C:$C,DATA!$A:$A,'Percentage ALL'!$A54,DATA!$B:$B,'Percentage ALL'!DM$5:DN$5))/$B54,0)</f>
        <v>0</v>
      </c>
      <c r="DN54" s="33">
        <f t="shared" ref="DN54" si="1994">$E54*DM54</f>
        <v>0</v>
      </c>
      <c r="DO54" s="18">
        <f>IF($B54&lt;&gt;0,(SUMIFS(DATA!$C:$C,DATA!$A:$A,'Percentage ALL'!$A54,DATA!$B:$B,'Percentage ALL'!DO$5:DP$5))/$B54,0)</f>
        <v>0</v>
      </c>
      <c r="DP54" s="33">
        <f t="shared" si="601"/>
        <v>0</v>
      </c>
      <c r="DQ54" s="18">
        <f>IF($B54&lt;&gt;0,(SUMIFS(DATA!$C:$C,DATA!$A:$A,'Percentage ALL'!$A54,DATA!$B:$B,'Percentage ALL'!DQ$5:DR$5))/$B54,0)</f>
        <v>0</v>
      </c>
      <c r="DR54" s="33">
        <f t="shared" si="17"/>
        <v>0</v>
      </c>
      <c r="DS54" s="18">
        <f>IF($B54&lt;&gt;0,(SUMIFS(DATA!$C:$C,DATA!$A:$A,'Percentage ALL'!$A54,DATA!$B:$B,'Percentage ALL'!DS$5:DT$5))/$B54,0)</f>
        <v>0</v>
      </c>
      <c r="DT54" s="33">
        <f t="shared" si="602"/>
        <v>0</v>
      </c>
      <c r="DU54" s="18">
        <f>IF($B54&lt;&gt;0,(SUMIFS(DATA!$C:$C,DATA!$A:$A,'Percentage ALL'!$A54,DATA!$B:$B,'Percentage ALL'!DU$5:DV$5))/$B54,0)</f>
        <v>0</v>
      </c>
      <c r="DV54" s="33">
        <f t="shared" si="603"/>
        <v>0</v>
      </c>
      <c r="DW54" s="18">
        <f>IF($B54&lt;&gt;0,(SUMIFS(DATA!$C:$C,DATA!$A:$A,'Percentage ALL'!$A54,DATA!$B:$B,'Percentage ALL'!DW$5:DX$5))/$B54,0)</f>
        <v>0</v>
      </c>
      <c r="DX54" s="33">
        <f t="shared" si="604"/>
        <v>0</v>
      </c>
      <c r="DY54" s="18">
        <f>IF($B54&lt;&gt;0,(SUMIFS(DATA!$C:$C,DATA!$A:$A,'Percentage ALL'!$A54,DATA!$B:$B,'Percentage ALL'!DY$5:DZ$5))/$B54,0)</f>
        <v>0</v>
      </c>
      <c r="DZ54" s="33">
        <f t="shared" si="605"/>
        <v>0</v>
      </c>
      <c r="EA54" s="18">
        <f>IF($B54&lt;&gt;0,(SUMIFS(DATA!$C:$C,DATA!$A:$A,'Percentage ALL'!$A54,DATA!$B:$B,'Percentage ALL'!EA$5:EB$5))/$B54,0)</f>
        <v>0</v>
      </c>
      <c r="EB54" s="33">
        <f t="shared" si="606"/>
        <v>0</v>
      </c>
      <c r="EC54" s="18">
        <f>IF($B54&lt;&gt;0,(SUMIFS(DATA!$C:$C,DATA!$A:$A,'Percentage ALL'!$A54,DATA!$B:$B,'Percentage ALL'!EC$5:ED$5))/$B54,0)</f>
        <v>0</v>
      </c>
      <c r="ED54" s="33">
        <f t="shared" si="607"/>
        <v>0</v>
      </c>
      <c r="EE54" s="18">
        <f>IF($B54&lt;&gt;0,(SUMIFS(DATA!$C:$C,DATA!$A:$A,'Percentage ALL'!$A54,DATA!$B:$B,'Percentage ALL'!EE$5:EF$5))/$B54,0)</f>
        <v>0</v>
      </c>
      <c r="EF54" s="33">
        <f t="shared" si="608"/>
        <v>0</v>
      </c>
      <c r="EG54" s="18">
        <f>IF($B54&lt;&gt;0,(SUMIFS(DATA!$C:$C,DATA!$A:$A,'Percentage ALL'!$A54,DATA!$B:$B,'Percentage ALL'!EG$5:EH$5))/$B54,0)</f>
        <v>0</v>
      </c>
      <c r="EH54" s="33">
        <f t="shared" si="609"/>
        <v>0</v>
      </c>
      <c r="EI54" s="18">
        <f>IF($B54&lt;&gt;0,(SUMIFS(DATA!$C:$C,DATA!$A:$A,'Percentage ALL'!$A54,DATA!$B:$B,'Percentage ALL'!EI$5:EJ$5))/$B54,0)</f>
        <v>0</v>
      </c>
      <c r="EJ54" s="33">
        <f t="shared" si="610"/>
        <v>0</v>
      </c>
      <c r="EK54" s="18">
        <f>IF($B54&lt;&gt;0,(SUMIFS(DATA!$C:$C,DATA!$A:$A,'Percentage ALL'!$A54,DATA!$B:$B,'Percentage ALL'!EK$5:EL$5))/$B54,0)</f>
        <v>0</v>
      </c>
      <c r="EL54" s="33">
        <f t="shared" si="611"/>
        <v>0</v>
      </c>
      <c r="EM54" s="18">
        <f>IF($B54&lt;&gt;0,(SUMIFS(DATA!$C:$C,DATA!$A:$A,'Percentage ALL'!$A54,DATA!$B:$B,'Percentage ALL'!EM$5:EN$5))/$B54,0)</f>
        <v>0.7</v>
      </c>
      <c r="EN54" s="33">
        <f t="shared" si="612"/>
        <v>0</v>
      </c>
      <c r="EO54" s="18">
        <f>IF($B54&lt;&gt;0,(SUMIFS(DATA!$C:$C,DATA!$A:$A,'Percentage ALL'!$A54,DATA!$B:$B,'Percentage ALL'!EO$5:EP$5))/$B54,0)</f>
        <v>0</v>
      </c>
      <c r="EP54" s="33">
        <f t="shared" si="613"/>
        <v>0</v>
      </c>
      <c r="EQ54" s="18">
        <f>IF($B54&lt;&gt;0,(SUMIFS(DATA!$C:$C,DATA!$A:$A,'Percentage ALL'!$A54,DATA!$B:$B,'Percentage ALL'!EQ$5:ER$5))/$B54,0)</f>
        <v>0</v>
      </c>
      <c r="ER54" s="33">
        <f t="shared" si="614"/>
        <v>0</v>
      </c>
      <c r="ES54" s="18">
        <f>IF($B54&lt;&gt;0,(SUMIFS(DATA!$C:$C,DATA!$A:$A,'Percentage ALL'!$A54,DATA!$B:$B,'Percentage ALL'!ES$5:ET$5))/$B54,0)</f>
        <v>0</v>
      </c>
      <c r="ET54" s="33">
        <f t="shared" si="615"/>
        <v>0</v>
      </c>
      <c r="EU54" s="18">
        <f>IF($B54&lt;&gt;0,(SUMIFS(DATA!$C:$C,DATA!$A:$A,'Percentage ALL'!$A54,DATA!$B:$B,'Percentage ALL'!EU$5:EV$5))/$B54,0)</f>
        <v>0</v>
      </c>
      <c r="EV54" s="33">
        <f t="shared" si="616"/>
        <v>0</v>
      </c>
      <c r="EW54" s="18">
        <f>IF($B54&lt;&gt;0,(SUMIFS(DATA!$C:$C,DATA!$A:$A,'Percentage ALL'!$A54,DATA!$B:$B,'Percentage ALL'!EW$5:EX$5))/$B54,0)</f>
        <v>0</v>
      </c>
      <c r="EX54" s="33">
        <f t="shared" si="33"/>
        <v>0</v>
      </c>
      <c r="EY54" s="18">
        <f>IF($B54&lt;&gt;0,(SUMIFS(DATA!$C:$C,DATA!$A:$A,'Percentage ALL'!$A54,DATA!$B:$B,'Percentage ALL'!EY$5:EZ$5))/$B54,0)</f>
        <v>0</v>
      </c>
      <c r="EZ54" s="33">
        <f t="shared" si="88"/>
        <v>0</v>
      </c>
      <c r="FA54" s="18">
        <f>IF($B54&lt;&gt;0,(SUMIFS(DATA!$C:$C,DATA!$A:$A,'Percentage ALL'!$A54,DATA!$B:$B,'Percentage ALL'!FA$5:FB$5))/$B54,0)</f>
        <v>0</v>
      </c>
      <c r="FB54" s="33">
        <f t="shared" si="89"/>
        <v>0</v>
      </c>
      <c r="FC54" s="18">
        <f>IF($B54&lt;&gt;0,(SUMIFS(DATA!$C:$C,DATA!$A:$A,'Percentage ALL'!$A54,DATA!$B:$B,'Percentage ALL'!FC$5:FD$5))/$B54,0)</f>
        <v>0</v>
      </c>
      <c r="FD54" s="33">
        <f t="shared" si="90"/>
        <v>0</v>
      </c>
      <c r="FE54" s="18">
        <f>IF($B54&lt;&gt;0,(SUMIFS(DATA!$C:$C,DATA!$A:$A,'Percentage ALL'!$A54,DATA!$B:$B,'Percentage ALL'!FE$5:FF$5))/$B54,0)</f>
        <v>0</v>
      </c>
      <c r="FF54" s="33">
        <f t="shared" ref="FF54" si="1995">$E54*FE54</f>
        <v>0</v>
      </c>
      <c r="FG54" s="19">
        <f t="shared" si="92"/>
        <v>1</v>
      </c>
    </row>
    <row r="55" spans="1:163" ht="23.25" x14ac:dyDescent="0.5">
      <c r="A55" s="20" t="s">
        <v>145</v>
      </c>
      <c r="B55" s="21">
        <f>SUMIF(DATA!A:A,"=" &amp; 'Percentage ALL'!A55,DATA!C:C)</f>
        <v>136</v>
      </c>
      <c r="C55" s="9">
        <v>40</v>
      </c>
      <c r="D55" s="12" t="s">
        <v>97</v>
      </c>
      <c r="E55" s="23"/>
      <c r="F55" s="35">
        <v>30400</v>
      </c>
      <c r="G55" s="18">
        <f>IF($B55&lt;&gt;0,(SUMIFS(DATA!$C:$C,DATA!$A:$A,'Percentage ALL'!$A55,DATA!$B:$B,'Percentage ALL'!G$5:H$5))/$B55,0)</f>
        <v>0</v>
      </c>
      <c r="H55" s="33">
        <f t="shared" si="34"/>
        <v>0</v>
      </c>
      <c r="I55" s="18">
        <f>IF($B55&lt;&gt;0,(SUMIFS(DATA!$C:$C,DATA!$A:$A,'Percentage ALL'!$A55,DATA!$B:$B,'Percentage ALL'!I$5:J$5))/$B55,0)</f>
        <v>0</v>
      </c>
      <c r="J55" s="33">
        <f t="shared" si="34"/>
        <v>0</v>
      </c>
      <c r="K55" s="18">
        <f>IF($B55&lt;&gt;0,(SUMIFS(DATA!$C:$C,DATA!$A:$A,'Percentage ALL'!$A55,DATA!$B:$B,'Percentage ALL'!K$5:L$5))/$B55,0)</f>
        <v>0</v>
      </c>
      <c r="L55" s="33">
        <f t="shared" si="35"/>
        <v>0</v>
      </c>
      <c r="M55" s="18">
        <f>IF($B55&lt;&gt;0,(SUMIFS(DATA!$C:$C,DATA!$A:$A,'Percentage ALL'!$A55,DATA!$B:$B,'Percentage ALL'!M$5:N$5))/$B55,0)</f>
        <v>0</v>
      </c>
      <c r="N55" s="33">
        <f t="shared" ref="N55" si="1996">$E55*M55</f>
        <v>0</v>
      </c>
      <c r="O55" s="18">
        <f>IF($B55&lt;&gt;0,(SUMIFS(DATA!$C:$C,DATA!$A:$A,'Percentage ALL'!$A55,DATA!$B:$B,'Percentage ALL'!O$5:P$5))/$B55,0)</f>
        <v>0</v>
      </c>
      <c r="P55" s="33">
        <f t="shared" ref="P55" si="1997">$E55*O55</f>
        <v>0</v>
      </c>
      <c r="Q55" s="18">
        <f>IF($B55&lt;&gt;0,(SUMIFS(DATA!$C:$C,DATA!$A:$A,'Percentage ALL'!$A55,DATA!$B:$B,'Percentage ALL'!Q$5:R$5))/$B55,0)</f>
        <v>0</v>
      </c>
      <c r="R55" s="33">
        <f t="shared" ref="R55" si="1998">$E55*Q55</f>
        <v>0</v>
      </c>
      <c r="S55" s="18">
        <f>IF($B55&lt;&gt;0,(SUMIFS(DATA!$C:$C,DATA!$A:$A,'Percentage ALL'!$A55,DATA!$B:$B,'Percentage ALL'!S$5:T$5))/$B55,0)</f>
        <v>0</v>
      </c>
      <c r="T55" s="33">
        <f t="shared" ref="T55" si="1999">$E55*S55</f>
        <v>0</v>
      </c>
      <c r="U55" s="18">
        <f>IF($B55&lt;&gt;0,(SUMIFS(DATA!$C:$C,DATA!$A:$A,'Percentage ALL'!$A55,DATA!$B:$B,'Percentage ALL'!U$5:V$5))/$B55,0)</f>
        <v>0</v>
      </c>
      <c r="V55" s="33">
        <f t="shared" ref="V55" si="2000">$E55*U55</f>
        <v>0</v>
      </c>
      <c r="W55" s="18">
        <f>IF($B55&lt;&gt;0,(SUMIFS(DATA!$C:$C,DATA!$A:$A,'Percentage ALL'!$A55,DATA!$B:$B,'Percentage ALL'!W$5:X$5))/$B55,0)</f>
        <v>0</v>
      </c>
      <c r="X55" s="33">
        <f t="shared" ref="X55" si="2001">$E55*W55</f>
        <v>0</v>
      </c>
      <c r="Y55" s="18">
        <f>IF($B55&lt;&gt;0,(SUMIFS(DATA!$C:$C,DATA!$A:$A,'Percentage ALL'!$A55,DATA!$B:$B,'Percentage ALL'!Y$5:Z$5))/$B55,0)</f>
        <v>0</v>
      </c>
      <c r="Z55" s="33">
        <f t="shared" ref="Z55" si="2002">$E55*Y55</f>
        <v>0</v>
      </c>
      <c r="AA55" s="18">
        <f>IF($B55&lt;&gt;0,(SUMIFS(DATA!$C:$C,DATA!$A:$A,'Percentage ALL'!$A55,DATA!$B:$B,'Percentage ALL'!AA$5:AB$5))/$B55,0)</f>
        <v>0</v>
      </c>
      <c r="AB55" s="33">
        <f t="shared" ref="AB55" si="2003">$E55*AA55</f>
        <v>0</v>
      </c>
      <c r="AC55" s="18">
        <f>IF($B55&lt;&gt;0,(SUMIFS(DATA!$C:$C,DATA!$A:$A,'Percentage ALL'!$A55,DATA!$B:$B,'Percentage ALL'!AC$5:AD$5))/$B55,0)</f>
        <v>0</v>
      </c>
      <c r="AD55" s="33">
        <f t="shared" ref="AD55" si="2004">$E55*AC55</f>
        <v>0</v>
      </c>
      <c r="AE55" s="18">
        <f>IF($B55&lt;&gt;0,(SUMIFS(DATA!$C:$C,DATA!$A:$A,'Percentage ALL'!$A55,DATA!$B:$B,'Percentage ALL'!AE$5:AF$5))/$B55,0)</f>
        <v>0</v>
      </c>
      <c r="AF55" s="33">
        <f t="shared" ref="AF55" si="2005">$E55*AE55</f>
        <v>0</v>
      </c>
      <c r="AG55" s="18">
        <f>IF($B55&lt;&gt;0,(SUMIFS(DATA!$C:$C,DATA!$A:$A,'Percentage ALL'!$A55,DATA!$B:$B,'Percentage ALL'!AG$5:AH$5))/$B55,0)</f>
        <v>0</v>
      </c>
      <c r="AH55" s="33">
        <f t="shared" ref="AH55" si="2006">$E55*AG55</f>
        <v>0</v>
      </c>
      <c r="AI55" s="18">
        <f>IF($B55&lt;&gt;0,(SUMIFS(DATA!$C:$C,DATA!$A:$A,'Percentage ALL'!$A55,DATA!$B:$B,'Percentage ALL'!AI$5:AJ$5))/$B55,0)</f>
        <v>0</v>
      </c>
      <c r="AJ55" s="33">
        <f t="shared" ref="AJ55" si="2007">$E55*AI55</f>
        <v>0</v>
      </c>
      <c r="AK55" s="18">
        <f>IF($B55&lt;&gt;0,(SUMIFS(DATA!$C:$C,DATA!$A:$A,'Percentage ALL'!$A55,DATA!$B:$B,'Percentage ALL'!AK$5:AL$5))/$B55,0)</f>
        <v>0</v>
      </c>
      <c r="AL55" s="33">
        <f t="shared" ref="AL55" si="2008">$E55*AK55</f>
        <v>0</v>
      </c>
      <c r="AM55" s="18">
        <f>IF($B55&lt;&gt;0,(SUMIFS(DATA!$C:$C,DATA!$A:$A,'Percentage ALL'!$A55,DATA!$B:$B,'Percentage ALL'!AM$5:AN$5))/$B55,0)</f>
        <v>0</v>
      </c>
      <c r="AN55" s="33">
        <f t="shared" ref="AN55" si="2009">$E55*AM55</f>
        <v>0</v>
      </c>
      <c r="AO55" s="18">
        <f>IF($B55&lt;&gt;0,(SUMIFS(DATA!$C:$C,DATA!$A:$A,'Percentage ALL'!$A55,DATA!$B:$B,'Percentage ALL'!AO$5:AP$5))/$B55,0)</f>
        <v>0</v>
      </c>
      <c r="AP55" s="33">
        <f t="shared" ref="AP55" si="2010">$E55*AO55</f>
        <v>0</v>
      </c>
      <c r="AQ55" s="18">
        <f>IF($B55&lt;&gt;0,(SUMIFS(DATA!$C:$C,DATA!$A:$A,'Percentage ALL'!$A55,DATA!$B:$B,'Percentage ALL'!AQ$5:AR$5))/$B55,0)</f>
        <v>0</v>
      </c>
      <c r="AR55" s="33">
        <f t="shared" ref="AR55" si="2011">$E55*AQ55</f>
        <v>0</v>
      </c>
      <c r="AS55" s="18">
        <f>IF($B55&lt;&gt;0,(SUMIFS(DATA!$C:$C,DATA!$A:$A,'Percentage ALL'!$A55,DATA!$B:$B,'Percentage ALL'!AS$5:AT$5))/$B55,0)</f>
        <v>0</v>
      </c>
      <c r="AT55" s="33">
        <f t="shared" ref="AT55" si="2012">$E55*AS55</f>
        <v>0</v>
      </c>
      <c r="AU55" s="18">
        <f>IF($B55&lt;&gt;0,(SUMIFS(DATA!$C:$C,DATA!$A:$A,'Percentage ALL'!$A55,DATA!$B:$B,'Percentage ALL'!AU$5:AV$5))/$B55,0)</f>
        <v>0</v>
      </c>
      <c r="AV55" s="33">
        <f t="shared" ref="AV55" si="2013">$E55*AU55</f>
        <v>0</v>
      </c>
      <c r="AW55" s="18">
        <f>IF($B55&lt;&gt;0,(SUMIFS(DATA!$C:$C,DATA!$A:$A,'Percentage ALL'!$A55,DATA!$B:$B,'Percentage ALL'!AW$5:AX$5))/$B55,0)</f>
        <v>0</v>
      </c>
      <c r="AX55" s="33">
        <f t="shared" ref="AX55" si="2014">$E55*AW55</f>
        <v>0</v>
      </c>
      <c r="AY55" s="18">
        <f>IF($B55&lt;&gt;0,(SUMIFS(DATA!$C:$C,DATA!$A:$A,'Percentage ALL'!$A55,DATA!$B:$B,'Percentage ALL'!AY$5:AZ$5))/$B55,0)</f>
        <v>0</v>
      </c>
      <c r="AZ55" s="33">
        <f t="shared" ref="AZ55" si="2015">$E55*AY55</f>
        <v>0</v>
      </c>
      <c r="BA55" s="18">
        <f>IF($B55&lt;&gt;0,(SUMIFS(DATA!$C:$C,DATA!$A:$A,'Percentage ALL'!$A55,DATA!$B:$B,'Percentage ALL'!BA$5:BB$5))/$B55,0)</f>
        <v>0</v>
      </c>
      <c r="BB55" s="33">
        <f t="shared" ref="BB55" si="2016">$E55*BA55</f>
        <v>0</v>
      </c>
      <c r="BC55" s="18">
        <f>IF($B55&lt;&gt;0,(SUMIFS(DATA!$C:$C,DATA!$A:$A,'Percentage ALL'!$A55,DATA!$B:$B,'Percentage ALL'!BC$5:BD$5))/$B55,0)</f>
        <v>0</v>
      </c>
      <c r="BD55" s="33">
        <f t="shared" ref="BD55" si="2017">$E55*BC55</f>
        <v>0</v>
      </c>
      <c r="BE55" s="18">
        <f>IF($B55&lt;&gt;0,(SUMIFS(DATA!$C:$C,DATA!$A:$A,'Percentage ALL'!$A55,DATA!$B:$B,'Percentage ALL'!BE$5:BF$5))/$B55,0)</f>
        <v>0</v>
      </c>
      <c r="BF55" s="33">
        <f t="shared" ref="BF55" si="2018">$E55*BE55</f>
        <v>0</v>
      </c>
      <c r="BG55" s="18">
        <f>IF($B55&lt;&gt;0,(SUMIFS(DATA!$C:$C,DATA!$A:$A,'Percentage ALL'!$A55,DATA!$B:$B,'Percentage ALL'!BG$5:BH$5))/$B55,0)</f>
        <v>0</v>
      </c>
      <c r="BH55" s="33">
        <f t="shared" ref="BH55" si="2019">$E55*BG55</f>
        <v>0</v>
      </c>
      <c r="BI55" s="18">
        <f>IF($B55&lt;&gt;0,(SUMIFS(DATA!$C:$C,DATA!$A:$A,'Percentage ALL'!$A55,DATA!$B:$B,'Percentage ALL'!BI$5:BJ$5))/$B55,0)</f>
        <v>0</v>
      </c>
      <c r="BJ55" s="33">
        <f t="shared" ref="BJ55" si="2020">$E55*BI55</f>
        <v>0</v>
      </c>
      <c r="BK55" s="18">
        <f>IF($B55&lt;&gt;0,(SUMIFS(DATA!$C:$C,DATA!$A:$A,'Percentage ALL'!$A55,DATA!$B:$B,'Percentage ALL'!BK$5:BL$5))/$B55,0)</f>
        <v>0</v>
      </c>
      <c r="BL55" s="33">
        <f t="shared" si="1306"/>
        <v>0</v>
      </c>
      <c r="BM55" s="18">
        <f>IF($B55&lt;&gt;0,(SUMIFS(DATA!$C:$C,DATA!$A:$A,'Percentage ALL'!$A55,DATA!$B:$B,'Percentage ALL'!BM$5:BN$5))/$B55,0)</f>
        <v>0</v>
      </c>
      <c r="BN55" s="33">
        <f t="shared" ref="BN55" si="2021">$E55*BM55</f>
        <v>0</v>
      </c>
      <c r="BO55" s="18">
        <f>IF($B55&lt;&gt;0,(SUMIFS(DATA!$C:$C,DATA!$A:$A,'Percentage ALL'!$A55,DATA!$B:$B,'Percentage ALL'!BO$5:BP$5))/$B55,0)</f>
        <v>0</v>
      </c>
      <c r="BP55" s="33">
        <f t="shared" ref="BP55" si="2022">$E55*BO55</f>
        <v>0</v>
      </c>
      <c r="BQ55" s="18">
        <f>IF($B55&lt;&gt;0,(SUMIFS(DATA!$C:$C,DATA!$A:$A,'Percentage ALL'!$A55,DATA!$B:$B,'Percentage ALL'!BQ$5:BR$5))/$B55,0)</f>
        <v>0</v>
      </c>
      <c r="BR55" s="33">
        <f t="shared" ref="BR55" si="2023">$E55*BQ55</f>
        <v>0</v>
      </c>
      <c r="BS55" s="18">
        <f>IF($B55&lt;&gt;0,(SUMIFS(DATA!$C:$C,DATA!$A:$A,'Percentage ALL'!$A55,DATA!$B:$B,'Percentage ALL'!BS$5:BT$5))/$B55,0)</f>
        <v>0</v>
      </c>
      <c r="BT55" s="33">
        <f t="shared" ref="BT55" si="2024">$E55*BS55</f>
        <v>0</v>
      </c>
      <c r="BU55" s="18">
        <f>IF($B55&lt;&gt;0,(SUMIFS(DATA!$C:$C,DATA!$A:$A,'Percentage ALL'!$A55,DATA!$B:$B,'Percentage ALL'!BU$5:BV$5))/$B55,0)</f>
        <v>0</v>
      </c>
      <c r="BV55" s="33">
        <f t="shared" ref="BV55" si="2025">$E55*BU55</f>
        <v>0</v>
      </c>
      <c r="BW55" s="18">
        <f>IF($B55&lt;&gt;0,(SUMIFS(DATA!$C:$C,DATA!$A:$A,'Percentage ALL'!$A55,DATA!$B:$B,'Percentage ALL'!BW$5:BX$5))/$B55,0)</f>
        <v>0</v>
      </c>
      <c r="BX55" s="33">
        <f t="shared" si="66"/>
        <v>0</v>
      </c>
      <c r="BY55" s="18">
        <f>IF($B55&lt;&gt;0,(SUMIFS(DATA!$C:$C,DATA!$A:$A,'Percentage ALL'!$A55,DATA!$B:$B,'Percentage ALL'!BY$5:BZ$5))/$B55,0)</f>
        <v>0</v>
      </c>
      <c r="BZ55" s="33">
        <f t="shared" ref="BZ55" si="2026">$E55*BY55</f>
        <v>0</v>
      </c>
      <c r="CA55" s="18">
        <f>IF($B55&lt;&gt;0,(SUMIFS(DATA!$C:$C,DATA!$A:$A,'Percentage ALL'!$A55,DATA!$B:$B,'Percentage ALL'!CA$5:CB$5))/$B55,0)</f>
        <v>0</v>
      </c>
      <c r="CB55" s="33">
        <f t="shared" si="68"/>
        <v>0</v>
      </c>
      <c r="CC55" s="18">
        <f>IF($B55&lt;&gt;0,(SUMIFS(DATA!$C:$C,DATA!$A:$A,'Percentage ALL'!$A55,DATA!$B:$B,'Percentage ALL'!CC$5:CD$5))/$B55,0)</f>
        <v>0</v>
      </c>
      <c r="CD55" s="33">
        <f t="shared" ref="CD55" si="2027">$E55*CC55</f>
        <v>0</v>
      </c>
      <c r="CE55" s="18">
        <f>IF($B55&lt;&gt;0,(SUMIFS(DATA!$C:$C,DATA!$A:$A,'Percentage ALL'!$A55,DATA!$B:$B,'Percentage ALL'!CE$5:CF$5))/$B55,0)</f>
        <v>0</v>
      </c>
      <c r="CF55" s="33">
        <f t="shared" ref="CF55" si="2028">$E55*CE55</f>
        <v>0</v>
      </c>
      <c r="CG55" s="18">
        <f>IF($B55&lt;&gt;0,(SUMIFS(DATA!$C:$C,DATA!$A:$A,'Percentage ALL'!$A55,DATA!$B:$B,'Percentage ALL'!CG$5:CH$5))/$B55,0)</f>
        <v>0</v>
      </c>
      <c r="CH55" s="33">
        <f t="shared" ref="CH55" si="2029">$E55*CG55</f>
        <v>0</v>
      </c>
      <c r="CI55" s="18">
        <f>IF($B55&lt;&gt;0,(SUMIFS(DATA!$C:$C,DATA!$A:$A,'Percentage ALL'!$A55,DATA!$B:$B,'Percentage ALL'!CI$5:CJ$5))/$B55,0)</f>
        <v>0</v>
      </c>
      <c r="CJ55" s="33">
        <f t="shared" ref="CJ55" si="2030">$E55*CI55</f>
        <v>0</v>
      </c>
      <c r="CK55" s="18">
        <f>IF($B55&lt;&gt;0,(SUMIFS(DATA!$C:$C,DATA!$A:$A,'Percentage ALL'!$A55,DATA!$B:$B,'Percentage ALL'!CK$5:CL$5))/$B55,0)</f>
        <v>0</v>
      </c>
      <c r="CL55" s="33">
        <f t="shared" ref="CL55" si="2031">$E55*CK55</f>
        <v>0</v>
      </c>
      <c r="CM55" s="18">
        <f>IF($B55&lt;&gt;0,(SUMIFS(DATA!$C:$C,DATA!$A:$A,'Percentage ALL'!$A55,DATA!$B:$B,'Percentage ALL'!CM$5:CN$5))/$B55,0)</f>
        <v>0</v>
      </c>
      <c r="CN55" s="33">
        <f t="shared" ref="CN55" si="2032">$E55*CM55</f>
        <v>0</v>
      </c>
      <c r="CO55" s="18">
        <f>IF($B55&lt;&gt;0,(SUMIFS(DATA!$C:$C,DATA!$A:$A,'Percentage ALL'!$A55,DATA!$B:$B,'Percentage ALL'!CO$5:CP$5))/$B55,0)</f>
        <v>0</v>
      </c>
      <c r="CP55" s="33">
        <f t="shared" ref="CP55" si="2033">$E55*CO55</f>
        <v>0</v>
      </c>
      <c r="CQ55" s="18">
        <f>IF($B55&lt;&gt;0,(SUMIFS(DATA!$C:$C,DATA!$A:$A,'Percentage ALL'!$A55,DATA!$B:$B,'Percentage ALL'!CQ$5:CR$5))/$B55,0)</f>
        <v>0</v>
      </c>
      <c r="CR55" s="33">
        <f t="shared" ref="CR55" si="2034">$E55*CQ55</f>
        <v>0</v>
      </c>
      <c r="CS55" s="18">
        <f>IF($B55&lt;&gt;0,(SUMIFS(DATA!$C:$C,DATA!$A:$A,'Percentage ALL'!$A55,DATA!$B:$B,'Percentage ALL'!CS$5:CT$5))/$B55,0)</f>
        <v>0</v>
      </c>
      <c r="CT55" s="33">
        <f t="shared" ref="CT55" si="2035">$E55*CS55</f>
        <v>0</v>
      </c>
      <c r="CU55" s="18">
        <f>IF($B55&lt;&gt;0,(SUMIFS(DATA!$C:$C,DATA!$A:$A,'Percentage ALL'!$A55,DATA!$B:$B,'Percentage ALL'!CU$5:CV$5))/$B55,0)</f>
        <v>0</v>
      </c>
      <c r="CV55" s="33">
        <f t="shared" ref="CV55" si="2036">$E55*CU55</f>
        <v>0</v>
      </c>
      <c r="CW55" s="18">
        <f>IF($B55&lt;&gt;0,(SUMIFS(DATA!$C:$C,DATA!$A:$A,'Percentage ALL'!$A55,DATA!$B:$B,'Percentage ALL'!CW$5:CX$5))/$B55,0)</f>
        <v>0</v>
      </c>
      <c r="CX55" s="33">
        <f t="shared" ref="CX55" si="2037">$E55*CW55</f>
        <v>0</v>
      </c>
      <c r="CY55" s="18">
        <f>IF($B55&lt;&gt;0,(SUMIFS(DATA!$C:$C,DATA!$A:$A,'Percentage ALL'!$A55,DATA!$B:$B,'Percentage ALL'!CY$5:CZ$5))/$B55,0)</f>
        <v>0</v>
      </c>
      <c r="CZ55" s="33">
        <f t="shared" ref="CZ55" si="2038">$E55*CY55</f>
        <v>0</v>
      </c>
      <c r="DA55" s="18">
        <f>IF($B55&lt;&gt;0,(SUMIFS(DATA!$C:$C,DATA!$A:$A,'Percentage ALL'!$A55,DATA!$B:$B,'Percentage ALL'!DA$5:DB$5))/$B55,0)</f>
        <v>0</v>
      </c>
      <c r="DB55" s="33">
        <f t="shared" ref="DB55" si="2039">$E55*DA55</f>
        <v>0</v>
      </c>
      <c r="DC55" s="18">
        <f>IF($B55&lt;&gt;0,(SUMIFS(DATA!$C:$C,DATA!$A:$A,'Percentage ALL'!$A55,DATA!$B:$B,'Percentage ALL'!DC$5:DD$5))/$B55,0)</f>
        <v>0</v>
      </c>
      <c r="DD55" s="33">
        <f t="shared" ref="DD55" si="2040">$E55*DC55</f>
        <v>0</v>
      </c>
      <c r="DE55" s="18">
        <f>IF($B55&lt;&gt;0,(SUMIFS(DATA!$C:$C,DATA!$A:$A,'Percentage ALL'!$A55,DATA!$B:$B,'Percentage ALL'!DE$5:DF$5))/$B55,0)</f>
        <v>0</v>
      </c>
      <c r="DF55" s="33">
        <f t="shared" ref="DF55" si="2041">$E55*DE55</f>
        <v>0</v>
      </c>
      <c r="DG55" s="18">
        <f>IF($B55&lt;&gt;0,(SUMIFS(DATA!$C:$C,DATA!$A:$A,'Percentage ALL'!$A55,DATA!$B:$B,'Percentage ALL'!DG$5:DH$5))/$B55,0)</f>
        <v>0</v>
      </c>
      <c r="DH55" s="33">
        <f t="shared" ref="DH55" si="2042">$E55*DG55</f>
        <v>0</v>
      </c>
      <c r="DI55" s="18">
        <f>IF($B55&lt;&gt;0,(SUMIFS(DATA!$C:$C,DATA!$A:$A,'Percentage ALL'!$A55,DATA!$B:$B,'Percentage ALL'!DI$5:DJ$5))/$B55,0)</f>
        <v>0</v>
      </c>
      <c r="DJ55" s="33">
        <f t="shared" ref="DJ55" si="2043">$E55*DI55</f>
        <v>0</v>
      </c>
      <c r="DK55" s="18">
        <f>IF($B55&lt;&gt;0,(SUMIFS(DATA!$C:$C,DATA!$A:$A,'Percentage ALL'!$A55,DATA!$B:$B,'Percentage ALL'!DK$5:DL$5))/$B55,0)</f>
        <v>0</v>
      </c>
      <c r="DL55" s="33">
        <f t="shared" ref="DL55" si="2044">$E55*DK55</f>
        <v>0</v>
      </c>
      <c r="DM55" s="18">
        <f>IF($B55&lt;&gt;0,(SUMIFS(DATA!$C:$C,DATA!$A:$A,'Percentage ALL'!$A55,DATA!$B:$B,'Percentage ALL'!DM$5:DN$5))/$B55,0)</f>
        <v>0</v>
      </c>
      <c r="DN55" s="33">
        <f t="shared" ref="DN55" si="2045">$E55*DM55</f>
        <v>0</v>
      </c>
      <c r="DO55" s="18">
        <f>IF($B55&lt;&gt;0,(SUMIFS(DATA!$C:$C,DATA!$A:$A,'Percentage ALL'!$A55,DATA!$B:$B,'Percentage ALL'!DO$5:DP$5))/$B55,0)</f>
        <v>0</v>
      </c>
      <c r="DP55" s="33">
        <f t="shared" si="601"/>
        <v>0</v>
      </c>
      <c r="DQ55" s="18">
        <f>IF($B55&lt;&gt;0,(SUMIFS(DATA!$C:$C,DATA!$A:$A,'Percentage ALL'!$A55,DATA!$B:$B,'Percentage ALL'!DQ$5:DR$5))/$B55,0)</f>
        <v>0</v>
      </c>
      <c r="DR55" s="33">
        <f t="shared" si="17"/>
        <v>0</v>
      </c>
      <c r="DS55" s="18">
        <f>IF($B55&lt;&gt;0,(SUMIFS(DATA!$C:$C,DATA!$A:$A,'Percentage ALL'!$A55,DATA!$B:$B,'Percentage ALL'!DS$5:DT$5))/$B55,0)</f>
        <v>0</v>
      </c>
      <c r="DT55" s="33">
        <f t="shared" si="602"/>
        <v>0</v>
      </c>
      <c r="DU55" s="18">
        <f>IF($B55&lt;&gt;0,(SUMIFS(DATA!$C:$C,DATA!$A:$A,'Percentage ALL'!$A55,DATA!$B:$B,'Percentage ALL'!DU$5:DV$5))/$B55,0)</f>
        <v>0</v>
      </c>
      <c r="DV55" s="33">
        <f t="shared" si="603"/>
        <v>0</v>
      </c>
      <c r="DW55" s="18">
        <f>IF($B55&lt;&gt;0,(SUMIFS(DATA!$C:$C,DATA!$A:$A,'Percentage ALL'!$A55,DATA!$B:$B,'Percentage ALL'!DW$5:DX$5))/$B55,0)</f>
        <v>0</v>
      </c>
      <c r="DX55" s="33">
        <f t="shared" si="604"/>
        <v>0</v>
      </c>
      <c r="DY55" s="18">
        <f>IF($B55&lt;&gt;0,(SUMIFS(DATA!$C:$C,DATA!$A:$A,'Percentage ALL'!$A55,DATA!$B:$B,'Percentage ALL'!DY$5:DZ$5))/$B55,0)</f>
        <v>0</v>
      </c>
      <c r="DZ55" s="33">
        <f t="shared" si="605"/>
        <v>0</v>
      </c>
      <c r="EA55" s="18">
        <f>IF($B55&lt;&gt;0,(SUMIFS(DATA!$C:$C,DATA!$A:$A,'Percentage ALL'!$A55,DATA!$B:$B,'Percentage ALL'!EA$5:EB$5))/$B55,0)</f>
        <v>0</v>
      </c>
      <c r="EB55" s="33">
        <f t="shared" si="606"/>
        <v>0</v>
      </c>
      <c r="EC55" s="18">
        <f>IF($B55&lt;&gt;0,(SUMIFS(DATA!$C:$C,DATA!$A:$A,'Percentage ALL'!$A55,DATA!$B:$B,'Percentage ALL'!EC$5:ED$5))/$B55,0)</f>
        <v>0</v>
      </c>
      <c r="ED55" s="33">
        <f t="shared" si="607"/>
        <v>0</v>
      </c>
      <c r="EE55" s="18">
        <f>IF($B55&lt;&gt;0,(SUMIFS(DATA!$C:$C,DATA!$A:$A,'Percentage ALL'!$A55,DATA!$B:$B,'Percentage ALL'!EE$5:EF$5))/$B55,0)</f>
        <v>0</v>
      </c>
      <c r="EF55" s="33">
        <f t="shared" si="608"/>
        <v>0</v>
      </c>
      <c r="EG55" s="18">
        <f>IF($B55&lt;&gt;0,(SUMIFS(DATA!$C:$C,DATA!$A:$A,'Percentage ALL'!$A55,DATA!$B:$B,'Percentage ALL'!EG$5:EH$5))/$B55,0)</f>
        <v>0</v>
      </c>
      <c r="EH55" s="33">
        <f t="shared" si="609"/>
        <v>0</v>
      </c>
      <c r="EI55" s="18">
        <f>IF($B55&lt;&gt;0,(SUMIFS(DATA!$C:$C,DATA!$A:$A,'Percentage ALL'!$A55,DATA!$B:$B,'Percentage ALL'!EI$5:EJ$5))/$B55,0)</f>
        <v>0</v>
      </c>
      <c r="EJ55" s="33">
        <f t="shared" si="610"/>
        <v>0</v>
      </c>
      <c r="EK55" s="18">
        <f>IF($B55&lt;&gt;0,(SUMIFS(DATA!$C:$C,DATA!$A:$A,'Percentage ALL'!$A55,DATA!$B:$B,'Percentage ALL'!EK$5:EL$5))/$B55,0)</f>
        <v>0</v>
      </c>
      <c r="EL55" s="33">
        <f t="shared" si="611"/>
        <v>0</v>
      </c>
      <c r="EM55" s="18">
        <f>IF($B55&lt;&gt;0,(SUMIFS(DATA!$C:$C,DATA!$A:$A,'Percentage ALL'!$A55,DATA!$B:$B,'Percentage ALL'!EM$5:EN$5))/$B55,0)</f>
        <v>1</v>
      </c>
      <c r="EN55" s="33">
        <f t="shared" si="612"/>
        <v>0</v>
      </c>
      <c r="EO55" s="18">
        <f>IF($B55&lt;&gt;0,(SUMIFS(DATA!$C:$C,DATA!$A:$A,'Percentage ALL'!$A55,DATA!$B:$B,'Percentage ALL'!EO$5:EP$5))/$B55,0)</f>
        <v>0</v>
      </c>
      <c r="EP55" s="33">
        <f t="shared" si="613"/>
        <v>0</v>
      </c>
      <c r="EQ55" s="18">
        <f>IF($B55&lt;&gt;0,(SUMIFS(DATA!$C:$C,DATA!$A:$A,'Percentage ALL'!$A55,DATA!$B:$B,'Percentage ALL'!EQ$5:ER$5))/$B55,0)</f>
        <v>0</v>
      </c>
      <c r="ER55" s="33">
        <f t="shared" si="614"/>
        <v>0</v>
      </c>
      <c r="ES55" s="18">
        <f>IF($B55&lt;&gt;0,(SUMIFS(DATA!$C:$C,DATA!$A:$A,'Percentage ALL'!$A55,DATA!$B:$B,'Percentage ALL'!ES$5:ET$5))/$B55,0)</f>
        <v>0</v>
      </c>
      <c r="ET55" s="33">
        <f t="shared" si="615"/>
        <v>0</v>
      </c>
      <c r="EU55" s="18">
        <f>IF($B55&lt;&gt;0,(SUMIFS(DATA!$C:$C,DATA!$A:$A,'Percentage ALL'!$A55,DATA!$B:$B,'Percentage ALL'!EU$5:EV$5))/$B55,0)</f>
        <v>0</v>
      </c>
      <c r="EV55" s="33">
        <f t="shared" si="616"/>
        <v>0</v>
      </c>
      <c r="EW55" s="18">
        <f>IF($B55&lt;&gt;0,(SUMIFS(DATA!$C:$C,DATA!$A:$A,'Percentage ALL'!$A55,DATA!$B:$B,'Percentage ALL'!EW$5:EX$5))/$B55,0)</f>
        <v>0</v>
      </c>
      <c r="EX55" s="33">
        <f t="shared" si="33"/>
        <v>0</v>
      </c>
      <c r="EY55" s="18">
        <f>IF($B55&lt;&gt;0,(SUMIFS(DATA!$C:$C,DATA!$A:$A,'Percentage ALL'!$A55,DATA!$B:$B,'Percentage ALL'!EY$5:EZ$5))/$B55,0)</f>
        <v>0</v>
      </c>
      <c r="EZ55" s="33">
        <f t="shared" si="88"/>
        <v>0</v>
      </c>
      <c r="FA55" s="18">
        <f>IF($B55&lt;&gt;0,(SUMIFS(DATA!$C:$C,DATA!$A:$A,'Percentage ALL'!$A55,DATA!$B:$B,'Percentage ALL'!FA$5:FB$5))/$B55,0)</f>
        <v>0</v>
      </c>
      <c r="FB55" s="33">
        <f t="shared" si="89"/>
        <v>0</v>
      </c>
      <c r="FC55" s="18">
        <f>IF($B55&lt;&gt;0,(SUMIFS(DATA!$C:$C,DATA!$A:$A,'Percentage ALL'!$A55,DATA!$B:$B,'Percentage ALL'!FC$5:FD$5))/$B55,0)</f>
        <v>0</v>
      </c>
      <c r="FD55" s="33">
        <f t="shared" si="90"/>
        <v>0</v>
      </c>
      <c r="FE55" s="18">
        <f>IF($B55&lt;&gt;0,(SUMIFS(DATA!$C:$C,DATA!$A:$A,'Percentage ALL'!$A55,DATA!$B:$B,'Percentage ALL'!FE$5:FF$5))/$B55,0)</f>
        <v>0</v>
      </c>
      <c r="FF55" s="33">
        <f t="shared" ref="FF55" si="2046">$E55*FE55</f>
        <v>0</v>
      </c>
      <c r="FG55" s="19">
        <f t="shared" si="92"/>
        <v>1</v>
      </c>
    </row>
    <row r="56" spans="1:163" ht="23.25" x14ac:dyDescent="0.5">
      <c r="A56" s="20" t="s">
        <v>143</v>
      </c>
      <c r="B56" s="21">
        <f>SUMIF(DATA!A:A,"=" &amp; 'Percentage ALL'!A56,DATA!C:C)</f>
        <v>160</v>
      </c>
      <c r="C56" s="9">
        <v>41</v>
      </c>
      <c r="D56" s="12" t="s">
        <v>98</v>
      </c>
      <c r="E56" s="23"/>
      <c r="F56" s="35">
        <v>30400</v>
      </c>
      <c r="G56" s="18">
        <f>IF($B56&lt;&gt;0,(SUMIFS(DATA!$C:$C,DATA!$A:$A,'Percentage ALL'!$A56,DATA!$B:$B,'Percentage ALL'!G$5:H$5))/$B56,0)</f>
        <v>0</v>
      </c>
      <c r="H56" s="33">
        <f t="shared" si="34"/>
        <v>0</v>
      </c>
      <c r="I56" s="18">
        <f>IF($B56&lt;&gt;0,(SUMIFS(DATA!$C:$C,DATA!$A:$A,'Percentage ALL'!$A56,DATA!$B:$B,'Percentage ALL'!I$5:J$5))/$B56,0)</f>
        <v>0</v>
      </c>
      <c r="J56" s="33">
        <f t="shared" si="34"/>
        <v>0</v>
      </c>
      <c r="K56" s="18">
        <f>IF($B56&lt;&gt;0,(SUMIFS(DATA!$C:$C,DATA!$A:$A,'Percentage ALL'!$A56,DATA!$B:$B,'Percentage ALL'!K$5:L$5))/$B56,0)</f>
        <v>0</v>
      </c>
      <c r="L56" s="33">
        <f t="shared" si="35"/>
        <v>0</v>
      </c>
      <c r="M56" s="18">
        <f>IF($B56&lt;&gt;0,(SUMIFS(DATA!$C:$C,DATA!$A:$A,'Percentage ALL'!$A56,DATA!$B:$B,'Percentage ALL'!M$5:N$5))/$B56,0)</f>
        <v>0</v>
      </c>
      <c r="N56" s="33">
        <f t="shared" ref="N56" si="2047">$E56*M56</f>
        <v>0</v>
      </c>
      <c r="O56" s="18">
        <f>IF($B56&lt;&gt;0,(SUMIFS(DATA!$C:$C,DATA!$A:$A,'Percentage ALL'!$A56,DATA!$B:$B,'Percentage ALL'!O$5:P$5))/$B56,0)</f>
        <v>0</v>
      </c>
      <c r="P56" s="33">
        <f t="shared" ref="P56" si="2048">$E56*O56</f>
        <v>0</v>
      </c>
      <c r="Q56" s="18">
        <f>IF($B56&lt;&gt;0,(SUMIFS(DATA!$C:$C,DATA!$A:$A,'Percentage ALL'!$A56,DATA!$B:$B,'Percentage ALL'!Q$5:R$5))/$B56,0)</f>
        <v>0</v>
      </c>
      <c r="R56" s="33">
        <f t="shared" ref="R56" si="2049">$E56*Q56</f>
        <v>0</v>
      </c>
      <c r="S56" s="18">
        <f>IF($B56&lt;&gt;0,(SUMIFS(DATA!$C:$C,DATA!$A:$A,'Percentage ALL'!$A56,DATA!$B:$B,'Percentage ALL'!S$5:T$5))/$B56,0)</f>
        <v>0</v>
      </c>
      <c r="T56" s="33">
        <f t="shared" ref="T56" si="2050">$E56*S56</f>
        <v>0</v>
      </c>
      <c r="U56" s="18">
        <f>IF($B56&lt;&gt;0,(SUMIFS(DATA!$C:$C,DATA!$A:$A,'Percentage ALL'!$A56,DATA!$B:$B,'Percentage ALL'!U$5:V$5))/$B56,0)</f>
        <v>0</v>
      </c>
      <c r="V56" s="33">
        <f t="shared" ref="V56" si="2051">$E56*U56</f>
        <v>0</v>
      </c>
      <c r="W56" s="18">
        <f>IF($B56&lt;&gt;0,(SUMIFS(DATA!$C:$C,DATA!$A:$A,'Percentage ALL'!$A56,DATA!$B:$B,'Percentage ALL'!W$5:X$5))/$B56,0)</f>
        <v>0</v>
      </c>
      <c r="X56" s="33">
        <f t="shared" ref="X56" si="2052">$E56*W56</f>
        <v>0</v>
      </c>
      <c r="Y56" s="18">
        <f>IF($B56&lt;&gt;0,(SUMIFS(DATA!$C:$C,DATA!$A:$A,'Percentage ALL'!$A56,DATA!$B:$B,'Percentage ALL'!Y$5:Z$5))/$B56,0)</f>
        <v>0</v>
      </c>
      <c r="Z56" s="33">
        <f t="shared" ref="Z56" si="2053">$E56*Y56</f>
        <v>0</v>
      </c>
      <c r="AA56" s="18">
        <f>IF($B56&lt;&gt;0,(SUMIFS(DATA!$C:$C,DATA!$A:$A,'Percentage ALL'!$A56,DATA!$B:$B,'Percentage ALL'!AA$5:AB$5))/$B56,0)</f>
        <v>0</v>
      </c>
      <c r="AB56" s="33">
        <f t="shared" ref="AB56" si="2054">$E56*AA56</f>
        <v>0</v>
      </c>
      <c r="AC56" s="18">
        <f>IF($B56&lt;&gt;0,(SUMIFS(DATA!$C:$C,DATA!$A:$A,'Percentage ALL'!$A56,DATA!$B:$B,'Percentage ALL'!AC$5:AD$5))/$B56,0)</f>
        <v>0</v>
      </c>
      <c r="AD56" s="33">
        <f t="shared" ref="AD56" si="2055">$E56*AC56</f>
        <v>0</v>
      </c>
      <c r="AE56" s="18">
        <f>IF($B56&lt;&gt;0,(SUMIFS(DATA!$C:$C,DATA!$A:$A,'Percentage ALL'!$A56,DATA!$B:$B,'Percentage ALL'!AE$5:AF$5))/$B56,0)</f>
        <v>0</v>
      </c>
      <c r="AF56" s="33">
        <f t="shared" ref="AF56" si="2056">$E56*AE56</f>
        <v>0</v>
      </c>
      <c r="AG56" s="18">
        <f>IF($B56&lt;&gt;0,(SUMIFS(DATA!$C:$C,DATA!$A:$A,'Percentage ALL'!$A56,DATA!$B:$B,'Percentage ALL'!AG$5:AH$5))/$B56,0)</f>
        <v>0</v>
      </c>
      <c r="AH56" s="33">
        <f t="shared" ref="AH56" si="2057">$E56*AG56</f>
        <v>0</v>
      </c>
      <c r="AI56" s="18">
        <f>IF($B56&lt;&gt;0,(SUMIFS(DATA!$C:$C,DATA!$A:$A,'Percentage ALL'!$A56,DATA!$B:$B,'Percentage ALL'!AI$5:AJ$5))/$B56,0)</f>
        <v>0</v>
      </c>
      <c r="AJ56" s="33">
        <f t="shared" ref="AJ56" si="2058">$E56*AI56</f>
        <v>0</v>
      </c>
      <c r="AK56" s="18">
        <f>IF($B56&lt;&gt;0,(SUMIFS(DATA!$C:$C,DATA!$A:$A,'Percentage ALL'!$A56,DATA!$B:$B,'Percentage ALL'!AK$5:AL$5))/$B56,0)</f>
        <v>0</v>
      </c>
      <c r="AL56" s="33">
        <f t="shared" ref="AL56" si="2059">$E56*AK56</f>
        <v>0</v>
      </c>
      <c r="AM56" s="18">
        <f>IF($B56&lt;&gt;0,(SUMIFS(DATA!$C:$C,DATA!$A:$A,'Percentage ALL'!$A56,DATA!$B:$B,'Percentage ALL'!AM$5:AN$5))/$B56,0)</f>
        <v>0</v>
      </c>
      <c r="AN56" s="33">
        <f t="shared" ref="AN56" si="2060">$E56*AM56</f>
        <v>0</v>
      </c>
      <c r="AO56" s="18">
        <f>IF($B56&lt;&gt;0,(SUMIFS(DATA!$C:$C,DATA!$A:$A,'Percentage ALL'!$A56,DATA!$B:$B,'Percentage ALL'!AO$5:AP$5))/$B56,0)</f>
        <v>0</v>
      </c>
      <c r="AP56" s="33">
        <f t="shared" ref="AP56" si="2061">$E56*AO56</f>
        <v>0</v>
      </c>
      <c r="AQ56" s="18">
        <f>IF($B56&lt;&gt;0,(SUMIFS(DATA!$C:$C,DATA!$A:$A,'Percentage ALL'!$A56,DATA!$B:$B,'Percentage ALL'!AQ$5:AR$5))/$B56,0)</f>
        <v>0</v>
      </c>
      <c r="AR56" s="33">
        <f t="shared" ref="AR56" si="2062">$E56*AQ56</f>
        <v>0</v>
      </c>
      <c r="AS56" s="18">
        <f>IF($B56&lt;&gt;0,(SUMIFS(DATA!$C:$C,DATA!$A:$A,'Percentage ALL'!$A56,DATA!$B:$B,'Percentage ALL'!AS$5:AT$5))/$B56,0)</f>
        <v>0</v>
      </c>
      <c r="AT56" s="33">
        <f t="shared" ref="AT56" si="2063">$E56*AS56</f>
        <v>0</v>
      </c>
      <c r="AU56" s="18">
        <f>IF($B56&lt;&gt;0,(SUMIFS(DATA!$C:$C,DATA!$A:$A,'Percentage ALL'!$A56,DATA!$B:$B,'Percentage ALL'!AU$5:AV$5))/$B56,0)</f>
        <v>0.6</v>
      </c>
      <c r="AV56" s="33">
        <f t="shared" ref="AV56" si="2064">$E56*AU56</f>
        <v>0</v>
      </c>
      <c r="AW56" s="18">
        <f>IF($B56&lt;&gt;0,(SUMIFS(DATA!$C:$C,DATA!$A:$A,'Percentage ALL'!$A56,DATA!$B:$B,'Percentage ALL'!AW$5:AX$5))/$B56,0)</f>
        <v>0</v>
      </c>
      <c r="AX56" s="33">
        <f t="shared" ref="AX56" si="2065">$E56*AW56</f>
        <v>0</v>
      </c>
      <c r="AY56" s="18">
        <f>IF($B56&lt;&gt;0,(SUMIFS(DATA!$C:$C,DATA!$A:$A,'Percentage ALL'!$A56,DATA!$B:$B,'Percentage ALL'!AY$5:AZ$5))/$B56,0)</f>
        <v>0</v>
      </c>
      <c r="AZ56" s="33">
        <f t="shared" ref="AZ56" si="2066">$E56*AY56</f>
        <v>0</v>
      </c>
      <c r="BA56" s="18">
        <f>IF($B56&lt;&gt;0,(SUMIFS(DATA!$C:$C,DATA!$A:$A,'Percentage ALL'!$A56,DATA!$B:$B,'Percentage ALL'!BA$5:BB$5))/$B56,0)</f>
        <v>0</v>
      </c>
      <c r="BB56" s="33">
        <f t="shared" ref="BB56" si="2067">$E56*BA56</f>
        <v>0</v>
      </c>
      <c r="BC56" s="18">
        <f>IF($B56&lt;&gt;0,(SUMIFS(DATA!$C:$C,DATA!$A:$A,'Percentage ALL'!$A56,DATA!$B:$B,'Percentage ALL'!BC$5:BD$5))/$B56,0)</f>
        <v>0</v>
      </c>
      <c r="BD56" s="33">
        <f t="shared" ref="BD56" si="2068">$E56*BC56</f>
        <v>0</v>
      </c>
      <c r="BE56" s="18">
        <f>IF($B56&lt;&gt;0,(SUMIFS(DATA!$C:$C,DATA!$A:$A,'Percentage ALL'!$A56,DATA!$B:$B,'Percentage ALL'!BE$5:BF$5))/$B56,0)</f>
        <v>0</v>
      </c>
      <c r="BF56" s="33">
        <f t="shared" ref="BF56" si="2069">$E56*BE56</f>
        <v>0</v>
      </c>
      <c r="BG56" s="18">
        <f>IF($B56&lt;&gt;0,(SUMIFS(DATA!$C:$C,DATA!$A:$A,'Percentage ALL'!$A56,DATA!$B:$B,'Percentage ALL'!BG$5:BH$5))/$B56,0)</f>
        <v>0</v>
      </c>
      <c r="BH56" s="33">
        <f t="shared" ref="BH56" si="2070">$E56*BG56</f>
        <v>0</v>
      </c>
      <c r="BI56" s="18">
        <f>IF($B56&lt;&gt;0,(SUMIFS(DATA!$C:$C,DATA!$A:$A,'Percentage ALL'!$A56,DATA!$B:$B,'Percentage ALL'!BI$5:BJ$5))/$B56,0)</f>
        <v>0</v>
      </c>
      <c r="BJ56" s="33">
        <f t="shared" ref="BJ56" si="2071">$E56*BI56</f>
        <v>0</v>
      </c>
      <c r="BK56" s="18">
        <f>IF($B56&lt;&gt;0,(SUMIFS(DATA!$C:$C,DATA!$A:$A,'Percentage ALL'!$A56,DATA!$B:$B,'Percentage ALL'!BK$5:BL$5))/$B56,0)</f>
        <v>0</v>
      </c>
      <c r="BL56" s="33">
        <f t="shared" si="1306"/>
        <v>0</v>
      </c>
      <c r="BM56" s="18">
        <f>IF($B56&lt;&gt;0,(SUMIFS(DATA!$C:$C,DATA!$A:$A,'Percentage ALL'!$A56,DATA!$B:$B,'Percentage ALL'!BM$5:BN$5))/$B56,0)</f>
        <v>0</v>
      </c>
      <c r="BN56" s="33">
        <f t="shared" ref="BN56" si="2072">$E56*BM56</f>
        <v>0</v>
      </c>
      <c r="BO56" s="18">
        <f>IF($B56&lt;&gt;0,(SUMIFS(DATA!$C:$C,DATA!$A:$A,'Percentage ALL'!$A56,DATA!$B:$B,'Percentage ALL'!BO$5:BP$5))/$B56,0)</f>
        <v>0</v>
      </c>
      <c r="BP56" s="33">
        <f t="shared" ref="BP56" si="2073">$E56*BO56</f>
        <v>0</v>
      </c>
      <c r="BQ56" s="18">
        <f>IF($B56&lt;&gt;0,(SUMIFS(DATA!$C:$C,DATA!$A:$A,'Percentage ALL'!$A56,DATA!$B:$B,'Percentage ALL'!BQ$5:BR$5))/$B56,0)</f>
        <v>0</v>
      </c>
      <c r="BR56" s="33">
        <f t="shared" ref="BR56" si="2074">$E56*BQ56</f>
        <v>0</v>
      </c>
      <c r="BS56" s="18">
        <f>IF($B56&lt;&gt;0,(SUMIFS(DATA!$C:$C,DATA!$A:$A,'Percentage ALL'!$A56,DATA!$B:$B,'Percentage ALL'!BS$5:BT$5))/$B56,0)</f>
        <v>0</v>
      </c>
      <c r="BT56" s="33">
        <f t="shared" ref="BT56" si="2075">$E56*BS56</f>
        <v>0</v>
      </c>
      <c r="BU56" s="18">
        <f>IF($B56&lt;&gt;0,(SUMIFS(DATA!$C:$C,DATA!$A:$A,'Percentage ALL'!$A56,DATA!$B:$B,'Percentage ALL'!BU$5:BV$5))/$B56,0)</f>
        <v>0</v>
      </c>
      <c r="BV56" s="33">
        <f t="shared" ref="BV56" si="2076">$E56*BU56</f>
        <v>0</v>
      </c>
      <c r="BW56" s="18">
        <f>IF($B56&lt;&gt;0,(SUMIFS(DATA!$C:$C,DATA!$A:$A,'Percentage ALL'!$A56,DATA!$B:$B,'Percentage ALL'!BW$5:BX$5))/$B56,0)</f>
        <v>0</v>
      </c>
      <c r="BX56" s="33">
        <f t="shared" si="66"/>
        <v>0</v>
      </c>
      <c r="BY56" s="18">
        <f>IF($B56&lt;&gt;0,(SUMIFS(DATA!$C:$C,DATA!$A:$A,'Percentage ALL'!$A56,DATA!$B:$B,'Percentage ALL'!BY$5:BZ$5))/$B56,0)</f>
        <v>0</v>
      </c>
      <c r="BZ56" s="33">
        <f t="shared" ref="BZ56" si="2077">$E56*BY56</f>
        <v>0</v>
      </c>
      <c r="CA56" s="18">
        <f>IF($B56&lt;&gt;0,(SUMIFS(DATA!$C:$C,DATA!$A:$A,'Percentage ALL'!$A56,DATA!$B:$B,'Percentage ALL'!CA$5:CB$5))/$B56,0)</f>
        <v>0</v>
      </c>
      <c r="CB56" s="33">
        <f t="shared" si="68"/>
        <v>0</v>
      </c>
      <c r="CC56" s="18">
        <f>IF($B56&lt;&gt;0,(SUMIFS(DATA!$C:$C,DATA!$A:$A,'Percentage ALL'!$A56,DATA!$B:$B,'Percentage ALL'!CC$5:CD$5))/$B56,0)</f>
        <v>0</v>
      </c>
      <c r="CD56" s="33">
        <f t="shared" ref="CD56" si="2078">$E56*CC56</f>
        <v>0</v>
      </c>
      <c r="CE56" s="18">
        <f>IF($B56&lt;&gt;0,(SUMIFS(DATA!$C:$C,DATA!$A:$A,'Percentage ALL'!$A56,DATA!$B:$B,'Percentage ALL'!CE$5:CF$5))/$B56,0)</f>
        <v>0</v>
      </c>
      <c r="CF56" s="33">
        <f t="shared" ref="CF56" si="2079">$E56*CE56</f>
        <v>0</v>
      </c>
      <c r="CG56" s="18">
        <f>IF($B56&lt;&gt;0,(SUMIFS(DATA!$C:$C,DATA!$A:$A,'Percentage ALL'!$A56,DATA!$B:$B,'Percentage ALL'!CG$5:CH$5))/$B56,0)</f>
        <v>0</v>
      </c>
      <c r="CH56" s="33">
        <f t="shared" ref="CH56" si="2080">$E56*CG56</f>
        <v>0</v>
      </c>
      <c r="CI56" s="18">
        <f>IF($B56&lt;&gt;0,(SUMIFS(DATA!$C:$C,DATA!$A:$A,'Percentage ALL'!$A56,DATA!$B:$B,'Percentage ALL'!CI$5:CJ$5))/$B56,0)</f>
        <v>0</v>
      </c>
      <c r="CJ56" s="33">
        <f t="shared" ref="CJ56" si="2081">$E56*CI56</f>
        <v>0</v>
      </c>
      <c r="CK56" s="18">
        <f>IF($B56&lt;&gt;0,(SUMIFS(DATA!$C:$C,DATA!$A:$A,'Percentage ALL'!$A56,DATA!$B:$B,'Percentage ALL'!CK$5:CL$5))/$B56,0)</f>
        <v>0</v>
      </c>
      <c r="CL56" s="33">
        <f t="shared" ref="CL56" si="2082">$E56*CK56</f>
        <v>0</v>
      </c>
      <c r="CM56" s="18">
        <f>IF($B56&lt;&gt;0,(SUMIFS(DATA!$C:$C,DATA!$A:$A,'Percentage ALL'!$A56,DATA!$B:$B,'Percentage ALL'!CM$5:CN$5))/$B56,0)</f>
        <v>0</v>
      </c>
      <c r="CN56" s="33">
        <f t="shared" ref="CN56" si="2083">$E56*CM56</f>
        <v>0</v>
      </c>
      <c r="CO56" s="18">
        <f>IF($B56&lt;&gt;0,(SUMIFS(DATA!$C:$C,DATA!$A:$A,'Percentage ALL'!$A56,DATA!$B:$B,'Percentage ALL'!CO$5:CP$5))/$B56,0)</f>
        <v>0</v>
      </c>
      <c r="CP56" s="33">
        <f t="shared" ref="CP56" si="2084">$E56*CO56</f>
        <v>0</v>
      </c>
      <c r="CQ56" s="18">
        <f>IF($B56&lt;&gt;0,(SUMIFS(DATA!$C:$C,DATA!$A:$A,'Percentage ALL'!$A56,DATA!$B:$B,'Percentage ALL'!CQ$5:CR$5))/$B56,0)</f>
        <v>0</v>
      </c>
      <c r="CR56" s="33">
        <f t="shared" ref="CR56" si="2085">$E56*CQ56</f>
        <v>0</v>
      </c>
      <c r="CS56" s="18">
        <f>IF($B56&lt;&gt;0,(SUMIFS(DATA!$C:$C,DATA!$A:$A,'Percentage ALL'!$A56,DATA!$B:$B,'Percentage ALL'!CS$5:CT$5))/$B56,0)</f>
        <v>0</v>
      </c>
      <c r="CT56" s="33">
        <f t="shared" ref="CT56" si="2086">$E56*CS56</f>
        <v>0</v>
      </c>
      <c r="CU56" s="18">
        <f>IF($B56&lt;&gt;0,(SUMIFS(DATA!$C:$C,DATA!$A:$A,'Percentage ALL'!$A56,DATA!$B:$B,'Percentage ALL'!CU$5:CV$5))/$B56,0)</f>
        <v>0</v>
      </c>
      <c r="CV56" s="33">
        <f t="shared" ref="CV56" si="2087">$E56*CU56</f>
        <v>0</v>
      </c>
      <c r="CW56" s="18">
        <f>IF($B56&lt;&gt;0,(SUMIFS(DATA!$C:$C,DATA!$A:$A,'Percentage ALL'!$A56,DATA!$B:$B,'Percentage ALL'!CW$5:CX$5))/$B56,0)</f>
        <v>0</v>
      </c>
      <c r="CX56" s="33">
        <f t="shared" ref="CX56" si="2088">$E56*CW56</f>
        <v>0</v>
      </c>
      <c r="CY56" s="18">
        <f>IF($B56&lt;&gt;0,(SUMIFS(DATA!$C:$C,DATA!$A:$A,'Percentage ALL'!$A56,DATA!$B:$B,'Percentage ALL'!CY$5:CZ$5))/$B56,0)</f>
        <v>0</v>
      </c>
      <c r="CZ56" s="33">
        <f t="shared" ref="CZ56" si="2089">$E56*CY56</f>
        <v>0</v>
      </c>
      <c r="DA56" s="18">
        <f>IF($B56&lt;&gt;0,(SUMIFS(DATA!$C:$C,DATA!$A:$A,'Percentage ALL'!$A56,DATA!$B:$B,'Percentage ALL'!DA$5:DB$5))/$B56,0)</f>
        <v>0</v>
      </c>
      <c r="DB56" s="33">
        <f t="shared" ref="DB56" si="2090">$E56*DA56</f>
        <v>0</v>
      </c>
      <c r="DC56" s="18">
        <f>IF($B56&lt;&gt;0,(SUMIFS(DATA!$C:$C,DATA!$A:$A,'Percentage ALL'!$A56,DATA!$B:$B,'Percentage ALL'!DC$5:DD$5))/$B56,0)</f>
        <v>0</v>
      </c>
      <c r="DD56" s="33">
        <f t="shared" ref="DD56" si="2091">$E56*DC56</f>
        <v>0</v>
      </c>
      <c r="DE56" s="18">
        <f>IF($B56&lt;&gt;0,(SUMIFS(DATA!$C:$C,DATA!$A:$A,'Percentage ALL'!$A56,DATA!$B:$B,'Percentage ALL'!DE$5:DF$5))/$B56,0)</f>
        <v>0</v>
      </c>
      <c r="DF56" s="33">
        <f t="shared" ref="DF56" si="2092">$E56*DE56</f>
        <v>0</v>
      </c>
      <c r="DG56" s="18">
        <f>IF($B56&lt;&gt;0,(SUMIFS(DATA!$C:$C,DATA!$A:$A,'Percentage ALL'!$A56,DATA!$B:$B,'Percentage ALL'!DG$5:DH$5))/$B56,0)</f>
        <v>0</v>
      </c>
      <c r="DH56" s="33">
        <f t="shared" ref="DH56" si="2093">$E56*DG56</f>
        <v>0</v>
      </c>
      <c r="DI56" s="18">
        <f>IF($B56&lt;&gt;0,(SUMIFS(DATA!$C:$C,DATA!$A:$A,'Percentage ALL'!$A56,DATA!$B:$B,'Percentage ALL'!DI$5:DJ$5))/$B56,0)</f>
        <v>0</v>
      </c>
      <c r="DJ56" s="33">
        <f t="shared" ref="DJ56" si="2094">$E56*DI56</f>
        <v>0</v>
      </c>
      <c r="DK56" s="18">
        <f>IF($B56&lt;&gt;0,(SUMIFS(DATA!$C:$C,DATA!$A:$A,'Percentage ALL'!$A56,DATA!$B:$B,'Percentage ALL'!DK$5:DL$5))/$B56,0)</f>
        <v>0</v>
      </c>
      <c r="DL56" s="33">
        <f t="shared" ref="DL56" si="2095">$E56*DK56</f>
        <v>0</v>
      </c>
      <c r="DM56" s="18">
        <f>IF($B56&lt;&gt;0,(SUMIFS(DATA!$C:$C,DATA!$A:$A,'Percentage ALL'!$A56,DATA!$B:$B,'Percentage ALL'!DM$5:DN$5))/$B56,0)</f>
        <v>0</v>
      </c>
      <c r="DN56" s="33">
        <f t="shared" ref="DN56" si="2096">$E56*DM56</f>
        <v>0</v>
      </c>
      <c r="DO56" s="18">
        <f>IF($B56&lt;&gt;0,(SUMIFS(DATA!$C:$C,DATA!$A:$A,'Percentage ALL'!$A56,DATA!$B:$B,'Percentage ALL'!DO$5:DP$5))/$B56,0)</f>
        <v>0</v>
      </c>
      <c r="DP56" s="33">
        <f t="shared" si="601"/>
        <v>0</v>
      </c>
      <c r="DQ56" s="18">
        <f>IF($B56&lt;&gt;0,(SUMIFS(DATA!$C:$C,DATA!$A:$A,'Percentage ALL'!$A56,DATA!$B:$B,'Percentage ALL'!DQ$5:DR$5))/$B56,0)</f>
        <v>0</v>
      </c>
      <c r="DR56" s="33">
        <f t="shared" si="17"/>
        <v>0</v>
      </c>
      <c r="DS56" s="18">
        <f>IF($B56&lt;&gt;0,(SUMIFS(DATA!$C:$C,DATA!$A:$A,'Percentage ALL'!$A56,DATA!$B:$B,'Percentage ALL'!DS$5:DT$5))/$B56,0)</f>
        <v>0</v>
      </c>
      <c r="DT56" s="33">
        <f t="shared" si="602"/>
        <v>0</v>
      </c>
      <c r="DU56" s="18">
        <f>IF($B56&lt;&gt;0,(SUMIFS(DATA!$C:$C,DATA!$A:$A,'Percentage ALL'!$A56,DATA!$B:$B,'Percentage ALL'!DU$5:DV$5))/$B56,0)</f>
        <v>0</v>
      </c>
      <c r="DV56" s="33">
        <f t="shared" si="603"/>
        <v>0</v>
      </c>
      <c r="DW56" s="18">
        <f>IF($B56&lt;&gt;0,(SUMIFS(DATA!$C:$C,DATA!$A:$A,'Percentage ALL'!$A56,DATA!$B:$B,'Percentage ALL'!DW$5:DX$5))/$B56,0)</f>
        <v>0</v>
      </c>
      <c r="DX56" s="33">
        <f t="shared" si="604"/>
        <v>0</v>
      </c>
      <c r="DY56" s="18">
        <f>IF($B56&lt;&gt;0,(SUMIFS(DATA!$C:$C,DATA!$A:$A,'Percentage ALL'!$A56,DATA!$B:$B,'Percentage ALL'!DY$5:DZ$5))/$B56,0)</f>
        <v>0</v>
      </c>
      <c r="DZ56" s="33">
        <f t="shared" si="605"/>
        <v>0</v>
      </c>
      <c r="EA56" s="18">
        <f>IF($B56&lt;&gt;0,(SUMIFS(DATA!$C:$C,DATA!$A:$A,'Percentage ALL'!$A56,DATA!$B:$B,'Percentage ALL'!EA$5:EB$5))/$B56,0)</f>
        <v>0</v>
      </c>
      <c r="EB56" s="33">
        <f t="shared" si="606"/>
        <v>0</v>
      </c>
      <c r="EC56" s="18">
        <f>IF($B56&lt;&gt;0,(SUMIFS(DATA!$C:$C,DATA!$A:$A,'Percentage ALL'!$A56,DATA!$B:$B,'Percentage ALL'!EC$5:ED$5))/$B56,0)</f>
        <v>0</v>
      </c>
      <c r="ED56" s="33">
        <f t="shared" si="607"/>
        <v>0</v>
      </c>
      <c r="EE56" s="18">
        <f>IF($B56&lt;&gt;0,(SUMIFS(DATA!$C:$C,DATA!$A:$A,'Percentage ALL'!$A56,DATA!$B:$B,'Percentage ALL'!EE$5:EF$5))/$B56,0)</f>
        <v>0</v>
      </c>
      <c r="EF56" s="33">
        <f t="shared" si="608"/>
        <v>0</v>
      </c>
      <c r="EG56" s="18">
        <f>IF($B56&lt;&gt;0,(SUMIFS(DATA!$C:$C,DATA!$A:$A,'Percentage ALL'!$A56,DATA!$B:$B,'Percentage ALL'!EG$5:EH$5))/$B56,0)</f>
        <v>0</v>
      </c>
      <c r="EH56" s="33">
        <f t="shared" si="609"/>
        <v>0</v>
      </c>
      <c r="EI56" s="18">
        <f>IF($B56&lt;&gt;0,(SUMIFS(DATA!$C:$C,DATA!$A:$A,'Percentage ALL'!$A56,DATA!$B:$B,'Percentage ALL'!EI$5:EJ$5))/$B56,0)</f>
        <v>0</v>
      </c>
      <c r="EJ56" s="33">
        <f t="shared" si="610"/>
        <v>0</v>
      </c>
      <c r="EK56" s="18">
        <f>IF($B56&lt;&gt;0,(SUMIFS(DATA!$C:$C,DATA!$A:$A,'Percentage ALL'!$A56,DATA!$B:$B,'Percentage ALL'!EK$5:EL$5))/$B56,0)</f>
        <v>0.4</v>
      </c>
      <c r="EL56" s="33">
        <f t="shared" si="611"/>
        <v>0</v>
      </c>
      <c r="EM56" s="18">
        <f>IF($B56&lt;&gt;0,(SUMIFS(DATA!$C:$C,DATA!$A:$A,'Percentage ALL'!$A56,DATA!$B:$B,'Percentage ALL'!EM$5:EN$5))/$B56,0)</f>
        <v>0</v>
      </c>
      <c r="EN56" s="33">
        <f t="shared" si="612"/>
        <v>0</v>
      </c>
      <c r="EO56" s="18">
        <f>IF($B56&lt;&gt;0,(SUMIFS(DATA!$C:$C,DATA!$A:$A,'Percentage ALL'!$A56,DATA!$B:$B,'Percentage ALL'!EO$5:EP$5))/$B56,0)</f>
        <v>0</v>
      </c>
      <c r="EP56" s="33">
        <f t="shared" si="613"/>
        <v>0</v>
      </c>
      <c r="EQ56" s="18">
        <f>IF($B56&lt;&gt;0,(SUMIFS(DATA!$C:$C,DATA!$A:$A,'Percentage ALL'!$A56,DATA!$B:$B,'Percentage ALL'!EQ$5:ER$5))/$B56,0)</f>
        <v>0</v>
      </c>
      <c r="ER56" s="33">
        <f t="shared" si="614"/>
        <v>0</v>
      </c>
      <c r="ES56" s="18">
        <f>IF($B56&lt;&gt;0,(SUMIFS(DATA!$C:$C,DATA!$A:$A,'Percentage ALL'!$A56,DATA!$B:$B,'Percentage ALL'!ES$5:ET$5))/$B56,0)</f>
        <v>0</v>
      </c>
      <c r="ET56" s="33">
        <f t="shared" si="615"/>
        <v>0</v>
      </c>
      <c r="EU56" s="18">
        <f>IF($B56&lt;&gt;0,(SUMIFS(DATA!$C:$C,DATA!$A:$A,'Percentage ALL'!$A56,DATA!$B:$B,'Percentage ALL'!EU$5:EV$5))/$B56,0)</f>
        <v>0</v>
      </c>
      <c r="EV56" s="33">
        <f t="shared" si="616"/>
        <v>0</v>
      </c>
      <c r="EW56" s="18">
        <f>IF($B56&lt;&gt;0,(SUMIFS(DATA!$C:$C,DATA!$A:$A,'Percentage ALL'!$A56,DATA!$B:$B,'Percentage ALL'!EW$5:EX$5))/$B56,0)</f>
        <v>0</v>
      </c>
      <c r="EX56" s="33">
        <f t="shared" si="33"/>
        <v>0</v>
      </c>
      <c r="EY56" s="18">
        <f>IF($B56&lt;&gt;0,(SUMIFS(DATA!$C:$C,DATA!$A:$A,'Percentage ALL'!$A56,DATA!$B:$B,'Percentage ALL'!EY$5:EZ$5))/$B56,0)</f>
        <v>0</v>
      </c>
      <c r="EZ56" s="33">
        <f t="shared" si="88"/>
        <v>0</v>
      </c>
      <c r="FA56" s="18">
        <f>IF($B56&lt;&gt;0,(SUMIFS(DATA!$C:$C,DATA!$A:$A,'Percentage ALL'!$A56,DATA!$B:$B,'Percentage ALL'!FA$5:FB$5))/$B56,0)</f>
        <v>0</v>
      </c>
      <c r="FB56" s="33">
        <f t="shared" si="89"/>
        <v>0</v>
      </c>
      <c r="FC56" s="18">
        <f>IF($B56&lt;&gt;0,(SUMIFS(DATA!$C:$C,DATA!$A:$A,'Percentage ALL'!$A56,DATA!$B:$B,'Percentage ALL'!FC$5:FD$5))/$B56,0)</f>
        <v>0</v>
      </c>
      <c r="FD56" s="33">
        <f t="shared" si="90"/>
        <v>0</v>
      </c>
      <c r="FE56" s="18">
        <f>IF($B56&lt;&gt;0,(SUMIFS(DATA!$C:$C,DATA!$A:$A,'Percentage ALL'!$A56,DATA!$B:$B,'Percentage ALL'!FE$5:FF$5))/$B56,0)</f>
        <v>0</v>
      </c>
      <c r="FF56" s="33">
        <f t="shared" ref="FF56" si="2097">$E56*FE56</f>
        <v>0</v>
      </c>
      <c r="FG56" s="19">
        <f t="shared" si="92"/>
        <v>1</v>
      </c>
    </row>
    <row r="57" spans="1:163" ht="23.25" x14ac:dyDescent="0.5">
      <c r="A57" s="20" t="s">
        <v>46</v>
      </c>
      <c r="B57" s="21">
        <f>SUMIF(DATA!A:A,"=" &amp; 'Percentage ALL'!A57,DATA!C:C)</f>
        <v>152</v>
      </c>
      <c r="C57" s="9">
        <v>42</v>
      </c>
      <c r="D57" s="12" t="s">
        <v>99</v>
      </c>
      <c r="E57" s="23"/>
      <c r="F57" s="35">
        <v>30400</v>
      </c>
      <c r="G57" s="18">
        <f>IF($B57&lt;&gt;0,(SUMIFS(DATA!$C:$C,DATA!$A:$A,'Percentage ALL'!$A57,DATA!$B:$B,'Percentage ALL'!G$5:H$5))/$B57,0)</f>
        <v>0</v>
      </c>
      <c r="H57" s="33">
        <f t="shared" si="34"/>
        <v>0</v>
      </c>
      <c r="I57" s="18">
        <f>IF($B57&lt;&gt;0,(SUMIFS(DATA!$C:$C,DATA!$A:$A,'Percentage ALL'!$A57,DATA!$B:$B,'Percentage ALL'!I$5:J$5))/$B57,0)</f>
        <v>0</v>
      </c>
      <c r="J57" s="33">
        <f t="shared" si="34"/>
        <v>0</v>
      </c>
      <c r="K57" s="18">
        <f>IF($B57&lt;&gt;0,(SUMIFS(DATA!$C:$C,DATA!$A:$A,'Percentage ALL'!$A57,DATA!$B:$B,'Percentage ALL'!K$5:L$5))/$B57,0)</f>
        <v>0</v>
      </c>
      <c r="L57" s="33">
        <f t="shared" si="35"/>
        <v>0</v>
      </c>
      <c r="M57" s="18">
        <f>IF($B57&lt;&gt;0,(SUMIFS(DATA!$C:$C,DATA!$A:$A,'Percentage ALL'!$A57,DATA!$B:$B,'Percentage ALL'!M$5:N$5))/$B57,0)</f>
        <v>0.21052631578947367</v>
      </c>
      <c r="N57" s="33">
        <f t="shared" ref="N57" si="2098">$E57*M57</f>
        <v>0</v>
      </c>
      <c r="O57" s="18">
        <f>IF($B57&lt;&gt;0,(SUMIFS(DATA!$C:$C,DATA!$A:$A,'Percentage ALL'!$A57,DATA!$B:$B,'Percentage ALL'!O$5:P$5))/$B57,0)</f>
        <v>0</v>
      </c>
      <c r="P57" s="33">
        <f t="shared" ref="P57" si="2099">$E57*O57</f>
        <v>0</v>
      </c>
      <c r="Q57" s="18">
        <f>IF($B57&lt;&gt;0,(SUMIFS(DATA!$C:$C,DATA!$A:$A,'Percentage ALL'!$A57,DATA!$B:$B,'Percentage ALL'!Q$5:R$5))/$B57,0)</f>
        <v>0</v>
      </c>
      <c r="R57" s="33">
        <f t="shared" ref="R57" si="2100">$E57*Q57</f>
        <v>0</v>
      </c>
      <c r="S57" s="18">
        <f>IF($B57&lt;&gt;0,(SUMIFS(DATA!$C:$C,DATA!$A:$A,'Percentage ALL'!$A57,DATA!$B:$B,'Percentage ALL'!S$5:T$5))/$B57,0)</f>
        <v>0</v>
      </c>
      <c r="T57" s="33">
        <f t="shared" ref="T57" si="2101">$E57*S57</f>
        <v>0</v>
      </c>
      <c r="U57" s="18">
        <f>IF($B57&lt;&gt;0,(SUMIFS(DATA!$C:$C,DATA!$A:$A,'Percentage ALL'!$A57,DATA!$B:$B,'Percentage ALL'!U$5:V$5))/$B57,0)</f>
        <v>0</v>
      </c>
      <c r="V57" s="33">
        <f t="shared" ref="V57" si="2102">$E57*U57</f>
        <v>0</v>
      </c>
      <c r="W57" s="18">
        <f>IF($B57&lt;&gt;0,(SUMIFS(DATA!$C:$C,DATA!$A:$A,'Percentage ALL'!$A57,DATA!$B:$B,'Percentage ALL'!W$5:X$5))/$B57,0)</f>
        <v>0</v>
      </c>
      <c r="X57" s="33">
        <f t="shared" ref="X57" si="2103">$E57*W57</f>
        <v>0</v>
      </c>
      <c r="Y57" s="18">
        <f>IF($B57&lt;&gt;0,(SUMIFS(DATA!$C:$C,DATA!$A:$A,'Percentage ALL'!$A57,DATA!$B:$B,'Percentage ALL'!Y$5:Z$5))/$B57,0)</f>
        <v>0</v>
      </c>
      <c r="Z57" s="33">
        <f t="shared" ref="Z57" si="2104">$E57*Y57</f>
        <v>0</v>
      </c>
      <c r="AA57" s="18">
        <f>IF($B57&lt;&gt;0,(SUMIFS(DATA!$C:$C,DATA!$A:$A,'Percentage ALL'!$A57,DATA!$B:$B,'Percentage ALL'!AA$5:AB$5))/$B57,0)</f>
        <v>0</v>
      </c>
      <c r="AB57" s="33">
        <f t="shared" ref="AB57" si="2105">$E57*AA57</f>
        <v>0</v>
      </c>
      <c r="AC57" s="18">
        <f>IF($B57&lt;&gt;0,(SUMIFS(DATA!$C:$C,DATA!$A:$A,'Percentage ALL'!$A57,DATA!$B:$B,'Percentage ALL'!AC$5:AD$5))/$B57,0)</f>
        <v>0</v>
      </c>
      <c r="AD57" s="33">
        <f t="shared" ref="AD57" si="2106">$E57*AC57</f>
        <v>0</v>
      </c>
      <c r="AE57" s="18">
        <f>IF($B57&lt;&gt;0,(SUMIFS(DATA!$C:$C,DATA!$A:$A,'Percentage ALL'!$A57,DATA!$B:$B,'Percentage ALL'!AE$5:AF$5))/$B57,0)</f>
        <v>0</v>
      </c>
      <c r="AF57" s="33">
        <f t="shared" ref="AF57" si="2107">$E57*AE57</f>
        <v>0</v>
      </c>
      <c r="AG57" s="18">
        <f>IF($B57&lt;&gt;0,(SUMIFS(DATA!$C:$C,DATA!$A:$A,'Percentage ALL'!$A57,DATA!$B:$B,'Percentage ALL'!AG$5:AH$5))/$B57,0)</f>
        <v>0</v>
      </c>
      <c r="AH57" s="33">
        <f t="shared" ref="AH57" si="2108">$E57*AG57</f>
        <v>0</v>
      </c>
      <c r="AI57" s="18">
        <f>IF($B57&lt;&gt;0,(SUMIFS(DATA!$C:$C,DATA!$A:$A,'Percentage ALL'!$A57,DATA!$B:$B,'Percentage ALL'!AI$5:AJ$5))/$B57,0)</f>
        <v>0</v>
      </c>
      <c r="AJ57" s="33">
        <f t="shared" ref="AJ57" si="2109">$E57*AI57</f>
        <v>0</v>
      </c>
      <c r="AK57" s="18">
        <f>IF($B57&lt;&gt;0,(SUMIFS(DATA!$C:$C,DATA!$A:$A,'Percentage ALL'!$A57,DATA!$B:$B,'Percentage ALL'!AK$5:AL$5))/$B57,0)</f>
        <v>0</v>
      </c>
      <c r="AL57" s="33">
        <f t="shared" ref="AL57" si="2110">$E57*AK57</f>
        <v>0</v>
      </c>
      <c r="AM57" s="18">
        <f>IF($B57&lt;&gt;0,(SUMIFS(DATA!$C:$C,DATA!$A:$A,'Percentage ALL'!$A57,DATA!$B:$B,'Percentage ALL'!AM$5:AN$5))/$B57,0)</f>
        <v>0.15789473684210525</v>
      </c>
      <c r="AN57" s="33">
        <f t="shared" ref="AN57" si="2111">$E57*AM57</f>
        <v>0</v>
      </c>
      <c r="AO57" s="18">
        <f>IF($B57&lt;&gt;0,(SUMIFS(DATA!$C:$C,DATA!$A:$A,'Percentage ALL'!$A57,DATA!$B:$B,'Percentage ALL'!AO$5:AP$5))/$B57,0)</f>
        <v>0</v>
      </c>
      <c r="AP57" s="33">
        <f t="shared" ref="AP57" si="2112">$E57*AO57</f>
        <v>0</v>
      </c>
      <c r="AQ57" s="18">
        <f>IF($B57&lt;&gt;0,(SUMIFS(DATA!$C:$C,DATA!$A:$A,'Percentage ALL'!$A57,DATA!$B:$B,'Percentage ALL'!AQ$5:AR$5))/$B57,0)</f>
        <v>0</v>
      </c>
      <c r="AR57" s="33">
        <f t="shared" ref="AR57" si="2113">$E57*AQ57</f>
        <v>0</v>
      </c>
      <c r="AS57" s="18">
        <f>IF($B57&lt;&gt;0,(SUMIFS(DATA!$C:$C,DATA!$A:$A,'Percentage ALL'!$A57,DATA!$B:$B,'Percentage ALL'!AS$5:AT$5))/$B57,0)</f>
        <v>0</v>
      </c>
      <c r="AT57" s="33">
        <f t="shared" ref="AT57" si="2114">$E57*AS57</f>
        <v>0</v>
      </c>
      <c r="AU57" s="18">
        <f>IF($B57&lt;&gt;0,(SUMIFS(DATA!$C:$C,DATA!$A:$A,'Percentage ALL'!$A57,DATA!$B:$B,'Percentage ALL'!AU$5:AV$5))/$B57,0)</f>
        <v>0</v>
      </c>
      <c r="AV57" s="33">
        <f t="shared" ref="AV57" si="2115">$E57*AU57</f>
        <v>0</v>
      </c>
      <c r="AW57" s="18">
        <f>IF($B57&lt;&gt;0,(SUMIFS(DATA!$C:$C,DATA!$A:$A,'Percentage ALL'!$A57,DATA!$B:$B,'Percentage ALL'!AW$5:AX$5))/$B57,0)</f>
        <v>0</v>
      </c>
      <c r="AX57" s="33">
        <f t="shared" ref="AX57" si="2116">$E57*AW57</f>
        <v>0</v>
      </c>
      <c r="AY57" s="18">
        <f>IF($B57&lt;&gt;0,(SUMIFS(DATA!$C:$C,DATA!$A:$A,'Percentage ALL'!$A57,DATA!$B:$B,'Percentage ALL'!AY$5:AZ$5))/$B57,0)</f>
        <v>0</v>
      </c>
      <c r="AZ57" s="33">
        <f t="shared" ref="AZ57" si="2117">$E57*AY57</f>
        <v>0</v>
      </c>
      <c r="BA57" s="18">
        <f>IF($B57&lt;&gt;0,(SUMIFS(DATA!$C:$C,DATA!$A:$A,'Percentage ALL'!$A57,DATA!$B:$B,'Percentage ALL'!BA$5:BB$5))/$B57,0)</f>
        <v>0</v>
      </c>
      <c r="BB57" s="33">
        <f t="shared" ref="BB57" si="2118">$E57*BA57</f>
        <v>0</v>
      </c>
      <c r="BC57" s="18">
        <f>IF($B57&lt;&gt;0,(SUMIFS(DATA!$C:$C,DATA!$A:$A,'Percentage ALL'!$A57,DATA!$B:$B,'Percentage ALL'!BC$5:BD$5))/$B57,0)</f>
        <v>0</v>
      </c>
      <c r="BD57" s="33">
        <f t="shared" ref="BD57" si="2119">$E57*BC57</f>
        <v>0</v>
      </c>
      <c r="BE57" s="18">
        <f>IF($B57&lt;&gt;0,(SUMIFS(DATA!$C:$C,DATA!$A:$A,'Percentage ALL'!$A57,DATA!$B:$B,'Percentage ALL'!BE$5:BF$5))/$B57,0)</f>
        <v>0</v>
      </c>
      <c r="BF57" s="33">
        <f t="shared" ref="BF57" si="2120">$E57*BE57</f>
        <v>0</v>
      </c>
      <c r="BG57" s="18">
        <f>IF($B57&lt;&gt;0,(SUMIFS(DATA!$C:$C,DATA!$A:$A,'Percentage ALL'!$A57,DATA!$B:$B,'Percentage ALL'!BG$5:BH$5))/$B57,0)</f>
        <v>0</v>
      </c>
      <c r="BH57" s="33">
        <f t="shared" ref="BH57" si="2121">$E57*BG57</f>
        <v>0</v>
      </c>
      <c r="BI57" s="18">
        <f>IF($B57&lt;&gt;0,(SUMIFS(DATA!$C:$C,DATA!$A:$A,'Percentage ALL'!$A57,DATA!$B:$B,'Percentage ALL'!BI$5:BJ$5))/$B57,0)</f>
        <v>0</v>
      </c>
      <c r="BJ57" s="33">
        <f t="shared" ref="BJ57" si="2122">$E57*BI57</f>
        <v>0</v>
      </c>
      <c r="BK57" s="18">
        <f>IF($B57&lt;&gt;0,(SUMIFS(DATA!$C:$C,DATA!$A:$A,'Percentage ALL'!$A57,DATA!$B:$B,'Percentage ALL'!BK$5:BL$5))/$B57,0)</f>
        <v>0</v>
      </c>
      <c r="BL57" s="33">
        <f t="shared" si="1306"/>
        <v>0</v>
      </c>
      <c r="BM57" s="18">
        <f>IF($B57&lt;&gt;0,(SUMIFS(DATA!$C:$C,DATA!$A:$A,'Percentage ALL'!$A57,DATA!$B:$B,'Percentage ALL'!BM$5:BN$5))/$B57,0)</f>
        <v>0</v>
      </c>
      <c r="BN57" s="33">
        <f t="shared" ref="BN57" si="2123">$E57*BM57</f>
        <v>0</v>
      </c>
      <c r="BO57" s="18">
        <f>IF($B57&lt;&gt;0,(SUMIFS(DATA!$C:$C,DATA!$A:$A,'Percentage ALL'!$A57,DATA!$B:$B,'Percentage ALL'!BO$5:BP$5))/$B57,0)</f>
        <v>0</v>
      </c>
      <c r="BP57" s="33">
        <f t="shared" ref="BP57" si="2124">$E57*BO57</f>
        <v>0</v>
      </c>
      <c r="BQ57" s="18">
        <f>IF($B57&lt;&gt;0,(SUMIFS(DATA!$C:$C,DATA!$A:$A,'Percentage ALL'!$A57,DATA!$B:$B,'Percentage ALL'!BQ$5:BR$5))/$B57,0)</f>
        <v>0</v>
      </c>
      <c r="BR57" s="33">
        <f t="shared" ref="BR57" si="2125">$E57*BQ57</f>
        <v>0</v>
      </c>
      <c r="BS57" s="18">
        <f>IF($B57&lt;&gt;0,(SUMIFS(DATA!$C:$C,DATA!$A:$A,'Percentage ALL'!$A57,DATA!$B:$B,'Percentage ALL'!BS$5:BT$5))/$B57,0)</f>
        <v>0</v>
      </c>
      <c r="BT57" s="33">
        <f t="shared" ref="BT57" si="2126">$E57*BS57</f>
        <v>0</v>
      </c>
      <c r="BU57" s="18">
        <f>IF($B57&lt;&gt;0,(SUMIFS(DATA!$C:$C,DATA!$A:$A,'Percentage ALL'!$A57,DATA!$B:$B,'Percentage ALL'!BU$5:BV$5))/$B57,0)</f>
        <v>0</v>
      </c>
      <c r="BV57" s="33">
        <f t="shared" ref="BV57" si="2127">$E57*BU57</f>
        <v>0</v>
      </c>
      <c r="BW57" s="18">
        <f>IF($B57&lt;&gt;0,(SUMIFS(DATA!$C:$C,DATA!$A:$A,'Percentage ALL'!$A57,DATA!$B:$B,'Percentage ALL'!BW$5:BX$5))/$B57,0)</f>
        <v>0</v>
      </c>
      <c r="BX57" s="33">
        <f t="shared" si="66"/>
        <v>0</v>
      </c>
      <c r="BY57" s="18">
        <f>IF($B57&lt;&gt;0,(SUMIFS(DATA!$C:$C,DATA!$A:$A,'Percentage ALL'!$A57,DATA!$B:$B,'Percentage ALL'!BY$5:BZ$5))/$B57,0)</f>
        <v>0</v>
      </c>
      <c r="BZ57" s="33">
        <f t="shared" ref="BZ57" si="2128">$E57*BY57</f>
        <v>0</v>
      </c>
      <c r="CA57" s="18">
        <f>IF($B57&lt;&gt;0,(SUMIFS(DATA!$C:$C,DATA!$A:$A,'Percentage ALL'!$A57,DATA!$B:$B,'Percentage ALL'!CA$5:CB$5))/$B57,0)</f>
        <v>0</v>
      </c>
      <c r="CB57" s="33">
        <f t="shared" si="68"/>
        <v>0</v>
      </c>
      <c r="CC57" s="18">
        <f>IF($B57&lt;&gt;0,(SUMIFS(DATA!$C:$C,DATA!$A:$A,'Percentage ALL'!$A57,DATA!$B:$B,'Percentage ALL'!CC$5:CD$5))/$B57,0)</f>
        <v>0</v>
      </c>
      <c r="CD57" s="33">
        <f t="shared" ref="CD57" si="2129">$E57*CC57</f>
        <v>0</v>
      </c>
      <c r="CE57" s="18">
        <f>IF($B57&lt;&gt;0,(SUMIFS(DATA!$C:$C,DATA!$A:$A,'Percentage ALL'!$A57,DATA!$B:$B,'Percentage ALL'!CE$5:CF$5))/$B57,0)</f>
        <v>0</v>
      </c>
      <c r="CF57" s="33">
        <f t="shared" ref="CF57" si="2130">$E57*CE57</f>
        <v>0</v>
      </c>
      <c r="CG57" s="18">
        <f>IF($B57&lt;&gt;0,(SUMIFS(DATA!$C:$C,DATA!$A:$A,'Percentage ALL'!$A57,DATA!$B:$B,'Percentage ALL'!CG$5:CH$5))/$B57,0)</f>
        <v>0</v>
      </c>
      <c r="CH57" s="33">
        <f t="shared" ref="CH57" si="2131">$E57*CG57</f>
        <v>0</v>
      </c>
      <c r="CI57" s="18">
        <f>IF($B57&lt;&gt;0,(SUMIFS(DATA!$C:$C,DATA!$A:$A,'Percentage ALL'!$A57,DATA!$B:$B,'Percentage ALL'!CI$5:CJ$5))/$B57,0)</f>
        <v>0</v>
      </c>
      <c r="CJ57" s="33">
        <f t="shared" ref="CJ57" si="2132">$E57*CI57</f>
        <v>0</v>
      </c>
      <c r="CK57" s="18">
        <f>IF($B57&lt;&gt;0,(SUMIFS(DATA!$C:$C,DATA!$A:$A,'Percentage ALL'!$A57,DATA!$B:$B,'Percentage ALL'!CK$5:CL$5))/$B57,0)</f>
        <v>0</v>
      </c>
      <c r="CL57" s="33">
        <f t="shared" ref="CL57" si="2133">$E57*CK57</f>
        <v>0</v>
      </c>
      <c r="CM57" s="18">
        <f>IF($B57&lt;&gt;0,(SUMIFS(DATA!$C:$C,DATA!$A:$A,'Percentage ALL'!$A57,DATA!$B:$B,'Percentage ALL'!CM$5:CN$5))/$B57,0)</f>
        <v>0</v>
      </c>
      <c r="CN57" s="33">
        <f t="shared" ref="CN57" si="2134">$E57*CM57</f>
        <v>0</v>
      </c>
      <c r="CO57" s="18">
        <f>IF($B57&lt;&gt;0,(SUMIFS(DATA!$C:$C,DATA!$A:$A,'Percentage ALL'!$A57,DATA!$B:$B,'Percentage ALL'!CO$5:CP$5))/$B57,0)</f>
        <v>0</v>
      </c>
      <c r="CP57" s="33">
        <f t="shared" ref="CP57" si="2135">$E57*CO57</f>
        <v>0</v>
      </c>
      <c r="CQ57" s="18">
        <f>IF($B57&lt;&gt;0,(SUMIFS(DATA!$C:$C,DATA!$A:$A,'Percentage ALL'!$A57,DATA!$B:$B,'Percentage ALL'!CQ$5:CR$5))/$B57,0)</f>
        <v>0</v>
      </c>
      <c r="CR57" s="33">
        <f t="shared" ref="CR57" si="2136">$E57*CQ57</f>
        <v>0</v>
      </c>
      <c r="CS57" s="18">
        <f>IF($B57&lt;&gt;0,(SUMIFS(DATA!$C:$C,DATA!$A:$A,'Percentage ALL'!$A57,DATA!$B:$B,'Percentage ALL'!CS$5:CT$5))/$B57,0)</f>
        <v>0</v>
      </c>
      <c r="CT57" s="33">
        <f t="shared" ref="CT57" si="2137">$E57*CS57</f>
        <v>0</v>
      </c>
      <c r="CU57" s="18">
        <f>IF($B57&lt;&gt;0,(SUMIFS(DATA!$C:$C,DATA!$A:$A,'Percentage ALL'!$A57,DATA!$B:$B,'Percentage ALL'!CU$5:CV$5))/$B57,0)</f>
        <v>0</v>
      </c>
      <c r="CV57" s="33">
        <f t="shared" ref="CV57" si="2138">$E57*CU57</f>
        <v>0</v>
      </c>
      <c r="CW57" s="18">
        <f>IF($B57&lt;&gt;0,(SUMIFS(DATA!$C:$C,DATA!$A:$A,'Percentage ALL'!$A57,DATA!$B:$B,'Percentage ALL'!CW$5:CX$5))/$B57,0)</f>
        <v>0</v>
      </c>
      <c r="CX57" s="33">
        <f t="shared" ref="CX57" si="2139">$E57*CW57</f>
        <v>0</v>
      </c>
      <c r="CY57" s="18">
        <f>IF($B57&lt;&gt;0,(SUMIFS(DATA!$C:$C,DATA!$A:$A,'Percentage ALL'!$A57,DATA!$B:$B,'Percentage ALL'!CY$5:CZ$5))/$B57,0)</f>
        <v>0</v>
      </c>
      <c r="CZ57" s="33">
        <f t="shared" ref="CZ57" si="2140">$E57*CY57</f>
        <v>0</v>
      </c>
      <c r="DA57" s="18">
        <f>IF($B57&lt;&gt;0,(SUMIFS(DATA!$C:$C,DATA!$A:$A,'Percentage ALL'!$A57,DATA!$B:$B,'Percentage ALL'!DA$5:DB$5))/$B57,0)</f>
        <v>0</v>
      </c>
      <c r="DB57" s="33">
        <f t="shared" ref="DB57" si="2141">$E57*DA57</f>
        <v>0</v>
      </c>
      <c r="DC57" s="18">
        <f>IF($B57&lt;&gt;0,(SUMIFS(DATA!$C:$C,DATA!$A:$A,'Percentage ALL'!$A57,DATA!$B:$B,'Percentage ALL'!DC$5:DD$5))/$B57,0)</f>
        <v>0</v>
      </c>
      <c r="DD57" s="33">
        <f t="shared" ref="DD57" si="2142">$E57*DC57</f>
        <v>0</v>
      </c>
      <c r="DE57" s="18">
        <f>IF($B57&lt;&gt;0,(SUMIFS(DATA!$C:$C,DATA!$A:$A,'Percentage ALL'!$A57,DATA!$B:$B,'Percentage ALL'!DE$5:DF$5))/$B57,0)</f>
        <v>0</v>
      </c>
      <c r="DF57" s="33">
        <f t="shared" ref="DF57" si="2143">$E57*DE57</f>
        <v>0</v>
      </c>
      <c r="DG57" s="18">
        <f>IF($B57&lt;&gt;0,(SUMIFS(DATA!$C:$C,DATA!$A:$A,'Percentage ALL'!$A57,DATA!$B:$B,'Percentage ALL'!DG$5:DH$5))/$B57,0)</f>
        <v>0</v>
      </c>
      <c r="DH57" s="33">
        <f t="shared" ref="DH57" si="2144">$E57*DG57</f>
        <v>0</v>
      </c>
      <c r="DI57" s="18">
        <f>IF($B57&lt;&gt;0,(SUMIFS(DATA!$C:$C,DATA!$A:$A,'Percentage ALL'!$A57,DATA!$B:$B,'Percentage ALL'!DI$5:DJ$5))/$B57,0)</f>
        <v>0</v>
      </c>
      <c r="DJ57" s="33">
        <f t="shared" ref="DJ57" si="2145">$E57*DI57</f>
        <v>0</v>
      </c>
      <c r="DK57" s="18">
        <f>IF($B57&lt;&gt;0,(SUMIFS(DATA!$C:$C,DATA!$A:$A,'Percentage ALL'!$A57,DATA!$B:$B,'Percentage ALL'!DK$5:DL$5))/$B57,0)</f>
        <v>0</v>
      </c>
      <c r="DL57" s="33">
        <f t="shared" ref="DL57" si="2146">$E57*DK57</f>
        <v>0</v>
      </c>
      <c r="DM57" s="18">
        <f>IF($B57&lt;&gt;0,(SUMIFS(DATA!$C:$C,DATA!$A:$A,'Percentage ALL'!$A57,DATA!$B:$B,'Percentage ALL'!DM$5:DN$5))/$B57,0)</f>
        <v>0</v>
      </c>
      <c r="DN57" s="33">
        <f t="shared" ref="DN57" si="2147">$E57*DM57</f>
        <v>0</v>
      </c>
      <c r="DO57" s="18">
        <f>IF($B57&lt;&gt;0,(SUMIFS(DATA!$C:$C,DATA!$A:$A,'Percentage ALL'!$A57,DATA!$B:$B,'Percentage ALL'!DO$5:DP$5))/$B57,0)</f>
        <v>0</v>
      </c>
      <c r="DP57" s="33">
        <f t="shared" si="601"/>
        <v>0</v>
      </c>
      <c r="DQ57" s="18">
        <f>IF($B57&lt;&gt;0,(SUMIFS(DATA!$C:$C,DATA!$A:$A,'Percentage ALL'!$A57,DATA!$B:$B,'Percentage ALL'!DQ$5:DR$5))/$B57,0)</f>
        <v>0</v>
      </c>
      <c r="DR57" s="33">
        <f t="shared" si="17"/>
        <v>0</v>
      </c>
      <c r="DS57" s="18">
        <f>IF($B57&lt;&gt;0,(SUMIFS(DATA!$C:$C,DATA!$A:$A,'Percentage ALL'!$A57,DATA!$B:$B,'Percentage ALL'!DS$5:DT$5))/$B57,0)</f>
        <v>0</v>
      </c>
      <c r="DT57" s="33">
        <f t="shared" si="602"/>
        <v>0</v>
      </c>
      <c r="DU57" s="18">
        <f>IF($B57&lt;&gt;0,(SUMIFS(DATA!$C:$C,DATA!$A:$A,'Percentage ALL'!$A57,DATA!$B:$B,'Percentage ALL'!DU$5:DV$5))/$B57,0)</f>
        <v>0</v>
      </c>
      <c r="DV57" s="33">
        <f t="shared" si="603"/>
        <v>0</v>
      </c>
      <c r="DW57" s="18">
        <f>IF($B57&lt;&gt;0,(SUMIFS(DATA!$C:$C,DATA!$A:$A,'Percentage ALL'!$A57,DATA!$B:$B,'Percentage ALL'!DW$5:DX$5))/$B57,0)</f>
        <v>0</v>
      </c>
      <c r="DX57" s="33">
        <f t="shared" si="604"/>
        <v>0</v>
      </c>
      <c r="DY57" s="18">
        <f>IF($B57&lt;&gt;0,(SUMIFS(DATA!$C:$C,DATA!$A:$A,'Percentage ALL'!$A57,DATA!$B:$B,'Percentage ALL'!DY$5:DZ$5))/$B57,0)</f>
        <v>0</v>
      </c>
      <c r="DZ57" s="33">
        <f t="shared" si="605"/>
        <v>0</v>
      </c>
      <c r="EA57" s="18">
        <f>IF($B57&lt;&gt;0,(SUMIFS(DATA!$C:$C,DATA!$A:$A,'Percentage ALL'!$A57,DATA!$B:$B,'Percentage ALL'!EA$5:EB$5))/$B57,0)</f>
        <v>0</v>
      </c>
      <c r="EB57" s="33">
        <f t="shared" si="606"/>
        <v>0</v>
      </c>
      <c r="EC57" s="18">
        <f>IF($B57&lt;&gt;0,(SUMIFS(DATA!$C:$C,DATA!$A:$A,'Percentage ALL'!$A57,DATA!$B:$B,'Percentage ALL'!EC$5:ED$5))/$B57,0)</f>
        <v>0</v>
      </c>
      <c r="ED57" s="33">
        <f t="shared" si="607"/>
        <v>0</v>
      </c>
      <c r="EE57" s="18">
        <f>IF($B57&lt;&gt;0,(SUMIFS(DATA!$C:$C,DATA!$A:$A,'Percentage ALL'!$A57,DATA!$B:$B,'Percentage ALL'!EE$5:EF$5))/$B57,0)</f>
        <v>0</v>
      </c>
      <c r="EF57" s="33">
        <f t="shared" si="608"/>
        <v>0</v>
      </c>
      <c r="EG57" s="18">
        <f>IF($B57&lt;&gt;0,(SUMIFS(DATA!$C:$C,DATA!$A:$A,'Percentage ALL'!$A57,DATA!$B:$B,'Percentage ALL'!EG$5:EH$5))/$B57,0)</f>
        <v>0</v>
      </c>
      <c r="EH57" s="33">
        <f t="shared" si="609"/>
        <v>0</v>
      </c>
      <c r="EI57" s="18">
        <f>IF($B57&lt;&gt;0,(SUMIFS(DATA!$C:$C,DATA!$A:$A,'Percentage ALL'!$A57,DATA!$B:$B,'Percentage ALL'!EI$5:EJ$5))/$B57,0)</f>
        <v>0</v>
      </c>
      <c r="EJ57" s="33">
        <f t="shared" si="610"/>
        <v>0</v>
      </c>
      <c r="EK57" s="18">
        <f>IF($B57&lt;&gt;0,(SUMIFS(DATA!$C:$C,DATA!$A:$A,'Percentage ALL'!$A57,DATA!$B:$B,'Percentage ALL'!EK$5:EL$5))/$B57,0)</f>
        <v>0</v>
      </c>
      <c r="EL57" s="33">
        <f t="shared" si="611"/>
        <v>0</v>
      </c>
      <c r="EM57" s="18">
        <f>IF($B57&lt;&gt;0,(SUMIFS(DATA!$C:$C,DATA!$A:$A,'Percentage ALL'!$A57,DATA!$B:$B,'Percentage ALL'!EM$5:EN$5))/$B57,0)</f>
        <v>0.63157894736842102</v>
      </c>
      <c r="EN57" s="33">
        <f t="shared" si="612"/>
        <v>0</v>
      </c>
      <c r="EO57" s="18">
        <f>IF($B57&lt;&gt;0,(SUMIFS(DATA!$C:$C,DATA!$A:$A,'Percentage ALL'!$A57,DATA!$B:$B,'Percentage ALL'!EO$5:EP$5))/$B57,0)</f>
        <v>0</v>
      </c>
      <c r="EP57" s="33">
        <f t="shared" si="613"/>
        <v>0</v>
      </c>
      <c r="EQ57" s="18">
        <f>IF($B57&lt;&gt;0,(SUMIFS(DATA!$C:$C,DATA!$A:$A,'Percentage ALL'!$A57,DATA!$B:$B,'Percentage ALL'!EQ$5:ER$5))/$B57,0)</f>
        <v>0</v>
      </c>
      <c r="ER57" s="33">
        <f t="shared" si="614"/>
        <v>0</v>
      </c>
      <c r="ES57" s="18">
        <f>IF($B57&lt;&gt;0,(SUMIFS(DATA!$C:$C,DATA!$A:$A,'Percentage ALL'!$A57,DATA!$B:$B,'Percentage ALL'!ES$5:ET$5))/$B57,0)</f>
        <v>0</v>
      </c>
      <c r="ET57" s="33">
        <f t="shared" si="615"/>
        <v>0</v>
      </c>
      <c r="EU57" s="18">
        <f>IF($B57&lt;&gt;0,(SUMIFS(DATA!$C:$C,DATA!$A:$A,'Percentage ALL'!$A57,DATA!$B:$B,'Percentage ALL'!EU$5:EV$5))/$B57,0)</f>
        <v>0</v>
      </c>
      <c r="EV57" s="33">
        <f t="shared" si="616"/>
        <v>0</v>
      </c>
      <c r="EW57" s="18">
        <f>IF($B57&lt;&gt;0,(SUMIFS(DATA!$C:$C,DATA!$A:$A,'Percentage ALL'!$A57,DATA!$B:$B,'Percentage ALL'!EW$5:EX$5))/$B57,0)</f>
        <v>0</v>
      </c>
      <c r="EX57" s="33">
        <f t="shared" si="33"/>
        <v>0</v>
      </c>
      <c r="EY57" s="18">
        <f>IF($B57&lt;&gt;0,(SUMIFS(DATA!$C:$C,DATA!$A:$A,'Percentage ALL'!$A57,DATA!$B:$B,'Percentage ALL'!EY$5:EZ$5))/$B57,0)</f>
        <v>0</v>
      </c>
      <c r="EZ57" s="33">
        <f t="shared" si="88"/>
        <v>0</v>
      </c>
      <c r="FA57" s="18">
        <f>IF($B57&lt;&gt;0,(SUMIFS(DATA!$C:$C,DATA!$A:$A,'Percentage ALL'!$A57,DATA!$B:$B,'Percentage ALL'!FA$5:FB$5))/$B57,0)</f>
        <v>0</v>
      </c>
      <c r="FB57" s="33">
        <f t="shared" si="89"/>
        <v>0</v>
      </c>
      <c r="FC57" s="18">
        <f>IF($B57&lt;&gt;0,(SUMIFS(DATA!$C:$C,DATA!$A:$A,'Percentage ALL'!$A57,DATA!$B:$B,'Percentage ALL'!FC$5:FD$5))/$B57,0)</f>
        <v>0</v>
      </c>
      <c r="FD57" s="33">
        <f t="shared" si="90"/>
        <v>0</v>
      </c>
      <c r="FE57" s="18">
        <f>IF($B57&lt;&gt;0,(SUMIFS(DATA!$C:$C,DATA!$A:$A,'Percentage ALL'!$A57,DATA!$B:$B,'Percentage ALL'!FE$5:FF$5))/$B57,0)</f>
        <v>0</v>
      </c>
      <c r="FF57" s="33">
        <f t="shared" ref="FF57" si="2148">$E57*FE57</f>
        <v>0</v>
      </c>
      <c r="FG57" s="19">
        <f t="shared" si="92"/>
        <v>1</v>
      </c>
    </row>
    <row r="58" spans="1:163" ht="23.25" x14ac:dyDescent="0.5">
      <c r="A58" s="20" t="s">
        <v>22</v>
      </c>
      <c r="B58" s="21">
        <f>SUMIF(DATA!A:A,"=" &amp; 'Percentage ALL'!A58,DATA!C:C)</f>
        <v>152</v>
      </c>
      <c r="C58" s="9">
        <v>43</v>
      </c>
      <c r="D58" s="12" t="s">
        <v>100</v>
      </c>
      <c r="E58" s="23"/>
      <c r="F58" s="35">
        <v>30400</v>
      </c>
      <c r="G58" s="18">
        <f>IF($B58&lt;&gt;0,(SUMIFS(DATA!$C:$C,DATA!$A:$A,'Percentage ALL'!$A58,DATA!$B:$B,'Percentage ALL'!G$5:H$5))/$B58,0)</f>
        <v>0</v>
      </c>
      <c r="H58" s="33">
        <f t="shared" si="34"/>
        <v>0</v>
      </c>
      <c r="I58" s="18">
        <f>IF($B58&lt;&gt;0,(SUMIFS(DATA!$C:$C,DATA!$A:$A,'Percentage ALL'!$A58,DATA!$B:$B,'Percentage ALL'!I$5:J$5))/$B58,0)</f>
        <v>0</v>
      </c>
      <c r="J58" s="33">
        <f t="shared" si="34"/>
        <v>0</v>
      </c>
      <c r="K58" s="18">
        <f>IF($B58&lt;&gt;0,(SUMIFS(DATA!$C:$C,DATA!$A:$A,'Percentage ALL'!$A58,DATA!$B:$B,'Percentage ALL'!K$5:L$5))/$B58,0)</f>
        <v>0</v>
      </c>
      <c r="L58" s="33">
        <f t="shared" si="35"/>
        <v>0</v>
      </c>
      <c r="M58" s="18">
        <f>IF($B58&lt;&gt;0,(SUMIFS(DATA!$C:$C,DATA!$A:$A,'Percentage ALL'!$A58,DATA!$B:$B,'Percentage ALL'!M$5:N$5))/$B58,0)</f>
        <v>1</v>
      </c>
      <c r="N58" s="33">
        <f t="shared" ref="N58" si="2149">$E58*M58</f>
        <v>0</v>
      </c>
      <c r="O58" s="18">
        <f>IF($B58&lt;&gt;0,(SUMIFS(DATA!$C:$C,DATA!$A:$A,'Percentage ALL'!$A58,DATA!$B:$B,'Percentage ALL'!O$5:P$5))/$B58,0)</f>
        <v>0</v>
      </c>
      <c r="P58" s="33">
        <f t="shared" ref="P58" si="2150">$E58*O58</f>
        <v>0</v>
      </c>
      <c r="Q58" s="18">
        <f>IF($B58&lt;&gt;0,(SUMIFS(DATA!$C:$C,DATA!$A:$A,'Percentage ALL'!$A58,DATA!$B:$B,'Percentage ALL'!Q$5:R$5))/$B58,0)</f>
        <v>0</v>
      </c>
      <c r="R58" s="33">
        <f t="shared" ref="R58" si="2151">$E58*Q58</f>
        <v>0</v>
      </c>
      <c r="S58" s="18">
        <f>IF($B58&lt;&gt;0,(SUMIFS(DATA!$C:$C,DATA!$A:$A,'Percentage ALL'!$A58,DATA!$B:$B,'Percentage ALL'!S$5:T$5))/$B58,0)</f>
        <v>0</v>
      </c>
      <c r="T58" s="33">
        <f t="shared" ref="T58" si="2152">$E58*S58</f>
        <v>0</v>
      </c>
      <c r="U58" s="18">
        <f>IF($B58&lt;&gt;0,(SUMIFS(DATA!$C:$C,DATA!$A:$A,'Percentage ALL'!$A58,DATA!$B:$B,'Percentage ALL'!U$5:V$5))/$B58,0)</f>
        <v>0</v>
      </c>
      <c r="V58" s="33">
        <f t="shared" ref="V58" si="2153">$E58*U58</f>
        <v>0</v>
      </c>
      <c r="W58" s="18">
        <f>IF($B58&lt;&gt;0,(SUMIFS(DATA!$C:$C,DATA!$A:$A,'Percentage ALL'!$A58,DATA!$B:$B,'Percentage ALL'!W$5:X$5))/$B58,0)</f>
        <v>0</v>
      </c>
      <c r="X58" s="33">
        <f t="shared" ref="X58" si="2154">$E58*W58</f>
        <v>0</v>
      </c>
      <c r="Y58" s="18">
        <f>IF($B58&lt;&gt;0,(SUMIFS(DATA!$C:$C,DATA!$A:$A,'Percentage ALL'!$A58,DATA!$B:$B,'Percentage ALL'!Y$5:Z$5))/$B58,0)</f>
        <v>0</v>
      </c>
      <c r="Z58" s="33">
        <f t="shared" ref="Z58" si="2155">$E58*Y58</f>
        <v>0</v>
      </c>
      <c r="AA58" s="18">
        <f>IF($B58&lt;&gt;0,(SUMIFS(DATA!$C:$C,DATA!$A:$A,'Percentage ALL'!$A58,DATA!$B:$B,'Percentage ALL'!AA$5:AB$5))/$B58,0)</f>
        <v>0</v>
      </c>
      <c r="AB58" s="33">
        <f t="shared" ref="AB58" si="2156">$E58*AA58</f>
        <v>0</v>
      </c>
      <c r="AC58" s="18">
        <f>IF($B58&lt;&gt;0,(SUMIFS(DATA!$C:$C,DATA!$A:$A,'Percentage ALL'!$A58,DATA!$B:$B,'Percentage ALL'!AC$5:AD$5))/$B58,0)</f>
        <v>0</v>
      </c>
      <c r="AD58" s="33">
        <f t="shared" ref="AD58" si="2157">$E58*AC58</f>
        <v>0</v>
      </c>
      <c r="AE58" s="18">
        <f>IF($B58&lt;&gt;0,(SUMIFS(DATA!$C:$C,DATA!$A:$A,'Percentage ALL'!$A58,DATA!$B:$B,'Percentage ALL'!AE$5:AF$5))/$B58,0)</f>
        <v>0</v>
      </c>
      <c r="AF58" s="33">
        <f t="shared" ref="AF58" si="2158">$E58*AE58</f>
        <v>0</v>
      </c>
      <c r="AG58" s="18">
        <f>IF($B58&lt;&gt;0,(SUMIFS(DATA!$C:$C,DATA!$A:$A,'Percentage ALL'!$A58,DATA!$B:$B,'Percentage ALL'!AG$5:AH$5))/$B58,0)</f>
        <v>0</v>
      </c>
      <c r="AH58" s="33">
        <f t="shared" ref="AH58" si="2159">$E58*AG58</f>
        <v>0</v>
      </c>
      <c r="AI58" s="18">
        <f>IF($B58&lt;&gt;0,(SUMIFS(DATA!$C:$C,DATA!$A:$A,'Percentage ALL'!$A58,DATA!$B:$B,'Percentage ALL'!AI$5:AJ$5))/$B58,0)</f>
        <v>0</v>
      </c>
      <c r="AJ58" s="33">
        <f t="shared" ref="AJ58" si="2160">$E58*AI58</f>
        <v>0</v>
      </c>
      <c r="AK58" s="18">
        <f>IF($B58&lt;&gt;0,(SUMIFS(DATA!$C:$C,DATA!$A:$A,'Percentage ALL'!$A58,DATA!$B:$B,'Percentage ALL'!AK$5:AL$5))/$B58,0)</f>
        <v>0</v>
      </c>
      <c r="AL58" s="33">
        <f t="shared" ref="AL58" si="2161">$E58*AK58</f>
        <v>0</v>
      </c>
      <c r="AM58" s="18">
        <f>IF($B58&lt;&gt;0,(SUMIFS(DATA!$C:$C,DATA!$A:$A,'Percentage ALL'!$A58,DATA!$B:$B,'Percentage ALL'!AM$5:AN$5))/$B58,0)</f>
        <v>0</v>
      </c>
      <c r="AN58" s="33">
        <f t="shared" ref="AN58" si="2162">$E58*AM58</f>
        <v>0</v>
      </c>
      <c r="AO58" s="18">
        <f>IF($B58&lt;&gt;0,(SUMIFS(DATA!$C:$C,DATA!$A:$A,'Percentage ALL'!$A58,DATA!$B:$B,'Percentage ALL'!AO$5:AP$5))/$B58,0)</f>
        <v>0</v>
      </c>
      <c r="AP58" s="33">
        <f t="shared" ref="AP58" si="2163">$E58*AO58</f>
        <v>0</v>
      </c>
      <c r="AQ58" s="18">
        <f>IF($B58&lt;&gt;0,(SUMIFS(DATA!$C:$C,DATA!$A:$A,'Percentage ALL'!$A58,DATA!$B:$B,'Percentage ALL'!AQ$5:AR$5))/$B58,0)</f>
        <v>0</v>
      </c>
      <c r="AR58" s="33">
        <f t="shared" ref="AR58" si="2164">$E58*AQ58</f>
        <v>0</v>
      </c>
      <c r="AS58" s="18">
        <f>IF($B58&lt;&gt;0,(SUMIFS(DATA!$C:$C,DATA!$A:$A,'Percentage ALL'!$A58,DATA!$B:$B,'Percentage ALL'!AS$5:AT$5))/$B58,0)</f>
        <v>0</v>
      </c>
      <c r="AT58" s="33">
        <f t="shared" ref="AT58" si="2165">$E58*AS58</f>
        <v>0</v>
      </c>
      <c r="AU58" s="18">
        <f>IF($B58&lt;&gt;0,(SUMIFS(DATA!$C:$C,DATA!$A:$A,'Percentage ALL'!$A58,DATA!$B:$B,'Percentage ALL'!AU$5:AV$5))/$B58,0)</f>
        <v>0</v>
      </c>
      <c r="AV58" s="33">
        <f t="shared" ref="AV58" si="2166">$E58*AU58</f>
        <v>0</v>
      </c>
      <c r="AW58" s="18">
        <f>IF($B58&lt;&gt;0,(SUMIFS(DATA!$C:$C,DATA!$A:$A,'Percentage ALL'!$A58,DATA!$B:$B,'Percentage ALL'!AW$5:AX$5))/$B58,0)</f>
        <v>0</v>
      </c>
      <c r="AX58" s="33">
        <f t="shared" ref="AX58" si="2167">$E58*AW58</f>
        <v>0</v>
      </c>
      <c r="AY58" s="18">
        <f>IF($B58&lt;&gt;0,(SUMIFS(DATA!$C:$C,DATA!$A:$A,'Percentage ALL'!$A58,DATA!$B:$B,'Percentage ALL'!AY$5:AZ$5))/$B58,0)</f>
        <v>0</v>
      </c>
      <c r="AZ58" s="33">
        <f t="shared" ref="AZ58" si="2168">$E58*AY58</f>
        <v>0</v>
      </c>
      <c r="BA58" s="18">
        <f>IF($B58&lt;&gt;0,(SUMIFS(DATA!$C:$C,DATA!$A:$A,'Percentage ALL'!$A58,DATA!$B:$B,'Percentage ALL'!BA$5:BB$5))/$B58,0)</f>
        <v>0</v>
      </c>
      <c r="BB58" s="33">
        <f t="shared" ref="BB58" si="2169">$E58*BA58</f>
        <v>0</v>
      </c>
      <c r="BC58" s="18">
        <f>IF($B58&lt;&gt;0,(SUMIFS(DATA!$C:$C,DATA!$A:$A,'Percentage ALL'!$A58,DATA!$B:$B,'Percentage ALL'!BC$5:BD$5))/$B58,0)</f>
        <v>0</v>
      </c>
      <c r="BD58" s="33">
        <f t="shared" ref="BD58" si="2170">$E58*BC58</f>
        <v>0</v>
      </c>
      <c r="BE58" s="18">
        <f>IF($B58&lt;&gt;0,(SUMIFS(DATA!$C:$C,DATA!$A:$A,'Percentage ALL'!$A58,DATA!$B:$B,'Percentage ALL'!BE$5:BF$5))/$B58,0)</f>
        <v>0</v>
      </c>
      <c r="BF58" s="33">
        <f t="shared" ref="BF58" si="2171">$E58*BE58</f>
        <v>0</v>
      </c>
      <c r="BG58" s="18">
        <f>IF($B58&lt;&gt;0,(SUMIFS(DATA!$C:$C,DATA!$A:$A,'Percentage ALL'!$A58,DATA!$B:$B,'Percentage ALL'!BG$5:BH$5))/$B58,0)</f>
        <v>0</v>
      </c>
      <c r="BH58" s="33">
        <f t="shared" ref="BH58" si="2172">$E58*BG58</f>
        <v>0</v>
      </c>
      <c r="BI58" s="18">
        <f>IF($B58&lt;&gt;0,(SUMIFS(DATA!$C:$C,DATA!$A:$A,'Percentage ALL'!$A58,DATA!$B:$B,'Percentage ALL'!BI$5:BJ$5))/$B58,0)</f>
        <v>0</v>
      </c>
      <c r="BJ58" s="33">
        <f t="shared" ref="BJ58" si="2173">$E58*BI58</f>
        <v>0</v>
      </c>
      <c r="BK58" s="18">
        <f>IF($B58&lt;&gt;0,(SUMIFS(DATA!$C:$C,DATA!$A:$A,'Percentage ALL'!$A58,DATA!$B:$B,'Percentage ALL'!BK$5:BL$5))/$B58,0)</f>
        <v>0</v>
      </c>
      <c r="BL58" s="33">
        <f t="shared" si="1306"/>
        <v>0</v>
      </c>
      <c r="BM58" s="18">
        <f>IF($B58&lt;&gt;0,(SUMIFS(DATA!$C:$C,DATA!$A:$A,'Percentage ALL'!$A58,DATA!$B:$B,'Percentage ALL'!BM$5:BN$5))/$B58,0)</f>
        <v>0</v>
      </c>
      <c r="BN58" s="33">
        <f t="shared" ref="BN58" si="2174">$E58*BM58</f>
        <v>0</v>
      </c>
      <c r="BO58" s="18">
        <f>IF($B58&lt;&gt;0,(SUMIFS(DATA!$C:$C,DATA!$A:$A,'Percentage ALL'!$A58,DATA!$B:$B,'Percentage ALL'!BO$5:BP$5))/$B58,0)</f>
        <v>0</v>
      </c>
      <c r="BP58" s="33">
        <f t="shared" ref="BP58" si="2175">$E58*BO58</f>
        <v>0</v>
      </c>
      <c r="BQ58" s="18">
        <f>IF($B58&lt;&gt;0,(SUMIFS(DATA!$C:$C,DATA!$A:$A,'Percentage ALL'!$A58,DATA!$B:$B,'Percentage ALL'!BQ$5:BR$5))/$B58,0)</f>
        <v>0</v>
      </c>
      <c r="BR58" s="33">
        <f t="shared" ref="BR58" si="2176">$E58*BQ58</f>
        <v>0</v>
      </c>
      <c r="BS58" s="18">
        <f>IF($B58&lt;&gt;0,(SUMIFS(DATA!$C:$C,DATA!$A:$A,'Percentage ALL'!$A58,DATA!$B:$B,'Percentage ALL'!BS$5:BT$5))/$B58,0)</f>
        <v>0</v>
      </c>
      <c r="BT58" s="33">
        <f t="shared" ref="BT58" si="2177">$E58*BS58</f>
        <v>0</v>
      </c>
      <c r="BU58" s="18">
        <f>IF($B58&lt;&gt;0,(SUMIFS(DATA!$C:$C,DATA!$A:$A,'Percentage ALL'!$A58,DATA!$B:$B,'Percentage ALL'!BU$5:BV$5))/$B58,0)</f>
        <v>0</v>
      </c>
      <c r="BV58" s="33">
        <f t="shared" ref="BV58" si="2178">$E58*BU58</f>
        <v>0</v>
      </c>
      <c r="BW58" s="18">
        <f>IF($B58&lt;&gt;0,(SUMIFS(DATA!$C:$C,DATA!$A:$A,'Percentage ALL'!$A58,DATA!$B:$B,'Percentage ALL'!BW$5:BX$5))/$B58,0)</f>
        <v>0</v>
      </c>
      <c r="BX58" s="33">
        <f t="shared" si="66"/>
        <v>0</v>
      </c>
      <c r="BY58" s="18">
        <f>IF($B58&lt;&gt;0,(SUMIFS(DATA!$C:$C,DATA!$A:$A,'Percentage ALL'!$A58,DATA!$B:$B,'Percentage ALL'!BY$5:BZ$5))/$B58,0)</f>
        <v>0</v>
      </c>
      <c r="BZ58" s="33">
        <f t="shared" ref="BZ58" si="2179">$E58*BY58</f>
        <v>0</v>
      </c>
      <c r="CA58" s="18">
        <f>IF($B58&lt;&gt;0,(SUMIFS(DATA!$C:$C,DATA!$A:$A,'Percentage ALL'!$A58,DATA!$B:$B,'Percentage ALL'!CA$5:CB$5))/$B58,0)</f>
        <v>0</v>
      </c>
      <c r="CB58" s="33">
        <f t="shared" si="68"/>
        <v>0</v>
      </c>
      <c r="CC58" s="18">
        <f>IF($B58&lt;&gt;0,(SUMIFS(DATA!$C:$C,DATA!$A:$A,'Percentage ALL'!$A58,DATA!$B:$B,'Percentage ALL'!CC$5:CD$5))/$B58,0)</f>
        <v>0</v>
      </c>
      <c r="CD58" s="33">
        <f t="shared" ref="CD58" si="2180">$E58*CC58</f>
        <v>0</v>
      </c>
      <c r="CE58" s="18">
        <f>IF($B58&lt;&gt;0,(SUMIFS(DATA!$C:$C,DATA!$A:$A,'Percentage ALL'!$A58,DATA!$B:$B,'Percentage ALL'!CE$5:CF$5))/$B58,0)</f>
        <v>0</v>
      </c>
      <c r="CF58" s="33">
        <f t="shared" ref="CF58" si="2181">$E58*CE58</f>
        <v>0</v>
      </c>
      <c r="CG58" s="18">
        <f>IF($B58&lt;&gt;0,(SUMIFS(DATA!$C:$C,DATA!$A:$A,'Percentage ALL'!$A58,DATA!$B:$B,'Percentage ALL'!CG$5:CH$5))/$B58,0)</f>
        <v>0</v>
      </c>
      <c r="CH58" s="33">
        <f t="shared" ref="CH58" si="2182">$E58*CG58</f>
        <v>0</v>
      </c>
      <c r="CI58" s="18">
        <f>IF($B58&lt;&gt;0,(SUMIFS(DATA!$C:$C,DATA!$A:$A,'Percentage ALL'!$A58,DATA!$B:$B,'Percentage ALL'!CI$5:CJ$5))/$B58,0)</f>
        <v>0</v>
      </c>
      <c r="CJ58" s="33">
        <f t="shared" ref="CJ58" si="2183">$E58*CI58</f>
        <v>0</v>
      </c>
      <c r="CK58" s="18">
        <f>IF($B58&lt;&gt;0,(SUMIFS(DATA!$C:$C,DATA!$A:$A,'Percentage ALL'!$A58,DATA!$B:$B,'Percentage ALL'!CK$5:CL$5))/$B58,0)</f>
        <v>0</v>
      </c>
      <c r="CL58" s="33">
        <f t="shared" ref="CL58" si="2184">$E58*CK58</f>
        <v>0</v>
      </c>
      <c r="CM58" s="18">
        <f>IF($B58&lt;&gt;0,(SUMIFS(DATA!$C:$C,DATA!$A:$A,'Percentage ALL'!$A58,DATA!$B:$B,'Percentage ALL'!CM$5:CN$5))/$B58,0)</f>
        <v>0</v>
      </c>
      <c r="CN58" s="33">
        <f t="shared" ref="CN58" si="2185">$E58*CM58</f>
        <v>0</v>
      </c>
      <c r="CO58" s="18">
        <f>IF($B58&lt;&gt;0,(SUMIFS(DATA!$C:$C,DATA!$A:$A,'Percentage ALL'!$A58,DATA!$B:$B,'Percentage ALL'!CO$5:CP$5))/$B58,0)</f>
        <v>0</v>
      </c>
      <c r="CP58" s="33">
        <f t="shared" ref="CP58" si="2186">$E58*CO58</f>
        <v>0</v>
      </c>
      <c r="CQ58" s="18">
        <f>IF($B58&lt;&gt;0,(SUMIFS(DATA!$C:$C,DATA!$A:$A,'Percentage ALL'!$A58,DATA!$B:$B,'Percentage ALL'!CQ$5:CR$5))/$B58,0)</f>
        <v>0</v>
      </c>
      <c r="CR58" s="33">
        <f t="shared" ref="CR58" si="2187">$E58*CQ58</f>
        <v>0</v>
      </c>
      <c r="CS58" s="18">
        <f>IF($B58&lt;&gt;0,(SUMIFS(DATA!$C:$C,DATA!$A:$A,'Percentage ALL'!$A58,DATA!$B:$B,'Percentage ALL'!CS$5:CT$5))/$B58,0)</f>
        <v>0</v>
      </c>
      <c r="CT58" s="33">
        <f t="shared" ref="CT58" si="2188">$E58*CS58</f>
        <v>0</v>
      </c>
      <c r="CU58" s="18">
        <f>IF($B58&lt;&gt;0,(SUMIFS(DATA!$C:$C,DATA!$A:$A,'Percentage ALL'!$A58,DATA!$B:$B,'Percentage ALL'!CU$5:CV$5))/$B58,0)</f>
        <v>0</v>
      </c>
      <c r="CV58" s="33">
        <f t="shared" ref="CV58" si="2189">$E58*CU58</f>
        <v>0</v>
      </c>
      <c r="CW58" s="18">
        <f>IF($B58&lt;&gt;0,(SUMIFS(DATA!$C:$C,DATA!$A:$A,'Percentage ALL'!$A58,DATA!$B:$B,'Percentage ALL'!CW$5:CX$5))/$B58,0)</f>
        <v>0</v>
      </c>
      <c r="CX58" s="33">
        <f t="shared" ref="CX58" si="2190">$E58*CW58</f>
        <v>0</v>
      </c>
      <c r="CY58" s="18">
        <f>IF($B58&lt;&gt;0,(SUMIFS(DATA!$C:$C,DATA!$A:$A,'Percentage ALL'!$A58,DATA!$B:$B,'Percentage ALL'!CY$5:CZ$5))/$B58,0)</f>
        <v>0</v>
      </c>
      <c r="CZ58" s="33">
        <f t="shared" ref="CZ58" si="2191">$E58*CY58</f>
        <v>0</v>
      </c>
      <c r="DA58" s="18">
        <f>IF($B58&lt;&gt;0,(SUMIFS(DATA!$C:$C,DATA!$A:$A,'Percentage ALL'!$A58,DATA!$B:$B,'Percentage ALL'!DA$5:DB$5))/$B58,0)</f>
        <v>0</v>
      </c>
      <c r="DB58" s="33">
        <f t="shared" ref="DB58" si="2192">$E58*DA58</f>
        <v>0</v>
      </c>
      <c r="DC58" s="18">
        <f>IF($B58&lt;&gt;0,(SUMIFS(DATA!$C:$C,DATA!$A:$A,'Percentage ALL'!$A58,DATA!$B:$B,'Percentage ALL'!DC$5:DD$5))/$B58,0)</f>
        <v>0</v>
      </c>
      <c r="DD58" s="33">
        <f t="shared" ref="DD58" si="2193">$E58*DC58</f>
        <v>0</v>
      </c>
      <c r="DE58" s="18">
        <f>IF($B58&lt;&gt;0,(SUMIFS(DATA!$C:$C,DATA!$A:$A,'Percentage ALL'!$A58,DATA!$B:$B,'Percentage ALL'!DE$5:DF$5))/$B58,0)</f>
        <v>0</v>
      </c>
      <c r="DF58" s="33">
        <f t="shared" ref="DF58" si="2194">$E58*DE58</f>
        <v>0</v>
      </c>
      <c r="DG58" s="18">
        <f>IF($B58&lt;&gt;0,(SUMIFS(DATA!$C:$C,DATA!$A:$A,'Percentage ALL'!$A58,DATA!$B:$B,'Percentage ALL'!DG$5:DH$5))/$B58,0)</f>
        <v>0</v>
      </c>
      <c r="DH58" s="33">
        <f t="shared" ref="DH58" si="2195">$E58*DG58</f>
        <v>0</v>
      </c>
      <c r="DI58" s="18">
        <f>IF($B58&lt;&gt;0,(SUMIFS(DATA!$C:$C,DATA!$A:$A,'Percentage ALL'!$A58,DATA!$B:$B,'Percentage ALL'!DI$5:DJ$5))/$B58,0)</f>
        <v>0</v>
      </c>
      <c r="DJ58" s="33">
        <f t="shared" ref="DJ58" si="2196">$E58*DI58</f>
        <v>0</v>
      </c>
      <c r="DK58" s="18">
        <f>IF($B58&lt;&gt;0,(SUMIFS(DATA!$C:$C,DATA!$A:$A,'Percentage ALL'!$A58,DATA!$B:$B,'Percentage ALL'!DK$5:DL$5))/$B58,0)</f>
        <v>0</v>
      </c>
      <c r="DL58" s="33">
        <f t="shared" ref="DL58" si="2197">$E58*DK58</f>
        <v>0</v>
      </c>
      <c r="DM58" s="18">
        <f>IF($B58&lt;&gt;0,(SUMIFS(DATA!$C:$C,DATA!$A:$A,'Percentage ALL'!$A58,DATA!$B:$B,'Percentage ALL'!DM$5:DN$5))/$B58,0)</f>
        <v>0</v>
      </c>
      <c r="DN58" s="33">
        <f t="shared" ref="DN58" si="2198">$E58*DM58</f>
        <v>0</v>
      </c>
      <c r="DO58" s="18">
        <f>IF($B58&lt;&gt;0,(SUMIFS(DATA!$C:$C,DATA!$A:$A,'Percentage ALL'!$A58,DATA!$B:$B,'Percentage ALL'!DO$5:DP$5))/$B58,0)</f>
        <v>0</v>
      </c>
      <c r="DP58" s="33">
        <f t="shared" si="601"/>
        <v>0</v>
      </c>
      <c r="DQ58" s="18">
        <f>IF($B58&lt;&gt;0,(SUMIFS(DATA!$C:$C,DATA!$A:$A,'Percentage ALL'!$A58,DATA!$B:$B,'Percentage ALL'!DQ$5:DR$5))/$B58,0)</f>
        <v>0</v>
      </c>
      <c r="DR58" s="33">
        <f t="shared" si="17"/>
        <v>0</v>
      </c>
      <c r="DS58" s="18">
        <f>IF($B58&lt;&gt;0,(SUMIFS(DATA!$C:$C,DATA!$A:$A,'Percentage ALL'!$A58,DATA!$B:$B,'Percentage ALL'!DS$5:DT$5))/$B58,0)</f>
        <v>0</v>
      </c>
      <c r="DT58" s="33">
        <f t="shared" si="602"/>
        <v>0</v>
      </c>
      <c r="DU58" s="18">
        <f>IF($B58&lt;&gt;0,(SUMIFS(DATA!$C:$C,DATA!$A:$A,'Percentage ALL'!$A58,DATA!$B:$B,'Percentage ALL'!DU$5:DV$5))/$B58,0)</f>
        <v>0</v>
      </c>
      <c r="DV58" s="33">
        <f t="shared" si="603"/>
        <v>0</v>
      </c>
      <c r="DW58" s="18">
        <f>IF($B58&lt;&gt;0,(SUMIFS(DATA!$C:$C,DATA!$A:$A,'Percentage ALL'!$A58,DATA!$B:$B,'Percentage ALL'!DW$5:DX$5))/$B58,0)</f>
        <v>0</v>
      </c>
      <c r="DX58" s="33">
        <f t="shared" si="604"/>
        <v>0</v>
      </c>
      <c r="DY58" s="18">
        <f>IF($B58&lt;&gt;0,(SUMIFS(DATA!$C:$C,DATA!$A:$A,'Percentage ALL'!$A58,DATA!$B:$B,'Percentage ALL'!DY$5:DZ$5))/$B58,0)</f>
        <v>0</v>
      </c>
      <c r="DZ58" s="33">
        <f t="shared" si="605"/>
        <v>0</v>
      </c>
      <c r="EA58" s="18">
        <f>IF($B58&lt;&gt;0,(SUMIFS(DATA!$C:$C,DATA!$A:$A,'Percentage ALL'!$A58,DATA!$B:$B,'Percentage ALL'!EA$5:EB$5))/$B58,0)</f>
        <v>0</v>
      </c>
      <c r="EB58" s="33">
        <f t="shared" si="606"/>
        <v>0</v>
      </c>
      <c r="EC58" s="18">
        <f>IF($B58&lt;&gt;0,(SUMIFS(DATA!$C:$C,DATA!$A:$A,'Percentage ALL'!$A58,DATA!$B:$B,'Percentage ALL'!EC$5:ED$5))/$B58,0)</f>
        <v>0</v>
      </c>
      <c r="ED58" s="33">
        <f t="shared" si="607"/>
        <v>0</v>
      </c>
      <c r="EE58" s="18">
        <f>IF($B58&lt;&gt;0,(SUMIFS(DATA!$C:$C,DATA!$A:$A,'Percentage ALL'!$A58,DATA!$B:$B,'Percentage ALL'!EE$5:EF$5))/$B58,0)</f>
        <v>0</v>
      </c>
      <c r="EF58" s="33">
        <f t="shared" si="608"/>
        <v>0</v>
      </c>
      <c r="EG58" s="18">
        <f>IF($B58&lt;&gt;0,(SUMIFS(DATA!$C:$C,DATA!$A:$A,'Percentage ALL'!$A58,DATA!$B:$B,'Percentage ALL'!EG$5:EH$5))/$B58,0)</f>
        <v>0</v>
      </c>
      <c r="EH58" s="33">
        <f t="shared" si="609"/>
        <v>0</v>
      </c>
      <c r="EI58" s="18">
        <f>IF($B58&lt;&gt;0,(SUMIFS(DATA!$C:$C,DATA!$A:$A,'Percentage ALL'!$A58,DATA!$B:$B,'Percentage ALL'!EI$5:EJ$5))/$B58,0)</f>
        <v>0</v>
      </c>
      <c r="EJ58" s="33">
        <f t="shared" si="610"/>
        <v>0</v>
      </c>
      <c r="EK58" s="18">
        <f>IF($B58&lt;&gt;0,(SUMIFS(DATA!$C:$C,DATA!$A:$A,'Percentage ALL'!$A58,DATA!$B:$B,'Percentage ALL'!EK$5:EL$5))/$B58,0)</f>
        <v>0</v>
      </c>
      <c r="EL58" s="33">
        <f t="shared" si="611"/>
        <v>0</v>
      </c>
      <c r="EM58" s="18">
        <f>IF($B58&lt;&gt;0,(SUMIFS(DATA!$C:$C,DATA!$A:$A,'Percentage ALL'!$A58,DATA!$B:$B,'Percentage ALL'!EM$5:EN$5))/$B58,0)</f>
        <v>0</v>
      </c>
      <c r="EN58" s="33">
        <f t="shared" si="612"/>
        <v>0</v>
      </c>
      <c r="EO58" s="18">
        <f>IF($B58&lt;&gt;0,(SUMIFS(DATA!$C:$C,DATA!$A:$A,'Percentage ALL'!$A58,DATA!$B:$B,'Percentage ALL'!EO$5:EP$5))/$B58,0)</f>
        <v>0</v>
      </c>
      <c r="EP58" s="33">
        <f t="shared" si="613"/>
        <v>0</v>
      </c>
      <c r="EQ58" s="18">
        <f>IF($B58&lt;&gt;0,(SUMIFS(DATA!$C:$C,DATA!$A:$A,'Percentage ALL'!$A58,DATA!$B:$B,'Percentage ALL'!EQ$5:ER$5))/$B58,0)</f>
        <v>0</v>
      </c>
      <c r="ER58" s="33">
        <f t="shared" si="614"/>
        <v>0</v>
      </c>
      <c r="ES58" s="18">
        <f>IF($B58&lt;&gt;0,(SUMIFS(DATA!$C:$C,DATA!$A:$A,'Percentage ALL'!$A58,DATA!$B:$B,'Percentage ALL'!ES$5:ET$5))/$B58,0)</f>
        <v>0</v>
      </c>
      <c r="ET58" s="33">
        <f t="shared" si="615"/>
        <v>0</v>
      </c>
      <c r="EU58" s="18">
        <f>IF($B58&lt;&gt;0,(SUMIFS(DATA!$C:$C,DATA!$A:$A,'Percentage ALL'!$A58,DATA!$B:$B,'Percentage ALL'!EU$5:EV$5))/$B58,0)</f>
        <v>0</v>
      </c>
      <c r="EV58" s="33">
        <f t="shared" si="616"/>
        <v>0</v>
      </c>
      <c r="EW58" s="18">
        <f>IF($B58&lt;&gt;0,(SUMIFS(DATA!$C:$C,DATA!$A:$A,'Percentage ALL'!$A58,DATA!$B:$B,'Percentage ALL'!EW$5:EX$5))/$B58,0)</f>
        <v>0</v>
      </c>
      <c r="EX58" s="33">
        <f t="shared" si="33"/>
        <v>0</v>
      </c>
      <c r="EY58" s="18">
        <f>IF($B58&lt;&gt;0,(SUMIFS(DATA!$C:$C,DATA!$A:$A,'Percentage ALL'!$A58,DATA!$B:$B,'Percentage ALL'!EY$5:EZ$5))/$B58,0)</f>
        <v>0</v>
      </c>
      <c r="EZ58" s="33">
        <f t="shared" si="88"/>
        <v>0</v>
      </c>
      <c r="FA58" s="18">
        <f>IF($B58&lt;&gt;0,(SUMIFS(DATA!$C:$C,DATA!$A:$A,'Percentage ALL'!$A58,DATA!$B:$B,'Percentage ALL'!FA$5:FB$5))/$B58,0)</f>
        <v>0</v>
      </c>
      <c r="FB58" s="33">
        <f t="shared" si="89"/>
        <v>0</v>
      </c>
      <c r="FC58" s="18">
        <f>IF($B58&lt;&gt;0,(SUMIFS(DATA!$C:$C,DATA!$A:$A,'Percentage ALL'!$A58,DATA!$B:$B,'Percentage ALL'!FC$5:FD$5))/$B58,0)</f>
        <v>0</v>
      </c>
      <c r="FD58" s="33">
        <f t="shared" si="90"/>
        <v>0</v>
      </c>
      <c r="FE58" s="18">
        <f>IF($B58&lt;&gt;0,(SUMIFS(DATA!$C:$C,DATA!$A:$A,'Percentage ALL'!$A58,DATA!$B:$B,'Percentage ALL'!FE$5:FF$5))/$B58,0)</f>
        <v>0</v>
      </c>
      <c r="FF58" s="33">
        <f t="shared" ref="FF58" si="2199">$E58*FE58</f>
        <v>0</v>
      </c>
      <c r="FG58" s="19">
        <f t="shared" si="92"/>
        <v>1</v>
      </c>
    </row>
    <row r="59" spans="1:163" ht="23.25" x14ac:dyDescent="0.5">
      <c r="A59" s="20" t="s">
        <v>149</v>
      </c>
      <c r="B59" s="21">
        <f>SUMIF(DATA!A:A,"=" &amp; 'Percentage ALL'!A59,DATA!C:C)</f>
        <v>160</v>
      </c>
      <c r="C59" s="9">
        <v>44</v>
      </c>
      <c r="D59" s="12" t="s">
        <v>101</v>
      </c>
      <c r="E59" s="23"/>
      <c r="F59" s="35">
        <v>30400</v>
      </c>
      <c r="G59" s="18">
        <f>IF($B59&lt;&gt;0,(SUMIFS(DATA!$C:$C,DATA!$A:$A,'Percentage ALL'!$A59,DATA!$B:$B,'Percentage ALL'!G$5:H$5))/$B59,0)</f>
        <v>0</v>
      </c>
      <c r="H59" s="33">
        <f t="shared" si="34"/>
        <v>0</v>
      </c>
      <c r="I59" s="18">
        <f>IF($B59&lt;&gt;0,(SUMIFS(DATA!$C:$C,DATA!$A:$A,'Percentage ALL'!$A59,DATA!$B:$B,'Percentage ALL'!I$5:J$5))/$B59,0)</f>
        <v>0</v>
      </c>
      <c r="J59" s="33">
        <f t="shared" si="34"/>
        <v>0</v>
      </c>
      <c r="K59" s="18">
        <f>IF($B59&lt;&gt;0,(SUMIFS(DATA!$C:$C,DATA!$A:$A,'Percentage ALL'!$A59,DATA!$B:$B,'Percentage ALL'!K$5:L$5))/$B59,0)</f>
        <v>0</v>
      </c>
      <c r="L59" s="33">
        <f t="shared" si="35"/>
        <v>0</v>
      </c>
      <c r="M59" s="18">
        <f>IF($B59&lt;&gt;0,(SUMIFS(DATA!$C:$C,DATA!$A:$A,'Percentage ALL'!$A59,DATA!$B:$B,'Percentage ALL'!M$5:N$5))/$B59,0)</f>
        <v>0</v>
      </c>
      <c r="N59" s="33">
        <f t="shared" ref="N59" si="2200">$E59*M59</f>
        <v>0</v>
      </c>
      <c r="O59" s="18">
        <f>IF($B59&lt;&gt;0,(SUMIFS(DATA!$C:$C,DATA!$A:$A,'Percentage ALL'!$A59,DATA!$B:$B,'Percentage ALL'!O$5:P$5))/$B59,0)</f>
        <v>0</v>
      </c>
      <c r="P59" s="33">
        <f t="shared" ref="P59" si="2201">$E59*O59</f>
        <v>0</v>
      </c>
      <c r="Q59" s="18">
        <f>IF($B59&lt;&gt;0,(SUMIFS(DATA!$C:$C,DATA!$A:$A,'Percentage ALL'!$A59,DATA!$B:$B,'Percentage ALL'!Q$5:R$5))/$B59,0)</f>
        <v>0</v>
      </c>
      <c r="R59" s="33">
        <f t="shared" ref="R59" si="2202">$E59*Q59</f>
        <v>0</v>
      </c>
      <c r="S59" s="18">
        <f>IF($B59&lt;&gt;0,(SUMIFS(DATA!$C:$C,DATA!$A:$A,'Percentage ALL'!$A59,DATA!$B:$B,'Percentage ALL'!S$5:T$5))/$B59,0)</f>
        <v>0</v>
      </c>
      <c r="T59" s="33">
        <f t="shared" ref="T59" si="2203">$E59*S59</f>
        <v>0</v>
      </c>
      <c r="U59" s="18">
        <f>IF($B59&lt;&gt;0,(SUMIFS(DATA!$C:$C,DATA!$A:$A,'Percentage ALL'!$A59,DATA!$B:$B,'Percentage ALL'!U$5:V$5))/$B59,0)</f>
        <v>0</v>
      </c>
      <c r="V59" s="33">
        <f t="shared" ref="V59" si="2204">$E59*U59</f>
        <v>0</v>
      </c>
      <c r="W59" s="18">
        <f>IF($B59&lt;&gt;0,(SUMIFS(DATA!$C:$C,DATA!$A:$A,'Percentage ALL'!$A59,DATA!$B:$B,'Percentage ALL'!W$5:X$5))/$B59,0)</f>
        <v>0</v>
      </c>
      <c r="X59" s="33">
        <f t="shared" ref="X59" si="2205">$E59*W59</f>
        <v>0</v>
      </c>
      <c r="Y59" s="18">
        <f>IF($B59&lt;&gt;0,(SUMIFS(DATA!$C:$C,DATA!$A:$A,'Percentage ALL'!$A59,DATA!$B:$B,'Percentage ALL'!Y$5:Z$5))/$B59,0)</f>
        <v>0</v>
      </c>
      <c r="Z59" s="33">
        <f t="shared" ref="Z59" si="2206">$E59*Y59</f>
        <v>0</v>
      </c>
      <c r="AA59" s="18">
        <f>IF($B59&lt;&gt;0,(SUMIFS(DATA!$C:$C,DATA!$A:$A,'Percentage ALL'!$A59,DATA!$B:$B,'Percentage ALL'!AA$5:AB$5))/$B59,0)</f>
        <v>0</v>
      </c>
      <c r="AB59" s="33">
        <f t="shared" ref="AB59" si="2207">$E59*AA59</f>
        <v>0</v>
      </c>
      <c r="AC59" s="18">
        <f>IF($B59&lt;&gt;0,(SUMIFS(DATA!$C:$C,DATA!$A:$A,'Percentage ALL'!$A59,DATA!$B:$B,'Percentage ALL'!AC$5:AD$5))/$B59,0)</f>
        <v>0</v>
      </c>
      <c r="AD59" s="33">
        <f t="shared" ref="AD59" si="2208">$E59*AC59</f>
        <v>0</v>
      </c>
      <c r="AE59" s="18">
        <f>IF($B59&lt;&gt;0,(SUMIFS(DATA!$C:$C,DATA!$A:$A,'Percentage ALL'!$A59,DATA!$B:$B,'Percentage ALL'!AE$5:AF$5))/$B59,0)</f>
        <v>0</v>
      </c>
      <c r="AF59" s="33">
        <f t="shared" ref="AF59" si="2209">$E59*AE59</f>
        <v>0</v>
      </c>
      <c r="AG59" s="18">
        <f>IF($B59&lt;&gt;0,(SUMIFS(DATA!$C:$C,DATA!$A:$A,'Percentage ALL'!$A59,DATA!$B:$B,'Percentage ALL'!AG$5:AH$5))/$B59,0)</f>
        <v>0</v>
      </c>
      <c r="AH59" s="33">
        <f t="shared" ref="AH59" si="2210">$E59*AG59</f>
        <v>0</v>
      </c>
      <c r="AI59" s="18">
        <f>IF($B59&lt;&gt;0,(SUMIFS(DATA!$C:$C,DATA!$A:$A,'Percentage ALL'!$A59,DATA!$B:$B,'Percentage ALL'!AI$5:AJ$5))/$B59,0)</f>
        <v>0</v>
      </c>
      <c r="AJ59" s="33">
        <f t="shared" ref="AJ59" si="2211">$E59*AI59</f>
        <v>0</v>
      </c>
      <c r="AK59" s="18">
        <f>IF($B59&lt;&gt;0,(SUMIFS(DATA!$C:$C,DATA!$A:$A,'Percentage ALL'!$A59,DATA!$B:$B,'Percentage ALL'!AK$5:AL$5))/$B59,0)</f>
        <v>0</v>
      </c>
      <c r="AL59" s="33">
        <f t="shared" ref="AL59" si="2212">$E59*AK59</f>
        <v>0</v>
      </c>
      <c r="AM59" s="18">
        <f>IF($B59&lt;&gt;0,(SUMIFS(DATA!$C:$C,DATA!$A:$A,'Percentage ALL'!$A59,DATA!$B:$B,'Percentage ALL'!AM$5:AN$5))/$B59,0)</f>
        <v>0</v>
      </c>
      <c r="AN59" s="33">
        <f t="shared" ref="AN59" si="2213">$E59*AM59</f>
        <v>0</v>
      </c>
      <c r="AO59" s="18">
        <f>IF($B59&lt;&gt;0,(SUMIFS(DATA!$C:$C,DATA!$A:$A,'Percentage ALL'!$A59,DATA!$B:$B,'Percentage ALL'!AO$5:AP$5))/$B59,0)</f>
        <v>0</v>
      </c>
      <c r="AP59" s="33">
        <f t="shared" ref="AP59" si="2214">$E59*AO59</f>
        <v>0</v>
      </c>
      <c r="AQ59" s="18">
        <f>IF($B59&lt;&gt;0,(SUMIFS(DATA!$C:$C,DATA!$A:$A,'Percentage ALL'!$A59,DATA!$B:$B,'Percentage ALL'!AQ$5:AR$5))/$B59,0)</f>
        <v>0</v>
      </c>
      <c r="AR59" s="33">
        <f t="shared" ref="AR59" si="2215">$E59*AQ59</f>
        <v>0</v>
      </c>
      <c r="AS59" s="18">
        <f>IF($B59&lt;&gt;0,(SUMIFS(DATA!$C:$C,DATA!$A:$A,'Percentage ALL'!$A59,DATA!$B:$B,'Percentage ALL'!AS$5:AT$5))/$B59,0)</f>
        <v>0</v>
      </c>
      <c r="AT59" s="33">
        <f t="shared" ref="AT59" si="2216">$E59*AS59</f>
        <v>0</v>
      </c>
      <c r="AU59" s="18">
        <f>IF($B59&lt;&gt;0,(SUMIFS(DATA!$C:$C,DATA!$A:$A,'Percentage ALL'!$A59,DATA!$B:$B,'Percentage ALL'!AU$5:AV$5))/$B59,0)</f>
        <v>0</v>
      </c>
      <c r="AV59" s="33">
        <f t="shared" ref="AV59" si="2217">$E59*AU59</f>
        <v>0</v>
      </c>
      <c r="AW59" s="18">
        <f>IF($B59&lt;&gt;0,(SUMIFS(DATA!$C:$C,DATA!$A:$A,'Percentage ALL'!$A59,DATA!$B:$B,'Percentage ALL'!AW$5:AX$5))/$B59,0)</f>
        <v>0</v>
      </c>
      <c r="AX59" s="33">
        <f t="shared" ref="AX59" si="2218">$E59*AW59</f>
        <v>0</v>
      </c>
      <c r="AY59" s="18">
        <f>IF($B59&lt;&gt;0,(SUMIFS(DATA!$C:$C,DATA!$A:$A,'Percentage ALL'!$A59,DATA!$B:$B,'Percentage ALL'!AY$5:AZ$5))/$B59,0)</f>
        <v>0</v>
      </c>
      <c r="AZ59" s="33">
        <f t="shared" ref="AZ59" si="2219">$E59*AY59</f>
        <v>0</v>
      </c>
      <c r="BA59" s="18">
        <f>IF($B59&lt;&gt;0,(SUMIFS(DATA!$C:$C,DATA!$A:$A,'Percentage ALL'!$A59,DATA!$B:$B,'Percentage ALL'!BA$5:BB$5))/$B59,0)</f>
        <v>0</v>
      </c>
      <c r="BB59" s="33">
        <f t="shared" ref="BB59" si="2220">$E59*BA59</f>
        <v>0</v>
      </c>
      <c r="BC59" s="18">
        <f>IF($B59&lt;&gt;0,(SUMIFS(DATA!$C:$C,DATA!$A:$A,'Percentage ALL'!$A59,DATA!$B:$B,'Percentage ALL'!BC$5:BD$5))/$B59,0)</f>
        <v>0</v>
      </c>
      <c r="BD59" s="33">
        <f t="shared" ref="BD59" si="2221">$E59*BC59</f>
        <v>0</v>
      </c>
      <c r="BE59" s="18">
        <f>IF($B59&lt;&gt;0,(SUMIFS(DATA!$C:$C,DATA!$A:$A,'Percentage ALL'!$A59,DATA!$B:$B,'Percentage ALL'!BE$5:BF$5))/$B59,0)</f>
        <v>0</v>
      </c>
      <c r="BF59" s="33">
        <f t="shared" ref="BF59" si="2222">$E59*BE59</f>
        <v>0</v>
      </c>
      <c r="BG59" s="18">
        <f>IF($B59&lt;&gt;0,(SUMIFS(DATA!$C:$C,DATA!$A:$A,'Percentage ALL'!$A59,DATA!$B:$B,'Percentage ALL'!BG$5:BH$5))/$B59,0)</f>
        <v>0</v>
      </c>
      <c r="BH59" s="33">
        <f t="shared" ref="BH59" si="2223">$E59*BG59</f>
        <v>0</v>
      </c>
      <c r="BI59" s="18">
        <f>IF($B59&lt;&gt;0,(SUMIFS(DATA!$C:$C,DATA!$A:$A,'Percentage ALL'!$A59,DATA!$B:$B,'Percentage ALL'!BI$5:BJ$5))/$B59,0)</f>
        <v>0</v>
      </c>
      <c r="BJ59" s="33">
        <f t="shared" ref="BJ59" si="2224">$E59*BI59</f>
        <v>0</v>
      </c>
      <c r="BK59" s="18">
        <f>IF($B59&lt;&gt;0,(SUMIFS(DATA!$C:$C,DATA!$A:$A,'Percentage ALL'!$A59,DATA!$B:$B,'Percentage ALL'!BK$5:BL$5))/$B59,0)</f>
        <v>0</v>
      </c>
      <c r="BL59" s="33">
        <f t="shared" si="1306"/>
        <v>0</v>
      </c>
      <c r="BM59" s="18">
        <f>IF($B59&lt;&gt;0,(SUMIFS(DATA!$C:$C,DATA!$A:$A,'Percentage ALL'!$A59,DATA!$B:$B,'Percentage ALL'!BM$5:BN$5))/$B59,0)</f>
        <v>0</v>
      </c>
      <c r="BN59" s="33">
        <f t="shared" ref="BN59" si="2225">$E59*BM59</f>
        <v>0</v>
      </c>
      <c r="BO59" s="18">
        <f>IF($B59&lt;&gt;0,(SUMIFS(DATA!$C:$C,DATA!$A:$A,'Percentage ALL'!$A59,DATA!$B:$B,'Percentage ALL'!BO$5:BP$5))/$B59,0)</f>
        <v>0</v>
      </c>
      <c r="BP59" s="33">
        <f t="shared" ref="BP59" si="2226">$E59*BO59</f>
        <v>0</v>
      </c>
      <c r="BQ59" s="18">
        <f>IF($B59&lt;&gt;0,(SUMIFS(DATA!$C:$C,DATA!$A:$A,'Percentage ALL'!$A59,DATA!$B:$B,'Percentage ALL'!BQ$5:BR$5))/$B59,0)</f>
        <v>0</v>
      </c>
      <c r="BR59" s="33">
        <f t="shared" ref="BR59" si="2227">$E59*BQ59</f>
        <v>0</v>
      </c>
      <c r="BS59" s="18">
        <f>IF($B59&lt;&gt;0,(SUMIFS(DATA!$C:$C,DATA!$A:$A,'Percentage ALL'!$A59,DATA!$B:$B,'Percentage ALL'!BS$5:BT$5))/$B59,0)</f>
        <v>0</v>
      </c>
      <c r="BT59" s="33">
        <f t="shared" ref="BT59" si="2228">$E59*BS59</f>
        <v>0</v>
      </c>
      <c r="BU59" s="18">
        <f>IF($B59&lt;&gt;0,(SUMIFS(DATA!$C:$C,DATA!$A:$A,'Percentage ALL'!$A59,DATA!$B:$B,'Percentage ALL'!BU$5:BV$5))/$B59,0)</f>
        <v>0</v>
      </c>
      <c r="BV59" s="33">
        <f t="shared" ref="BV59" si="2229">$E59*BU59</f>
        <v>0</v>
      </c>
      <c r="BW59" s="18">
        <f>IF($B59&lt;&gt;0,(SUMIFS(DATA!$C:$C,DATA!$A:$A,'Percentage ALL'!$A59,DATA!$B:$B,'Percentage ALL'!BW$5:BX$5))/$B59,0)</f>
        <v>0</v>
      </c>
      <c r="BX59" s="33">
        <f t="shared" si="66"/>
        <v>0</v>
      </c>
      <c r="BY59" s="18">
        <f>IF($B59&lt;&gt;0,(SUMIFS(DATA!$C:$C,DATA!$A:$A,'Percentage ALL'!$A59,DATA!$B:$B,'Percentage ALL'!BY$5:BZ$5))/$B59,0)</f>
        <v>0</v>
      </c>
      <c r="BZ59" s="33">
        <f t="shared" ref="BZ59" si="2230">$E59*BY59</f>
        <v>0</v>
      </c>
      <c r="CA59" s="18">
        <f>IF($B59&lt;&gt;0,(SUMIFS(DATA!$C:$C,DATA!$A:$A,'Percentage ALL'!$A59,DATA!$B:$B,'Percentage ALL'!CA$5:CB$5))/$B59,0)</f>
        <v>0</v>
      </c>
      <c r="CB59" s="33">
        <f t="shared" si="68"/>
        <v>0</v>
      </c>
      <c r="CC59" s="18">
        <f>IF($B59&lt;&gt;0,(SUMIFS(DATA!$C:$C,DATA!$A:$A,'Percentage ALL'!$A59,DATA!$B:$B,'Percentage ALL'!CC$5:CD$5))/$B59,0)</f>
        <v>0</v>
      </c>
      <c r="CD59" s="33">
        <f t="shared" ref="CD59" si="2231">$E59*CC59</f>
        <v>0</v>
      </c>
      <c r="CE59" s="18">
        <f>IF($B59&lt;&gt;0,(SUMIFS(DATA!$C:$C,DATA!$A:$A,'Percentage ALL'!$A59,DATA!$B:$B,'Percentage ALL'!CE$5:CF$5))/$B59,0)</f>
        <v>0</v>
      </c>
      <c r="CF59" s="33">
        <f t="shared" ref="CF59" si="2232">$E59*CE59</f>
        <v>0</v>
      </c>
      <c r="CG59" s="18">
        <f>IF($B59&lt;&gt;0,(SUMIFS(DATA!$C:$C,DATA!$A:$A,'Percentage ALL'!$A59,DATA!$B:$B,'Percentage ALL'!CG$5:CH$5))/$B59,0)</f>
        <v>0</v>
      </c>
      <c r="CH59" s="33">
        <f t="shared" ref="CH59" si="2233">$E59*CG59</f>
        <v>0</v>
      </c>
      <c r="CI59" s="18">
        <f>IF($B59&lt;&gt;0,(SUMIFS(DATA!$C:$C,DATA!$A:$A,'Percentage ALL'!$A59,DATA!$B:$B,'Percentage ALL'!CI$5:CJ$5))/$B59,0)</f>
        <v>0</v>
      </c>
      <c r="CJ59" s="33">
        <f t="shared" ref="CJ59" si="2234">$E59*CI59</f>
        <v>0</v>
      </c>
      <c r="CK59" s="18">
        <f>IF($B59&lt;&gt;0,(SUMIFS(DATA!$C:$C,DATA!$A:$A,'Percentage ALL'!$A59,DATA!$B:$B,'Percentage ALL'!CK$5:CL$5))/$B59,0)</f>
        <v>0</v>
      </c>
      <c r="CL59" s="33">
        <f t="shared" ref="CL59" si="2235">$E59*CK59</f>
        <v>0</v>
      </c>
      <c r="CM59" s="18">
        <f>IF($B59&lt;&gt;0,(SUMIFS(DATA!$C:$C,DATA!$A:$A,'Percentage ALL'!$A59,DATA!$B:$B,'Percentage ALL'!CM$5:CN$5))/$B59,0)</f>
        <v>0</v>
      </c>
      <c r="CN59" s="33">
        <f t="shared" ref="CN59" si="2236">$E59*CM59</f>
        <v>0</v>
      </c>
      <c r="CO59" s="18">
        <f>IF($B59&lt;&gt;0,(SUMIFS(DATA!$C:$C,DATA!$A:$A,'Percentage ALL'!$A59,DATA!$B:$B,'Percentage ALL'!CO$5:CP$5))/$B59,0)</f>
        <v>0</v>
      </c>
      <c r="CP59" s="33">
        <f t="shared" ref="CP59" si="2237">$E59*CO59</f>
        <v>0</v>
      </c>
      <c r="CQ59" s="18">
        <f>IF($B59&lt;&gt;0,(SUMIFS(DATA!$C:$C,DATA!$A:$A,'Percentage ALL'!$A59,DATA!$B:$B,'Percentage ALL'!CQ$5:CR$5))/$B59,0)</f>
        <v>0</v>
      </c>
      <c r="CR59" s="33">
        <f t="shared" ref="CR59" si="2238">$E59*CQ59</f>
        <v>0</v>
      </c>
      <c r="CS59" s="18">
        <f>IF($B59&lt;&gt;0,(SUMIFS(DATA!$C:$C,DATA!$A:$A,'Percentage ALL'!$A59,DATA!$B:$B,'Percentage ALL'!CS$5:CT$5))/$B59,0)</f>
        <v>0</v>
      </c>
      <c r="CT59" s="33">
        <f t="shared" ref="CT59" si="2239">$E59*CS59</f>
        <v>0</v>
      </c>
      <c r="CU59" s="18">
        <f>IF($B59&lt;&gt;0,(SUMIFS(DATA!$C:$C,DATA!$A:$A,'Percentage ALL'!$A59,DATA!$B:$B,'Percentage ALL'!CU$5:CV$5))/$B59,0)</f>
        <v>0</v>
      </c>
      <c r="CV59" s="33">
        <f t="shared" ref="CV59" si="2240">$E59*CU59</f>
        <v>0</v>
      </c>
      <c r="CW59" s="18">
        <f>IF($B59&lt;&gt;0,(SUMIFS(DATA!$C:$C,DATA!$A:$A,'Percentage ALL'!$A59,DATA!$B:$B,'Percentage ALL'!CW$5:CX$5))/$B59,0)</f>
        <v>0</v>
      </c>
      <c r="CX59" s="33">
        <f t="shared" ref="CX59" si="2241">$E59*CW59</f>
        <v>0</v>
      </c>
      <c r="CY59" s="18">
        <f>IF($B59&lt;&gt;0,(SUMIFS(DATA!$C:$C,DATA!$A:$A,'Percentage ALL'!$A59,DATA!$B:$B,'Percentage ALL'!CY$5:CZ$5))/$B59,0)</f>
        <v>0</v>
      </c>
      <c r="CZ59" s="33">
        <f t="shared" ref="CZ59" si="2242">$E59*CY59</f>
        <v>0</v>
      </c>
      <c r="DA59" s="18">
        <f>IF($B59&lt;&gt;0,(SUMIFS(DATA!$C:$C,DATA!$A:$A,'Percentage ALL'!$A59,DATA!$B:$B,'Percentage ALL'!DA$5:DB$5))/$B59,0)</f>
        <v>0</v>
      </c>
      <c r="DB59" s="33">
        <f t="shared" ref="DB59" si="2243">$E59*DA59</f>
        <v>0</v>
      </c>
      <c r="DC59" s="18">
        <f>IF($B59&lt;&gt;0,(SUMIFS(DATA!$C:$C,DATA!$A:$A,'Percentage ALL'!$A59,DATA!$B:$B,'Percentage ALL'!DC$5:DD$5))/$B59,0)</f>
        <v>0</v>
      </c>
      <c r="DD59" s="33">
        <f t="shared" ref="DD59" si="2244">$E59*DC59</f>
        <v>0</v>
      </c>
      <c r="DE59" s="18">
        <f>IF($B59&lt;&gt;0,(SUMIFS(DATA!$C:$C,DATA!$A:$A,'Percentage ALL'!$A59,DATA!$B:$B,'Percentage ALL'!DE$5:DF$5))/$B59,0)</f>
        <v>0</v>
      </c>
      <c r="DF59" s="33">
        <f t="shared" ref="DF59" si="2245">$E59*DE59</f>
        <v>0</v>
      </c>
      <c r="DG59" s="18">
        <f>IF($B59&lt;&gt;0,(SUMIFS(DATA!$C:$C,DATA!$A:$A,'Percentage ALL'!$A59,DATA!$B:$B,'Percentage ALL'!DG$5:DH$5))/$B59,0)</f>
        <v>0</v>
      </c>
      <c r="DH59" s="33">
        <f t="shared" ref="DH59" si="2246">$E59*DG59</f>
        <v>0</v>
      </c>
      <c r="DI59" s="18">
        <f>IF($B59&lt;&gt;0,(SUMIFS(DATA!$C:$C,DATA!$A:$A,'Percentage ALL'!$A59,DATA!$B:$B,'Percentage ALL'!DI$5:DJ$5))/$B59,0)</f>
        <v>0</v>
      </c>
      <c r="DJ59" s="33">
        <f t="shared" ref="DJ59" si="2247">$E59*DI59</f>
        <v>0</v>
      </c>
      <c r="DK59" s="18">
        <f>IF($B59&lt;&gt;0,(SUMIFS(DATA!$C:$C,DATA!$A:$A,'Percentage ALL'!$A59,DATA!$B:$B,'Percentage ALL'!DK$5:DL$5))/$B59,0)</f>
        <v>0</v>
      </c>
      <c r="DL59" s="33">
        <f t="shared" ref="DL59" si="2248">$E59*DK59</f>
        <v>0</v>
      </c>
      <c r="DM59" s="18">
        <f>IF($B59&lt;&gt;0,(SUMIFS(DATA!$C:$C,DATA!$A:$A,'Percentage ALL'!$A59,DATA!$B:$B,'Percentage ALL'!DM$5:DN$5))/$B59,0)</f>
        <v>0</v>
      </c>
      <c r="DN59" s="33">
        <f t="shared" ref="DN59" si="2249">$E59*DM59</f>
        <v>0</v>
      </c>
      <c r="DO59" s="18">
        <f>IF($B59&lt;&gt;0,(SUMIFS(DATA!$C:$C,DATA!$A:$A,'Percentage ALL'!$A59,DATA!$B:$B,'Percentage ALL'!DO$5:DP$5))/$B59,0)</f>
        <v>0</v>
      </c>
      <c r="DP59" s="33">
        <f t="shared" si="601"/>
        <v>0</v>
      </c>
      <c r="DQ59" s="18">
        <f>IF($B59&lt;&gt;0,(SUMIFS(DATA!$C:$C,DATA!$A:$A,'Percentage ALL'!$A59,DATA!$B:$B,'Percentage ALL'!DQ$5:DR$5))/$B59,0)</f>
        <v>0</v>
      </c>
      <c r="DR59" s="33">
        <f t="shared" si="17"/>
        <v>0</v>
      </c>
      <c r="DS59" s="18">
        <f>IF($B59&lt;&gt;0,(SUMIFS(DATA!$C:$C,DATA!$A:$A,'Percentage ALL'!$A59,DATA!$B:$B,'Percentage ALL'!DS$5:DT$5))/$B59,0)</f>
        <v>0</v>
      </c>
      <c r="DT59" s="33">
        <f t="shared" si="602"/>
        <v>0</v>
      </c>
      <c r="DU59" s="18">
        <f>IF($B59&lt;&gt;0,(SUMIFS(DATA!$C:$C,DATA!$A:$A,'Percentage ALL'!$A59,DATA!$B:$B,'Percentage ALL'!DU$5:DV$5))/$B59,0)</f>
        <v>0</v>
      </c>
      <c r="DV59" s="33">
        <f t="shared" si="603"/>
        <v>0</v>
      </c>
      <c r="DW59" s="18">
        <f>IF($B59&lt;&gt;0,(SUMIFS(DATA!$C:$C,DATA!$A:$A,'Percentage ALL'!$A59,DATA!$B:$B,'Percentage ALL'!DW$5:DX$5))/$B59,0)</f>
        <v>0</v>
      </c>
      <c r="DX59" s="33">
        <f t="shared" si="604"/>
        <v>0</v>
      </c>
      <c r="DY59" s="18">
        <f>IF($B59&lt;&gt;0,(SUMIFS(DATA!$C:$C,DATA!$A:$A,'Percentage ALL'!$A59,DATA!$B:$B,'Percentage ALL'!DY$5:DZ$5))/$B59,0)</f>
        <v>0</v>
      </c>
      <c r="DZ59" s="33">
        <f t="shared" si="605"/>
        <v>0</v>
      </c>
      <c r="EA59" s="18">
        <f>IF($B59&lt;&gt;0,(SUMIFS(DATA!$C:$C,DATA!$A:$A,'Percentage ALL'!$A59,DATA!$B:$B,'Percentage ALL'!EA$5:EB$5))/$B59,0)</f>
        <v>0</v>
      </c>
      <c r="EB59" s="33">
        <f t="shared" si="606"/>
        <v>0</v>
      </c>
      <c r="EC59" s="18">
        <f>IF($B59&lt;&gt;0,(SUMIFS(DATA!$C:$C,DATA!$A:$A,'Percentage ALL'!$A59,DATA!$B:$B,'Percentage ALL'!EC$5:ED$5))/$B59,0)</f>
        <v>0</v>
      </c>
      <c r="ED59" s="33">
        <f t="shared" si="607"/>
        <v>0</v>
      </c>
      <c r="EE59" s="18">
        <f>IF($B59&lt;&gt;0,(SUMIFS(DATA!$C:$C,DATA!$A:$A,'Percentage ALL'!$A59,DATA!$B:$B,'Percentage ALL'!EE$5:EF$5))/$B59,0)</f>
        <v>0</v>
      </c>
      <c r="EF59" s="33">
        <f t="shared" si="608"/>
        <v>0</v>
      </c>
      <c r="EG59" s="18">
        <f>IF($B59&lt;&gt;0,(SUMIFS(DATA!$C:$C,DATA!$A:$A,'Percentage ALL'!$A59,DATA!$B:$B,'Percentage ALL'!EG$5:EH$5))/$B59,0)</f>
        <v>0</v>
      </c>
      <c r="EH59" s="33">
        <f t="shared" si="609"/>
        <v>0</v>
      </c>
      <c r="EI59" s="18">
        <f>IF($B59&lt;&gt;0,(SUMIFS(DATA!$C:$C,DATA!$A:$A,'Percentage ALL'!$A59,DATA!$B:$B,'Percentage ALL'!EI$5:EJ$5))/$B59,0)</f>
        <v>0</v>
      </c>
      <c r="EJ59" s="33">
        <f t="shared" si="610"/>
        <v>0</v>
      </c>
      <c r="EK59" s="18">
        <f>IF($B59&lt;&gt;0,(SUMIFS(DATA!$C:$C,DATA!$A:$A,'Percentage ALL'!$A59,DATA!$B:$B,'Percentage ALL'!EK$5:EL$5))/$B59,0)</f>
        <v>0</v>
      </c>
      <c r="EL59" s="33">
        <f t="shared" si="611"/>
        <v>0</v>
      </c>
      <c r="EM59" s="18">
        <f>IF($B59&lt;&gt;0,(SUMIFS(DATA!$C:$C,DATA!$A:$A,'Percentage ALL'!$A59,DATA!$B:$B,'Percentage ALL'!EM$5:EN$5))/$B59,0)</f>
        <v>0.52500000000000002</v>
      </c>
      <c r="EN59" s="33">
        <f t="shared" si="612"/>
        <v>0</v>
      </c>
      <c r="EO59" s="18">
        <f>IF($B59&lt;&gt;0,(SUMIFS(DATA!$C:$C,DATA!$A:$A,'Percentage ALL'!$A59,DATA!$B:$B,'Percentage ALL'!EO$5:EP$5))/$B59,0)</f>
        <v>0</v>
      </c>
      <c r="EP59" s="33">
        <f t="shared" si="613"/>
        <v>0</v>
      </c>
      <c r="EQ59" s="18">
        <f>IF($B59&lt;&gt;0,(SUMIFS(DATA!$C:$C,DATA!$A:$A,'Percentage ALL'!$A59,DATA!$B:$B,'Percentage ALL'!EQ$5:ER$5))/$B59,0)</f>
        <v>0</v>
      </c>
      <c r="ER59" s="33">
        <f t="shared" si="614"/>
        <v>0</v>
      </c>
      <c r="ES59" s="18">
        <f>IF($B59&lt;&gt;0,(SUMIFS(DATA!$C:$C,DATA!$A:$A,'Percentage ALL'!$A59,DATA!$B:$B,'Percentage ALL'!ES$5:ET$5))/$B59,0)</f>
        <v>0</v>
      </c>
      <c r="ET59" s="33">
        <f t="shared" si="615"/>
        <v>0</v>
      </c>
      <c r="EU59" s="18">
        <f>IF($B59&lt;&gt;0,(SUMIFS(DATA!$C:$C,DATA!$A:$A,'Percentage ALL'!$A59,DATA!$B:$B,'Percentage ALL'!EU$5:EV$5))/$B59,0)</f>
        <v>0</v>
      </c>
      <c r="EV59" s="33">
        <f t="shared" si="616"/>
        <v>0</v>
      </c>
      <c r="EW59" s="18">
        <f>IF($B59&lt;&gt;0,(SUMIFS(DATA!$C:$C,DATA!$A:$A,'Percentage ALL'!$A59,DATA!$B:$B,'Percentage ALL'!EW$5:EX$5))/$B59,0)</f>
        <v>0.47499999999999998</v>
      </c>
      <c r="EX59" s="33">
        <f t="shared" si="33"/>
        <v>0</v>
      </c>
      <c r="EY59" s="18">
        <f>IF($B59&lt;&gt;0,(SUMIFS(DATA!$C:$C,DATA!$A:$A,'Percentage ALL'!$A59,DATA!$B:$B,'Percentage ALL'!EY$5:EZ$5))/$B59,0)</f>
        <v>0</v>
      </c>
      <c r="EZ59" s="33">
        <f t="shared" si="88"/>
        <v>0</v>
      </c>
      <c r="FA59" s="18">
        <f>IF($B59&lt;&gt;0,(SUMIFS(DATA!$C:$C,DATA!$A:$A,'Percentage ALL'!$A59,DATA!$B:$B,'Percentage ALL'!FA$5:FB$5))/$B59,0)</f>
        <v>0</v>
      </c>
      <c r="FB59" s="33">
        <f t="shared" si="89"/>
        <v>0</v>
      </c>
      <c r="FC59" s="18">
        <f>IF($B59&lt;&gt;0,(SUMIFS(DATA!$C:$C,DATA!$A:$A,'Percentage ALL'!$A59,DATA!$B:$B,'Percentage ALL'!FC$5:FD$5))/$B59,0)</f>
        <v>0</v>
      </c>
      <c r="FD59" s="33">
        <f t="shared" si="90"/>
        <v>0</v>
      </c>
      <c r="FE59" s="18">
        <f>IF($B59&lt;&gt;0,(SUMIFS(DATA!$C:$C,DATA!$A:$A,'Percentage ALL'!$A59,DATA!$B:$B,'Percentage ALL'!FE$5:FF$5))/$B59,0)</f>
        <v>0</v>
      </c>
      <c r="FF59" s="33">
        <f t="shared" ref="FF59" si="2250">$E59*FE59</f>
        <v>0</v>
      </c>
      <c r="FG59" s="19">
        <f t="shared" si="92"/>
        <v>1</v>
      </c>
    </row>
    <row r="60" spans="1:163" ht="23.25" x14ac:dyDescent="0.5">
      <c r="A60" s="20" t="s">
        <v>150</v>
      </c>
      <c r="B60" s="21">
        <f>SUMIF(DATA!A:A,"=" &amp; 'Percentage ALL'!A60,DATA!C:C)</f>
        <v>152</v>
      </c>
      <c r="C60" s="9">
        <v>45</v>
      </c>
      <c r="D60" s="12" t="s">
        <v>102</v>
      </c>
      <c r="E60" s="23"/>
      <c r="F60" s="35">
        <v>30400</v>
      </c>
      <c r="G60" s="18">
        <f>IF($B60&lt;&gt;0,(SUMIFS(DATA!$C:$C,DATA!$A:$A,'Percentage ALL'!$A60,DATA!$B:$B,'Percentage ALL'!G$5:H$5))/$B60,0)</f>
        <v>0</v>
      </c>
      <c r="H60" s="33">
        <f t="shared" si="34"/>
        <v>0</v>
      </c>
      <c r="I60" s="18">
        <f>IF($B60&lt;&gt;0,(SUMIFS(DATA!$C:$C,DATA!$A:$A,'Percentage ALL'!$A60,DATA!$B:$B,'Percentage ALL'!I$5:J$5))/$B60,0)</f>
        <v>0</v>
      </c>
      <c r="J60" s="33">
        <f t="shared" si="34"/>
        <v>0</v>
      </c>
      <c r="K60" s="18">
        <f>IF($B60&lt;&gt;0,(SUMIFS(DATA!$C:$C,DATA!$A:$A,'Percentage ALL'!$A60,DATA!$B:$B,'Percentage ALL'!K$5:L$5))/$B60,0)</f>
        <v>0</v>
      </c>
      <c r="L60" s="33">
        <f t="shared" si="35"/>
        <v>0</v>
      </c>
      <c r="M60" s="18">
        <f>IF($B60&lt;&gt;0,(SUMIFS(DATA!$C:$C,DATA!$A:$A,'Percentage ALL'!$A60,DATA!$B:$B,'Percentage ALL'!M$5:N$5))/$B60,0)</f>
        <v>0.36842105263157893</v>
      </c>
      <c r="N60" s="33">
        <f t="shared" ref="N60" si="2251">$E60*M60</f>
        <v>0</v>
      </c>
      <c r="O60" s="18">
        <f>IF($B60&lt;&gt;0,(SUMIFS(DATA!$C:$C,DATA!$A:$A,'Percentage ALL'!$A60,DATA!$B:$B,'Percentage ALL'!O$5:P$5))/$B60,0)</f>
        <v>0</v>
      </c>
      <c r="P60" s="33">
        <f t="shared" ref="P60" si="2252">$E60*O60</f>
        <v>0</v>
      </c>
      <c r="Q60" s="18">
        <f>IF($B60&lt;&gt;0,(SUMIFS(DATA!$C:$C,DATA!$A:$A,'Percentage ALL'!$A60,DATA!$B:$B,'Percentage ALL'!Q$5:R$5))/$B60,0)</f>
        <v>0</v>
      </c>
      <c r="R60" s="33">
        <f t="shared" ref="R60" si="2253">$E60*Q60</f>
        <v>0</v>
      </c>
      <c r="S60" s="18">
        <f>IF($B60&lt;&gt;0,(SUMIFS(DATA!$C:$C,DATA!$A:$A,'Percentage ALL'!$A60,DATA!$B:$B,'Percentage ALL'!S$5:T$5))/$B60,0)</f>
        <v>0</v>
      </c>
      <c r="T60" s="33">
        <f t="shared" ref="T60" si="2254">$E60*S60</f>
        <v>0</v>
      </c>
      <c r="U60" s="18">
        <f>IF($B60&lt;&gt;0,(SUMIFS(DATA!$C:$C,DATA!$A:$A,'Percentage ALL'!$A60,DATA!$B:$B,'Percentage ALL'!U$5:V$5))/$B60,0)</f>
        <v>0</v>
      </c>
      <c r="V60" s="33">
        <f t="shared" ref="V60" si="2255">$E60*U60</f>
        <v>0</v>
      </c>
      <c r="W60" s="18">
        <f>IF($B60&lt;&gt;0,(SUMIFS(DATA!$C:$C,DATA!$A:$A,'Percentage ALL'!$A60,DATA!$B:$B,'Percentage ALL'!W$5:X$5))/$B60,0)</f>
        <v>0</v>
      </c>
      <c r="X60" s="33">
        <f t="shared" ref="X60" si="2256">$E60*W60</f>
        <v>0</v>
      </c>
      <c r="Y60" s="18">
        <f>IF($B60&lt;&gt;0,(SUMIFS(DATA!$C:$C,DATA!$A:$A,'Percentage ALL'!$A60,DATA!$B:$B,'Percentage ALL'!Y$5:Z$5))/$B60,0)</f>
        <v>0</v>
      </c>
      <c r="Z60" s="33">
        <f t="shared" ref="Z60" si="2257">$E60*Y60</f>
        <v>0</v>
      </c>
      <c r="AA60" s="18">
        <f>IF($B60&lt;&gt;0,(SUMIFS(DATA!$C:$C,DATA!$A:$A,'Percentage ALL'!$A60,DATA!$B:$B,'Percentage ALL'!AA$5:AB$5))/$B60,0)</f>
        <v>0</v>
      </c>
      <c r="AB60" s="33">
        <f t="shared" ref="AB60" si="2258">$E60*AA60</f>
        <v>0</v>
      </c>
      <c r="AC60" s="18">
        <f>IF($B60&lt;&gt;0,(SUMIFS(DATA!$C:$C,DATA!$A:$A,'Percentage ALL'!$A60,DATA!$B:$B,'Percentage ALL'!AC$5:AD$5))/$B60,0)</f>
        <v>0</v>
      </c>
      <c r="AD60" s="33">
        <f t="shared" ref="AD60" si="2259">$E60*AC60</f>
        <v>0</v>
      </c>
      <c r="AE60" s="18">
        <f>IF($B60&lt;&gt;0,(SUMIFS(DATA!$C:$C,DATA!$A:$A,'Percentage ALL'!$A60,DATA!$B:$B,'Percentage ALL'!AE$5:AF$5))/$B60,0)</f>
        <v>0</v>
      </c>
      <c r="AF60" s="33">
        <f t="shared" ref="AF60" si="2260">$E60*AE60</f>
        <v>0</v>
      </c>
      <c r="AG60" s="18">
        <f>IF($B60&lt;&gt;0,(SUMIFS(DATA!$C:$C,DATA!$A:$A,'Percentage ALL'!$A60,DATA!$B:$B,'Percentage ALL'!AG$5:AH$5))/$B60,0)</f>
        <v>0</v>
      </c>
      <c r="AH60" s="33">
        <f t="shared" ref="AH60" si="2261">$E60*AG60</f>
        <v>0</v>
      </c>
      <c r="AI60" s="18">
        <f>IF($B60&lt;&gt;0,(SUMIFS(DATA!$C:$C,DATA!$A:$A,'Percentage ALL'!$A60,DATA!$B:$B,'Percentage ALL'!AI$5:AJ$5))/$B60,0)</f>
        <v>0</v>
      </c>
      <c r="AJ60" s="33">
        <f t="shared" ref="AJ60" si="2262">$E60*AI60</f>
        <v>0</v>
      </c>
      <c r="AK60" s="18">
        <f>IF($B60&lt;&gt;0,(SUMIFS(DATA!$C:$C,DATA!$A:$A,'Percentage ALL'!$A60,DATA!$B:$B,'Percentage ALL'!AK$5:AL$5))/$B60,0)</f>
        <v>0</v>
      </c>
      <c r="AL60" s="33">
        <f t="shared" ref="AL60" si="2263">$E60*AK60</f>
        <v>0</v>
      </c>
      <c r="AM60" s="18">
        <f>IF($B60&lt;&gt;0,(SUMIFS(DATA!$C:$C,DATA!$A:$A,'Percentage ALL'!$A60,DATA!$B:$B,'Percentage ALL'!AM$5:AN$5))/$B60,0)</f>
        <v>0</v>
      </c>
      <c r="AN60" s="33">
        <f t="shared" ref="AN60" si="2264">$E60*AM60</f>
        <v>0</v>
      </c>
      <c r="AO60" s="18">
        <f>IF($B60&lt;&gt;0,(SUMIFS(DATA!$C:$C,DATA!$A:$A,'Percentage ALL'!$A60,DATA!$B:$B,'Percentage ALL'!AO$5:AP$5))/$B60,0)</f>
        <v>0</v>
      </c>
      <c r="AP60" s="33">
        <f t="shared" ref="AP60" si="2265">$E60*AO60</f>
        <v>0</v>
      </c>
      <c r="AQ60" s="18">
        <f>IF($B60&lt;&gt;0,(SUMIFS(DATA!$C:$C,DATA!$A:$A,'Percentage ALL'!$A60,DATA!$B:$B,'Percentage ALL'!AQ$5:AR$5))/$B60,0)</f>
        <v>0</v>
      </c>
      <c r="AR60" s="33">
        <f t="shared" ref="AR60" si="2266">$E60*AQ60</f>
        <v>0</v>
      </c>
      <c r="AS60" s="18">
        <f>IF($B60&lt;&gt;0,(SUMIFS(DATA!$C:$C,DATA!$A:$A,'Percentage ALL'!$A60,DATA!$B:$B,'Percentage ALL'!AS$5:AT$5))/$B60,0)</f>
        <v>0</v>
      </c>
      <c r="AT60" s="33">
        <f t="shared" ref="AT60" si="2267">$E60*AS60</f>
        <v>0</v>
      </c>
      <c r="AU60" s="18">
        <f>IF($B60&lt;&gt;0,(SUMIFS(DATA!$C:$C,DATA!$A:$A,'Percentage ALL'!$A60,DATA!$B:$B,'Percentage ALL'!AU$5:AV$5))/$B60,0)</f>
        <v>0</v>
      </c>
      <c r="AV60" s="33">
        <f t="shared" ref="AV60" si="2268">$E60*AU60</f>
        <v>0</v>
      </c>
      <c r="AW60" s="18">
        <f>IF($B60&lt;&gt;0,(SUMIFS(DATA!$C:$C,DATA!$A:$A,'Percentage ALL'!$A60,DATA!$B:$B,'Percentage ALL'!AW$5:AX$5))/$B60,0)</f>
        <v>0</v>
      </c>
      <c r="AX60" s="33">
        <f t="shared" ref="AX60" si="2269">$E60*AW60</f>
        <v>0</v>
      </c>
      <c r="AY60" s="18">
        <f>IF($B60&lt;&gt;0,(SUMIFS(DATA!$C:$C,DATA!$A:$A,'Percentage ALL'!$A60,DATA!$B:$B,'Percentage ALL'!AY$5:AZ$5))/$B60,0)</f>
        <v>0</v>
      </c>
      <c r="AZ60" s="33">
        <f t="shared" ref="AZ60" si="2270">$E60*AY60</f>
        <v>0</v>
      </c>
      <c r="BA60" s="18">
        <f>IF($B60&lt;&gt;0,(SUMIFS(DATA!$C:$C,DATA!$A:$A,'Percentage ALL'!$A60,DATA!$B:$B,'Percentage ALL'!BA$5:BB$5))/$B60,0)</f>
        <v>0</v>
      </c>
      <c r="BB60" s="33">
        <f t="shared" ref="BB60" si="2271">$E60*BA60</f>
        <v>0</v>
      </c>
      <c r="BC60" s="18">
        <f>IF($B60&lt;&gt;0,(SUMIFS(DATA!$C:$C,DATA!$A:$A,'Percentage ALL'!$A60,DATA!$B:$B,'Percentage ALL'!BC$5:BD$5))/$B60,0)</f>
        <v>0</v>
      </c>
      <c r="BD60" s="33">
        <f t="shared" ref="BD60" si="2272">$E60*BC60</f>
        <v>0</v>
      </c>
      <c r="BE60" s="18">
        <f>IF($B60&lt;&gt;0,(SUMIFS(DATA!$C:$C,DATA!$A:$A,'Percentage ALL'!$A60,DATA!$B:$B,'Percentage ALL'!BE$5:BF$5))/$B60,0)</f>
        <v>0</v>
      </c>
      <c r="BF60" s="33">
        <f t="shared" ref="BF60" si="2273">$E60*BE60</f>
        <v>0</v>
      </c>
      <c r="BG60" s="18">
        <f>IF($B60&lt;&gt;0,(SUMIFS(DATA!$C:$C,DATA!$A:$A,'Percentage ALL'!$A60,DATA!$B:$B,'Percentage ALL'!BG$5:BH$5))/$B60,0)</f>
        <v>0</v>
      </c>
      <c r="BH60" s="33">
        <f t="shared" ref="BH60" si="2274">$E60*BG60</f>
        <v>0</v>
      </c>
      <c r="BI60" s="18">
        <f>IF($B60&lt;&gt;0,(SUMIFS(DATA!$C:$C,DATA!$A:$A,'Percentage ALL'!$A60,DATA!$B:$B,'Percentage ALL'!BI$5:BJ$5))/$B60,0)</f>
        <v>0</v>
      </c>
      <c r="BJ60" s="33">
        <f t="shared" ref="BJ60" si="2275">$E60*BI60</f>
        <v>0</v>
      </c>
      <c r="BK60" s="18">
        <f>IF($B60&lt;&gt;0,(SUMIFS(DATA!$C:$C,DATA!$A:$A,'Percentage ALL'!$A60,DATA!$B:$B,'Percentage ALL'!BK$5:BL$5))/$B60,0)</f>
        <v>0</v>
      </c>
      <c r="BL60" s="33">
        <f t="shared" si="1306"/>
        <v>0</v>
      </c>
      <c r="BM60" s="18">
        <f>IF($B60&lt;&gt;0,(SUMIFS(DATA!$C:$C,DATA!$A:$A,'Percentage ALL'!$A60,DATA!$B:$B,'Percentage ALL'!BM$5:BN$5))/$B60,0)</f>
        <v>0</v>
      </c>
      <c r="BN60" s="33">
        <f t="shared" ref="BN60" si="2276">$E60*BM60</f>
        <v>0</v>
      </c>
      <c r="BO60" s="18">
        <f>IF($B60&lt;&gt;0,(SUMIFS(DATA!$C:$C,DATA!$A:$A,'Percentage ALL'!$A60,DATA!$B:$B,'Percentage ALL'!BO$5:BP$5))/$B60,0)</f>
        <v>0</v>
      </c>
      <c r="BP60" s="33">
        <f t="shared" ref="BP60" si="2277">$E60*BO60</f>
        <v>0</v>
      </c>
      <c r="BQ60" s="18">
        <f>IF($B60&lt;&gt;0,(SUMIFS(DATA!$C:$C,DATA!$A:$A,'Percentage ALL'!$A60,DATA!$B:$B,'Percentage ALL'!BQ$5:BR$5))/$B60,0)</f>
        <v>0</v>
      </c>
      <c r="BR60" s="33">
        <f t="shared" ref="BR60" si="2278">$E60*BQ60</f>
        <v>0</v>
      </c>
      <c r="BS60" s="18">
        <f>IF($B60&lt;&gt;0,(SUMIFS(DATA!$C:$C,DATA!$A:$A,'Percentage ALL'!$A60,DATA!$B:$B,'Percentage ALL'!BS$5:BT$5))/$B60,0)</f>
        <v>0</v>
      </c>
      <c r="BT60" s="33">
        <f t="shared" ref="BT60" si="2279">$E60*BS60</f>
        <v>0</v>
      </c>
      <c r="BU60" s="18">
        <f>IF($B60&lt;&gt;0,(SUMIFS(DATA!$C:$C,DATA!$A:$A,'Percentage ALL'!$A60,DATA!$B:$B,'Percentage ALL'!BU$5:BV$5))/$B60,0)</f>
        <v>0</v>
      </c>
      <c r="BV60" s="33">
        <f t="shared" ref="BV60" si="2280">$E60*BU60</f>
        <v>0</v>
      </c>
      <c r="BW60" s="18">
        <f>IF($B60&lt;&gt;0,(SUMIFS(DATA!$C:$C,DATA!$A:$A,'Percentage ALL'!$A60,DATA!$B:$B,'Percentage ALL'!BW$5:BX$5))/$B60,0)</f>
        <v>0</v>
      </c>
      <c r="BX60" s="33">
        <f t="shared" si="66"/>
        <v>0</v>
      </c>
      <c r="BY60" s="18">
        <f>IF($B60&lt;&gt;0,(SUMIFS(DATA!$C:$C,DATA!$A:$A,'Percentage ALL'!$A60,DATA!$B:$B,'Percentage ALL'!BY$5:BZ$5))/$B60,0)</f>
        <v>0</v>
      </c>
      <c r="BZ60" s="33">
        <f t="shared" ref="BZ60" si="2281">$E60*BY60</f>
        <v>0</v>
      </c>
      <c r="CA60" s="18">
        <f>IF($B60&lt;&gt;0,(SUMIFS(DATA!$C:$C,DATA!$A:$A,'Percentage ALL'!$A60,DATA!$B:$B,'Percentage ALL'!CA$5:CB$5))/$B60,0)</f>
        <v>0</v>
      </c>
      <c r="CB60" s="33">
        <f t="shared" si="68"/>
        <v>0</v>
      </c>
      <c r="CC60" s="18">
        <f>IF($B60&lt;&gt;0,(SUMIFS(DATA!$C:$C,DATA!$A:$A,'Percentage ALL'!$A60,DATA!$B:$B,'Percentage ALL'!CC$5:CD$5))/$B60,0)</f>
        <v>0</v>
      </c>
      <c r="CD60" s="33">
        <f t="shared" ref="CD60" si="2282">$E60*CC60</f>
        <v>0</v>
      </c>
      <c r="CE60" s="18">
        <f>IF($B60&lt;&gt;0,(SUMIFS(DATA!$C:$C,DATA!$A:$A,'Percentage ALL'!$A60,DATA!$B:$B,'Percentage ALL'!CE$5:CF$5))/$B60,0)</f>
        <v>0</v>
      </c>
      <c r="CF60" s="33">
        <f t="shared" ref="CF60" si="2283">$E60*CE60</f>
        <v>0</v>
      </c>
      <c r="CG60" s="18">
        <f>IF($B60&lt;&gt;0,(SUMIFS(DATA!$C:$C,DATA!$A:$A,'Percentage ALL'!$A60,DATA!$B:$B,'Percentage ALL'!CG$5:CH$5))/$B60,0)</f>
        <v>0</v>
      </c>
      <c r="CH60" s="33">
        <f t="shared" ref="CH60" si="2284">$E60*CG60</f>
        <v>0</v>
      </c>
      <c r="CI60" s="18">
        <f>IF($B60&lt;&gt;0,(SUMIFS(DATA!$C:$C,DATA!$A:$A,'Percentage ALL'!$A60,DATA!$B:$B,'Percentage ALL'!CI$5:CJ$5))/$B60,0)</f>
        <v>0</v>
      </c>
      <c r="CJ60" s="33">
        <f t="shared" ref="CJ60" si="2285">$E60*CI60</f>
        <v>0</v>
      </c>
      <c r="CK60" s="18">
        <f>IF($B60&lt;&gt;0,(SUMIFS(DATA!$C:$C,DATA!$A:$A,'Percentage ALL'!$A60,DATA!$B:$B,'Percentage ALL'!CK$5:CL$5))/$B60,0)</f>
        <v>0</v>
      </c>
      <c r="CL60" s="33">
        <f t="shared" ref="CL60" si="2286">$E60*CK60</f>
        <v>0</v>
      </c>
      <c r="CM60" s="18">
        <f>IF($B60&lt;&gt;0,(SUMIFS(DATA!$C:$C,DATA!$A:$A,'Percentage ALL'!$A60,DATA!$B:$B,'Percentage ALL'!CM$5:CN$5))/$B60,0)</f>
        <v>0</v>
      </c>
      <c r="CN60" s="33">
        <f t="shared" ref="CN60" si="2287">$E60*CM60</f>
        <v>0</v>
      </c>
      <c r="CO60" s="18">
        <f>IF($B60&lt;&gt;0,(SUMIFS(DATA!$C:$C,DATA!$A:$A,'Percentage ALL'!$A60,DATA!$B:$B,'Percentage ALL'!CO$5:CP$5))/$B60,0)</f>
        <v>0</v>
      </c>
      <c r="CP60" s="33">
        <f t="shared" ref="CP60" si="2288">$E60*CO60</f>
        <v>0</v>
      </c>
      <c r="CQ60" s="18">
        <f>IF($B60&lt;&gt;0,(SUMIFS(DATA!$C:$C,DATA!$A:$A,'Percentage ALL'!$A60,DATA!$B:$B,'Percentage ALL'!CQ$5:CR$5))/$B60,0)</f>
        <v>0</v>
      </c>
      <c r="CR60" s="33">
        <f t="shared" ref="CR60" si="2289">$E60*CQ60</f>
        <v>0</v>
      </c>
      <c r="CS60" s="18">
        <f>IF($B60&lt;&gt;0,(SUMIFS(DATA!$C:$C,DATA!$A:$A,'Percentage ALL'!$A60,DATA!$B:$B,'Percentage ALL'!CS$5:CT$5))/$B60,0)</f>
        <v>0</v>
      </c>
      <c r="CT60" s="33">
        <f t="shared" ref="CT60" si="2290">$E60*CS60</f>
        <v>0</v>
      </c>
      <c r="CU60" s="18">
        <f>IF($B60&lt;&gt;0,(SUMIFS(DATA!$C:$C,DATA!$A:$A,'Percentage ALL'!$A60,DATA!$B:$B,'Percentage ALL'!CU$5:CV$5))/$B60,0)</f>
        <v>0</v>
      </c>
      <c r="CV60" s="33">
        <f t="shared" ref="CV60" si="2291">$E60*CU60</f>
        <v>0</v>
      </c>
      <c r="CW60" s="18">
        <f>IF($B60&lt;&gt;0,(SUMIFS(DATA!$C:$C,DATA!$A:$A,'Percentage ALL'!$A60,DATA!$B:$B,'Percentage ALL'!CW$5:CX$5))/$B60,0)</f>
        <v>0</v>
      </c>
      <c r="CX60" s="33">
        <f t="shared" ref="CX60" si="2292">$E60*CW60</f>
        <v>0</v>
      </c>
      <c r="CY60" s="18">
        <f>IF($B60&lt;&gt;0,(SUMIFS(DATA!$C:$C,DATA!$A:$A,'Percentage ALL'!$A60,DATA!$B:$B,'Percentage ALL'!CY$5:CZ$5))/$B60,0)</f>
        <v>0</v>
      </c>
      <c r="CZ60" s="33">
        <f t="shared" ref="CZ60" si="2293">$E60*CY60</f>
        <v>0</v>
      </c>
      <c r="DA60" s="18">
        <f>IF($B60&lt;&gt;0,(SUMIFS(DATA!$C:$C,DATA!$A:$A,'Percentage ALL'!$A60,DATA!$B:$B,'Percentage ALL'!DA$5:DB$5))/$B60,0)</f>
        <v>0</v>
      </c>
      <c r="DB60" s="33">
        <f t="shared" ref="DB60" si="2294">$E60*DA60</f>
        <v>0</v>
      </c>
      <c r="DC60" s="18">
        <f>IF($B60&lt;&gt;0,(SUMIFS(DATA!$C:$C,DATA!$A:$A,'Percentage ALL'!$A60,DATA!$B:$B,'Percentage ALL'!DC$5:DD$5))/$B60,0)</f>
        <v>0</v>
      </c>
      <c r="DD60" s="33">
        <f t="shared" ref="DD60" si="2295">$E60*DC60</f>
        <v>0</v>
      </c>
      <c r="DE60" s="18">
        <f>IF($B60&lt;&gt;0,(SUMIFS(DATA!$C:$C,DATA!$A:$A,'Percentage ALL'!$A60,DATA!$B:$B,'Percentage ALL'!DE$5:DF$5))/$B60,0)</f>
        <v>0</v>
      </c>
      <c r="DF60" s="33">
        <f t="shared" ref="DF60" si="2296">$E60*DE60</f>
        <v>0</v>
      </c>
      <c r="DG60" s="18">
        <f>IF($B60&lt;&gt;0,(SUMIFS(DATA!$C:$C,DATA!$A:$A,'Percentage ALL'!$A60,DATA!$B:$B,'Percentage ALL'!DG$5:DH$5))/$B60,0)</f>
        <v>0</v>
      </c>
      <c r="DH60" s="33">
        <f t="shared" ref="DH60" si="2297">$E60*DG60</f>
        <v>0</v>
      </c>
      <c r="DI60" s="18">
        <f>IF($B60&lt;&gt;0,(SUMIFS(DATA!$C:$C,DATA!$A:$A,'Percentage ALL'!$A60,DATA!$B:$B,'Percentage ALL'!DI$5:DJ$5))/$B60,0)</f>
        <v>0</v>
      </c>
      <c r="DJ60" s="33">
        <f t="shared" ref="DJ60" si="2298">$E60*DI60</f>
        <v>0</v>
      </c>
      <c r="DK60" s="18">
        <f>IF($B60&lt;&gt;0,(SUMIFS(DATA!$C:$C,DATA!$A:$A,'Percentage ALL'!$A60,DATA!$B:$B,'Percentage ALL'!DK$5:DL$5))/$B60,0)</f>
        <v>0</v>
      </c>
      <c r="DL60" s="33">
        <f t="shared" ref="DL60" si="2299">$E60*DK60</f>
        <v>0</v>
      </c>
      <c r="DM60" s="18">
        <f>IF($B60&lt;&gt;0,(SUMIFS(DATA!$C:$C,DATA!$A:$A,'Percentage ALL'!$A60,DATA!$B:$B,'Percentage ALL'!DM$5:DN$5))/$B60,0)</f>
        <v>0</v>
      </c>
      <c r="DN60" s="33">
        <f t="shared" ref="DN60" si="2300">$E60*DM60</f>
        <v>0</v>
      </c>
      <c r="DO60" s="18">
        <f>IF($B60&lt;&gt;0,(SUMIFS(DATA!$C:$C,DATA!$A:$A,'Percentage ALL'!$A60,DATA!$B:$B,'Percentage ALL'!DO$5:DP$5))/$B60,0)</f>
        <v>0</v>
      </c>
      <c r="DP60" s="33">
        <f t="shared" si="601"/>
        <v>0</v>
      </c>
      <c r="DQ60" s="18">
        <f>IF($B60&lt;&gt;0,(SUMIFS(DATA!$C:$C,DATA!$A:$A,'Percentage ALL'!$A60,DATA!$B:$B,'Percentage ALL'!DQ$5:DR$5))/$B60,0)</f>
        <v>0</v>
      </c>
      <c r="DR60" s="33">
        <f t="shared" si="17"/>
        <v>0</v>
      </c>
      <c r="DS60" s="18">
        <f>IF($B60&lt;&gt;0,(SUMIFS(DATA!$C:$C,DATA!$A:$A,'Percentage ALL'!$A60,DATA!$B:$B,'Percentage ALL'!DS$5:DT$5))/$B60,0)</f>
        <v>0</v>
      </c>
      <c r="DT60" s="33">
        <f t="shared" si="602"/>
        <v>0</v>
      </c>
      <c r="DU60" s="18">
        <f>IF($B60&lt;&gt;0,(SUMIFS(DATA!$C:$C,DATA!$A:$A,'Percentage ALL'!$A60,DATA!$B:$B,'Percentage ALL'!DU$5:DV$5))/$B60,0)</f>
        <v>0</v>
      </c>
      <c r="DV60" s="33">
        <f t="shared" si="603"/>
        <v>0</v>
      </c>
      <c r="DW60" s="18">
        <f>IF($B60&lt;&gt;0,(SUMIFS(DATA!$C:$C,DATA!$A:$A,'Percentage ALL'!$A60,DATA!$B:$B,'Percentage ALL'!DW$5:DX$5))/$B60,0)</f>
        <v>0</v>
      </c>
      <c r="DX60" s="33">
        <f t="shared" si="604"/>
        <v>0</v>
      </c>
      <c r="DY60" s="18">
        <f>IF($B60&lt;&gt;0,(SUMIFS(DATA!$C:$C,DATA!$A:$A,'Percentage ALL'!$A60,DATA!$B:$B,'Percentage ALL'!DY$5:DZ$5))/$B60,0)</f>
        <v>0</v>
      </c>
      <c r="DZ60" s="33">
        <f t="shared" si="605"/>
        <v>0</v>
      </c>
      <c r="EA60" s="18">
        <f>IF($B60&lt;&gt;0,(SUMIFS(DATA!$C:$C,DATA!$A:$A,'Percentage ALL'!$A60,DATA!$B:$B,'Percentage ALL'!EA$5:EB$5))/$B60,0)</f>
        <v>0</v>
      </c>
      <c r="EB60" s="33">
        <f t="shared" si="606"/>
        <v>0</v>
      </c>
      <c r="EC60" s="18">
        <f>IF($B60&lt;&gt;0,(SUMIFS(DATA!$C:$C,DATA!$A:$A,'Percentage ALL'!$A60,DATA!$B:$B,'Percentage ALL'!EC$5:ED$5))/$B60,0)</f>
        <v>0</v>
      </c>
      <c r="ED60" s="33">
        <f t="shared" si="607"/>
        <v>0</v>
      </c>
      <c r="EE60" s="18">
        <f>IF($B60&lt;&gt;0,(SUMIFS(DATA!$C:$C,DATA!$A:$A,'Percentage ALL'!$A60,DATA!$B:$B,'Percentage ALL'!EE$5:EF$5))/$B60,0)</f>
        <v>0</v>
      </c>
      <c r="EF60" s="33">
        <f t="shared" si="608"/>
        <v>0</v>
      </c>
      <c r="EG60" s="18">
        <f>IF($B60&lt;&gt;0,(SUMIFS(DATA!$C:$C,DATA!$A:$A,'Percentage ALL'!$A60,DATA!$B:$B,'Percentage ALL'!EG$5:EH$5))/$B60,0)</f>
        <v>0</v>
      </c>
      <c r="EH60" s="33">
        <f t="shared" si="609"/>
        <v>0</v>
      </c>
      <c r="EI60" s="18">
        <f>IF($B60&lt;&gt;0,(SUMIFS(DATA!$C:$C,DATA!$A:$A,'Percentage ALL'!$A60,DATA!$B:$B,'Percentage ALL'!EI$5:EJ$5))/$B60,0)</f>
        <v>0</v>
      </c>
      <c r="EJ60" s="33">
        <f t="shared" si="610"/>
        <v>0</v>
      </c>
      <c r="EK60" s="18">
        <f>IF($B60&lt;&gt;0,(SUMIFS(DATA!$C:$C,DATA!$A:$A,'Percentage ALL'!$A60,DATA!$B:$B,'Percentage ALL'!EK$5:EL$5))/$B60,0)</f>
        <v>0.63157894736842102</v>
      </c>
      <c r="EL60" s="33">
        <f t="shared" si="611"/>
        <v>0</v>
      </c>
      <c r="EM60" s="18">
        <f>IF($B60&lt;&gt;0,(SUMIFS(DATA!$C:$C,DATA!$A:$A,'Percentage ALL'!$A60,DATA!$B:$B,'Percentage ALL'!EM$5:EN$5))/$B60,0)</f>
        <v>0</v>
      </c>
      <c r="EN60" s="33">
        <f t="shared" si="612"/>
        <v>0</v>
      </c>
      <c r="EO60" s="18">
        <f>IF($B60&lt;&gt;0,(SUMIFS(DATA!$C:$C,DATA!$A:$A,'Percentage ALL'!$A60,DATA!$B:$B,'Percentage ALL'!EO$5:EP$5))/$B60,0)</f>
        <v>0</v>
      </c>
      <c r="EP60" s="33">
        <f t="shared" si="613"/>
        <v>0</v>
      </c>
      <c r="EQ60" s="18">
        <f>IF($B60&lt;&gt;0,(SUMIFS(DATA!$C:$C,DATA!$A:$A,'Percentage ALL'!$A60,DATA!$B:$B,'Percentage ALL'!EQ$5:ER$5))/$B60,0)</f>
        <v>0</v>
      </c>
      <c r="ER60" s="33">
        <f t="shared" si="614"/>
        <v>0</v>
      </c>
      <c r="ES60" s="18">
        <f>IF($B60&lt;&gt;0,(SUMIFS(DATA!$C:$C,DATA!$A:$A,'Percentage ALL'!$A60,DATA!$B:$B,'Percentage ALL'!ES$5:ET$5))/$B60,0)</f>
        <v>0</v>
      </c>
      <c r="ET60" s="33">
        <f t="shared" si="615"/>
        <v>0</v>
      </c>
      <c r="EU60" s="18">
        <f>IF($B60&lt;&gt;0,(SUMIFS(DATA!$C:$C,DATA!$A:$A,'Percentage ALL'!$A60,DATA!$B:$B,'Percentage ALL'!EU$5:EV$5))/$B60,0)</f>
        <v>0</v>
      </c>
      <c r="EV60" s="33">
        <f t="shared" si="616"/>
        <v>0</v>
      </c>
      <c r="EW60" s="18">
        <f>IF($B60&lt;&gt;0,(SUMIFS(DATA!$C:$C,DATA!$A:$A,'Percentage ALL'!$A60,DATA!$B:$B,'Percentage ALL'!EW$5:EX$5))/$B60,0)</f>
        <v>0</v>
      </c>
      <c r="EX60" s="33">
        <f t="shared" si="33"/>
        <v>0</v>
      </c>
      <c r="EY60" s="18">
        <f>IF($B60&lt;&gt;0,(SUMIFS(DATA!$C:$C,DATA!$A:$A,'Percentage ALL'!$A60,DATA!$B:$B,'Percentage ALL'!EY$5:EZ$5))/$B60,0)</f>
        <v>0</v>
      </c>
      <c r="EZ60" s="33">
        <f t="shared" si="88"/>
        <v>0</v>
      </c>
      <c r="FA60" s="18">
        <f>IF($B60&lt;&gt;0,(SUMIFS(DATA!$C:$C,DATA!$A:$A,'Percentage ALL'!$A60,DATA!$B:$B,'Percentage ALL'!FA$5:FB$5))/$B60,0)</f>
        <v>0</v>
      </c>
      <c r="FB60" s="33">
        <f t="shared" si="89"/>
        <v>0</v>
      </c>
      <c r="FC60" s="18">
        <f>IF($B60&lt;&gt;0,(SUMIFS(DATA!$C:$C,DATA!$A:$A,'Percentage ALL'!$A60,DATA!$B:$B,'Percentage ALL'!FC$5:FD$5))/$B60,0)</f>
        <v>0</v>
      </c>
      <c r="FD60" s="33">
        <f t="shared" si="90"/>
        <v>0</v>
      </c>
      <c r="FE60" s="18">
        <f>IF($B60&lt;&gt;0,(SUMIFS(DATA!$C:$C,DATA!$A:$A,'Percentage ALL'!$A60,DATA!$B:$B,'Percentage ALL'!FE$5:FF$5))/$B60,0)</f>
        <v>0</v>
      </c>
      <c r="FF60" s="33">
        <f t="shared" ref="FF60" si="2301">$E60*FE60</f>
        <v>0</v>
      </c>
      <c r="FG60" s="19">
        <f t="shared" si="92"/>
        <v>1</v>
      </c>
    </row>
    <row r="61" spans="1:163" ht="23.25" x14ac:dyDescent="0.5">
      <c r="A61" s="20" t="s">
        <v>31</v>
      </c>
      <c r="B61" s="21">
        <f>SUMIF(DATA!A:A,"=" &amp; 'Percentage ALL'!A61,DATA!C:C)</f>
        <v>148.5</v>
      </c>
      <c r="C61" s="9">
        <v>46</v>
      </c>
      <c r="D61" s="12" t="s">
        <v>103</v>
      </c>
      <c r="E61" s="23"/>
      <c r="F61" s="35">
        <v>30400</v>
      </c>
      <c r="G61" s="18">
        <f>IF($B61&lt;&gt;0,(SUMIFS(DATA!$C:$C,DATA!$A:$A,'Percentage ALL'!$A61,DATA!$B:$B,'Percentage ALL'!G$5:H$5))/$B61,0)</f>
        <v>0</v>
      </c>
      <c r="H61" s="33">
        <f t="shared" si="34"/>
        <v>0</v>
      </c>
      <c r="I61" s="18">
        <f>IF($B61&lt;&gt;0,(SUMIFS(DATA!$C:$C,DATA!$A:$A,'Percentage ALL'!$A61,DATA!$B:$B,'Percentage ALL'!I$5:J$5))/$B61,0)</f>
        <v>0</v>
      </c>
      <c r="J61" s="33">
        <f t="shared" si="34"/>
        <v>0</v>
      </c>
      <c r="K61" s="18">
        <f>IF($B61&lt;&gt;0,(SUMIFS(DATA!$C:$C,DATA!$A:$A,'Percentage ALL'!$A61,DATA!$B:$B,'Percentage ALL'!K$5:L$5))/$B61,0)</f>
        <v>0</v>
      </c>
      <c r="L61" s="33">
        <f t="shared" si="35"/>
        <v>0</v>
      </c>
      <c r="M61" s="18">
        <f>IF($B61&lt;&gt;0,(SUMIFS(DATA!$C:$C,DATA!$A:$A,'Percentage ALL'!$A61,DATA!$B:$B,'Percentage ALL'!M$5:N$5))/$B61,0)</f>
        <v>0.10774410774410774</v>
      </c>
      <c r="N61" s="33">
        <f t="shared" ref="N61" si="2302">$E61*M61</f>
        <v>0</v>
      </c>
      <c r="O61" s="18">
        <f>IF($B61&lt;&gt;0,(SUMIFS(DATA!$C:$C,DATA!$A:$A,'Percentage ALL'!$A61,DATA!$B:$B,'Percentage ALL'!O$5:P$5))/$B61,0)</f>
        <v>0</v>
      </c>
      <c r="P61" s="33">
        <f t="shared" ref="P61" si="2303">$E61*O61</f>
        <v>0</v>
      </c>
      <c r="Q61" s="18">
        <f>IF($B61&lt;&gt;0,(SUMIFS(DATA!$C:$C,DATA!$A:$A,'Percentage ALL'!$A61,DATA!$B:$B,'Percentage ALL'!Q$5:R$5))/$B61,0)</f>
        <v>0</v>
      </c>
      <c r="R61" s="33">
        <f t="shared" ref="R61" si="2304">$E61*Q61</f>
        <v>0</v>
      </c>
      <c r="S61" s="18">
        <f>IF($B61&lt;&gt;0,(SUMIFS(DATA!$C:$C,DATA!$A:$A,'Percentage ALL'!$A61,DATA!$B:$B,'Percentage ALL'!S$5:T$5))/$B61,0)</f>
        <v>0</v>
      </c>
      <c r="T61" s="33">
        <f t="shared" ref="T61" si="2305">$E61*S61</f>
        <v>0</v>
      </c>
      <c r="U61" s="18">
        <f>IF($B61&lt;&gt;0,(SUMIFS(DATA!$C:$C,DATA!$A:$A,'Percentage ALL'!$A61,DATA!$B:$B,'Percentage ALL'!U$5:V$5))/$B61,0)</f>
        <v>0</v>
      </c>
      <c r="V61" s="33">
        <f t="shared" ref="V61" si="2306">$E61*U61</f>
        <v>0</v>
      </c>
      <c r="W61" s="18">
        <f>IF($B61&lt;&gt;0,(SUMIFS(DATA!$C:$C,DATA!$A:$A,'Percentage ALL'!$A61,DATA!$B:$B,'Percentage ALL'!W$5:X$5))/$B61,0)</f>
        <v>0</v>
      </c>
      <c r="X61" s="33">
        <f t="shared" ref="X61" si="2307">$E61*W61</f>
        <v>0</v>
      </c>
      <c r="Y61" s="18">
        <f>IF($B61&lt;&gt;0,(SUMIFS(DATA!$C:$C,DATA!$A:$A,'Percentage ALL'!$A61,DATA!$B:$B,'Percentage ALL'!Y$5:Z$5))/$B61,0)</f>
        <v>0</v>
      </c>
      <c r="Z61" s="33">
        <f t="shared" ref="Z61" si="2308">$E61*Y61</f>
        <v>0</v>
      </c>
      <c r="AA61" s="18">
        <f>IF($B61&lt;&gt;0,(SUMIFS(DATA!$C:$C,DATA!$A:$A,'Percentage ALL'!$A61,DATA!$B:$B,'Percentage ALL'!AA$5:AB$5))/$B61,0)</f>
        <v>0</v>
      </c>
      <c r="AB61" s="33">
        <f t="shared" ref="AB61" si="2309">$E61*AA61</f>
        <v>0</v>
      </c>
      <c r="AC61" s="18">
        <f>IF($B61&lt;&gt;0,(SUMIFS(DATA!$C:$C,DATA!$A:$A,'Percentage ALL'!$A61,DATA!$B:$B,'Percentage ALL'!AC$5:AD$5))/$B61,0)</f>
        <v>0</v>
      </c>
      <c r="AD61" s="33">
        <f t="shared" ref="AD61" si="2310">$E61*AC61</f>
        <v>0</v>
      </c>
      <c r="AE61" s="18">
        <f>IF($B61&lt;&gt;0,(SUMIFS(DATA!$C:$C,DATA!$A:$A,'Percentage ALL'!$A61,DATA!$B:$B,'Percentage ALL'!AE$5:AF$5))/$B61,0)</f>
        <v>0</v>
      </c>
      <c r="AF61" s="33">
        <f t="shared" ref="AF61" si="2311">$E61*AE61</f>
        <v>0</v>
      </c>
      <c r="AG61" s="18">
        <f>IF($B61&lt;&gt;0,(SUMIFS(DATA!$C:$C,DATA!$A:$A,'Percentage ALL'!$A61,DATA!$B:$B,'Percentage ALL'!AG$5:AH$5))/$B61,0)</f>
        <v>0</v>
      </c>
      <c r="AH61" s="33">
        <f t="shared" ref="AH61" si="2312">$E61*AG61</f>
        <v>0</v>
      </c>
      <c r="AI61" s="18">
        <f>IF($B61&lt;&gt;0,(SUMIFS(DATA!$C:$C,DATA!$A:$A,'Percentage ALL'!$A61,DATA!$B:$B,'Percentage ALL'!AI$5:AJ$5))/$B61,0)</f>
        <v>0</v>
      </c>
      <c r="AJ61" s="33">
        <f t="shared" ref="AJ61" si="2313">$E61*AI61</f>
        <v>0</v>
      </c>
      <c r="AK61" s="18">
        <f>IF($B61&lt;&gt;0,(SUMIFS(DATA!$C:$C,DATA!$A:$A,'Percentage ALL'!$A61,DATA!$B:$B,'Percentage ALL'!AK$5:AL$5))/$B61,0)</f>
        <v>0</v>
      </c>
      <c r="AL61" s="33">
        <f t="shared" ref="AL61" si="2314">$E61*AK61</f>
        <v>0</v>
      </c>
      <c r="AM61" s="18">
        <f>IF($B61&lt;&gt;0,(SUMIFS(DATA!$C:$C,DATA!$A:$A,'Percentage ALL'!$A61,DATA!$B:$B,'Percentage ALL'!AM$5:AN$5))/$B61,0)</f>
        <v>0.8922558922558923</v>
      </c>
      <c r="AN61" s="33">
        <f t="shared" ref="AN61" si="2315">$E61*AM61</f>
        <v>0</v>
      </c>
      <c r="AO61" s="18">
        <f>IF($B61&lt;&gt;0,(SUMIFS(DATA!$C:$C,DATA!$A:$A,'Percentage ALL'!$A61,DATA!$B:$B,'Percentage ALL'!AO$5:AP$5))/$B61,0)</f>
        <v>0</v>
      </c>
      <c r="AP61" s="33">
        <f t="shared" ref="AP61" si="2316">$E61*AO61</f>
        <v>0</v>
      </c>
      <c r="AQ61" s="18">
        <f>IF($B61&lt;&gt;0,(SUMIFS(DATA!$C:$C,DATA!$A:$A,'Percentage ALL'!$A61,DATA!$B:$B,'Percentage ALL'!AQ$5:AR$5))/$B61,0)</f>
        <v>0</v>
      </c>
      <c r="AR61" s="33">
        <f t="shared" ref="AR61" si="2317">$E61*AQ61</f>
        <v>0</v>
      </c>
      <c r="AS61" s="18">
        <f>IF($B61&lt;&gt;0,(SUMIFS(DATA!$C:$C,DATA!$A:$A,'Percentage ALL'!$A61,DATA!$B:$B,'Percentage ALL'!AS$5:AT$5))/$B61,0)</f>
        <v>0</v>
      </c>
      <c r="AT61" s="33">
        <f t="shared" ref="AT61" si="2318">$E61*AS61</f>
        <v>0</v>
      </c>
      <c r="AU61" s="18">
        <f>IF($B61&lt;&gt;0,(SUMIFS(DATA!$C:$C,DATA!$A:$A,'Percentage ALL'!$A61,DATA!$B:$B,'Percentage ALL'!AU$5:AV$5))/$B61,0)</f>
        <v>0</v>
      </c>
      <c r="AV61" s="33">
        <f t="shared" ref="AV61" si="2319">$E61*AU61</f>
        <v>0</v>
      </c>
      <c r="AW61" s="18">
        <f>IF($B61&lt;&gt;0,(SUMIFS(DATA!$C:$C,DATA!$A:$A,'Percentage ALL'!$A61,DATA!$B:$B,'Percentage ALL'!AW$5:AX$5))/$B61,0)</f>
        <v>0</v>
      </c>
      <c r="AX61" s="33">
        <f t="shared" ref="AX61" si="2320">$E61*AW61</f>
        <v>0</v>
      </c>
      <c r="AY61" s="18">
        <f>IF($B61&lt;&gt;0,(SUMIFS(DATA!$C:$C,DATA!$A:$A,'Percentage ALL'!$A61,DATA!$B:$B,'Percentage ALL'!AY$5:AZ$5))/$B61,0)</f>
        <v>0</v>
      </c>
      <c r="AZ61" s="33">
        <f t="shared" ref="AZ61" si="2321">$E61*AY61</f>
        <v>0</v>
      </c>
      <c r="BA61" s="18">
        <f>IF($B61&lt;&gt;0,(SUMIFS(DATA!$C:$C,DATA!$A:$A,'Percentage ALL'!$A61,DATA!$B:$B,'Percentage ALL'!BA$5:BB$5))/$B61,0)</f>
        <v>0</v>
      </c>
      <c r="BB61" s="33">
        <f t="shared" ref="BB61" si="2322">$E61*BA61</f>
        <v>0</v>
      </c>
      <c r="BC61" s="18">
        <f>IF($B61&lt;&gt;0,(SUMIFS(DATA!$C:$C,DATA!$A:$A,'Percentage ALL'!$A61,DATA!$B:$B,'Percentage ALL'!BC$5:BD$5))/$B61,0)</f>
        <v>0</v>
      </c>
      <c r="BD61" s="33">
        <f t="shared" ref="BD61" si="2323">$E61*BC61</f>
        <v>0</v>
      </c>
      <c r="BE61" s="18">
        <f>IF($B61&lt;&gt;0,(SUMIFS(DATA!$C:$C,DATA!$A:$A,'Percentage ALL'!$A61,DATA!$B:$B,'Percentage ALL'!BE$5:BF$5))/$B61,0)</f>
        <v>0</v>
      </c>
      <c r="BF61" s="33">
        <f t="shared" ref="BF61" si="2324">$E61*BE61</f>
        <v>0</v>
      </c>
      <c r="BG61" s="18">
        <f>IF($B61&lt;&gt;0,(SUMIFS(DATA!$C:$C,DATA!$A:$A,'Percentage ALL'!$A61,DATA!$B:$B,'Percentage ALL'!BG$5:BH$5))/$B61,0)</f>
        <v>0</v>
      </c>
      <c r="BH61" s="33">
        <f t="shared" ref="BH61" si="2325">$E61*BG61</f>
        <v>0</v>
      </c>
      <c r="BI61" s="18">
        <f>IF($B61&lt;&gt;0,(SUMIFS(DATA!$C:$C,DATA!$A:$A,'Percentage ALL'!$A61,DATA!$B:$B,'Percentage ALL'!BI$5:BJ$5))/$B61,0)</f>
        <v>0</v>
      </c>
      <c r="BJ61" s="33">
        <f t="shared" ref="BJ61" si="2326">$E61*BI61</f>
        <v>0</v>
      </c>
      <c r="BK61" s="18">
        <f>IF($B61&lt;&gt;0,(SUMIFS(DATA!$C:$C,DATA!$A:$A,'Percentage ALL'!$A61,DATA!$B:$B,'Percentage ALL'!BK$5:BL$5))/$B61,0)</f>
        <v>0</v>
      </c>
      <c r="BL61" s="33">
        <f t="shared" si="1306"/>
        <v>0</v>
      </c>
      <c r="BM61" s="18">
        <f>IF($B61&lt;&gt;0,(SUMIFS(DATA!$C:$C,DATA!$A:$A,'Percentage ALL'!$A61,DATA!$B:$B,'Percentage ALL'!BM$5:BN$5))/$B61,0)</f>
        <v>0</v>
      </c>
      <c r="BN61" s="33">
        <f t="shared" ref="BN61" si="2327">$E61*BM61</f>
        <v>0</v>
      </c>
      <c r="BO61" s="18">
        <f>IF($B61&lt;&gt;0,(SUMIFS(DATA!$C:$C,DATA!$A:$A,'Percentage ALL'!$A61,DATA!$B:$B,'Percentage ALL'!BO$5:BP$5))/$B61,0)</f>
        <v>0</v>
      </c>
      <c r="BP61" s="33">
        <f t="shared" ref="BP61" si="2328">$E61*BO61</f>
        <v>0</v>
      </c>
      <c r="BQ61" s="18">
        <f>IF($B61&lt;&gt;0,(SUMIFS(DATA!$C:$C,DATA!$A:$A,'Percentage ALL'!$A61,DATA!$B:$B,'Percentage ALL'!BQ$5:BR$5))/$B61,0)</f>
        <v>0</v>
      </c>
      <c r="BR61" s="33">
        <f t="shared" ref="BR61" si="2329">$E61*BQ61</f>
        <v>0</v>
      </c>
      <c r="BS61" s="18">
        <f>IF($B61&lt;&gt;0,(SUMIFS(DATA!$C:$C,DATA!$A:$A,'Percentage ALL'!$A61,DATA!$B:$B,'Percentage ALL'!BS$5:BT$5))/$B61,0)</f>
        <v>0</v>
      </c>
      <c r="BT61" s="33">
        <f t="shared" ref="BT61" si="2330">$E61*BS61</f>
        <v>0</v>
      </c>
      <c r="BU61" s="18">
        <f>IF($B61&lt;&gt;0,(SUMIFS(DATA!$C:$C,DATA!$A:$A,'Percentage ALL'!$A61,DATA!$B:$B,'Percentage ALL'!BU$5:BV$5))/$B61,0)</f>
        <v>0</v>
      </c>
      <c r="BV61" s="33">
        <f t="shared" ref="BV61" si="2331">$E61*BU61</f>
        <v>0</v>
      </c>
      <c r="BW61" s="18">
        <f>IF($B61&lt;&gt;0,(SUMIFS(DATA!$C:$C,DATA!$A:$A,'Percentage ALL'!$A61,DATA!$B:$B,'Percentage ALL'!BW$5:BX$5))/$B61,0)</f>
        <v>0</v>
      </c>
      <c r="BX61" s="33">
        <f t="shared" si="66"/>
        <v>0</v>
      </c>
      <c r="BY61" s="18">
        <f>IF($B61&lt;&gt;0,(SUMIFS(DATA!$C:$C,DATA!$A:$A,'Percentage ALL'!$A61,DATA!$B:$B,'Percentage ALL'!BY$5:BZ$5))/$B61,0)</f>
        <v>0</v>
      </c>
      <c r="BZ61" s="33">
        <f t="shared" ref="BZ61" si="2332">$E61*BY61</f>
        <v>0</v>
      </c>
      <c r="CA61" s="18">
        <f>IF($B61&lt;&gt;0,(SUMIFS(DATA!$C:$C,DATA!$A:$A,'Percentage ALL'!$A61,DATA!$B:$B,'Percentage ALL'!CA$5:CB$5))/$B61,0)</f>
        <v>0</v>
      </c>
      <c r="CB61" s="33">
        <f t="shared" si="68"/>
        <v>0</v>
      </c>
      <c r="CC61" s="18">
        <f>IF($B61&lt;&gt;0,(SUMIFS(DATA!$C:$C,DATA!$A:$A,'Percentage ALL'!$A61,DATA!$B:$B,'Percentage ALL'!CC$5:CD$5))/$B61,0)</f>
        <v>0</v>
      </c>
      <c r="CD61" s="33">
        <f t="shared" ref="CD61" si="2333">$E61*CC61</f>
        <v>0</v>
      </c>
      <c r="CE61" s="18">
        <f>IF($B61&lt;&gt;0,(SUMIFS(DATA!$C:$C,DATA!$A:$A,'Percentage ALL'!$A61,DATA!$B:$B,'Percentage ALL'!CE$5:CF$5))/$B61,0)</f>
        <v>0</v>
      </c>
      <c r="CF61" s="33">
        <f t="shared" ref="CF61" si="2334">$E61*CE61</f>
        <v>0</v>
      </c>
      <c r="CG61" s="18">
        <f>IF($B61&lt;&gt;0,(SUMIFS(DATA!$C:$C,DATA!$A:$A,'Percentage ALL'!$A61,DATA!$B:$B,'Percentage ALL'!CG$5:CH$5))/$B61,0)</f>
        <v>0</v>
      </c>
      <c r="CH61" s="33">
        <f t="shared" ref="CH61" si="2335">$E61*CG61</f>
        <v>0</v>
      </c>
      <c r="CI61" s="18">
        <f>IF($B61&lt;&gt;0,(SUMIFS(DATA!$C:$C,DATA!$A:$A,'Percentage ALL'!$A61,DATA!$B:$B,'Percentage ALL'!CI$5:CJ$5))/$B61,0)</f>
        <v>0</v>
      </c>
      <c r="CJ61" s="33">
        <f t="shared" ref="CJ61" si="2336">$E61*CI61</f>
        <v>0</v>
      </c>
      <c r="CK61" s="18">
        <f>IF($B61&lt;&gt;0,(SUMIFS(DATA!$C:$C,DATA!$A:$A,'Percentage ALL'!$A61,DATA!$B:$B,'Percentage ALL'!CK$5:CL$5))/$B61,0)</f>
        <v>0</v>
      </c>
      <c r="CL61" s="33">
        <f t="shared" ref="CL61" si="2337">$E61*CK61</f>
        <v>0</v>
      </c>
      <c r="CM61" s="18">
        <f>IF($B61&lt;&gt;0,(SUMIFS(DATA!$C:$C,DATA!$A:$A,'Percentage ALL'!$A61,DATA!$B:$B,'Percentage ALL'!CM$5:CN$5))/$B61,0)</f>
        <v>0</v>
      </c>
      <c r="CN61" s="33">
        <f t="shared" ref="CN61" si="2338">$E61*CM61</f>
        <v>0</v>
      </c>
      <c r="CO61" s="18">
        <f>IF($B61&lt;&gt;0,(SUMIFS(DATA!$C:$C,DATA!$A:$A,'Percentage ALL'!$A61,DATA!$B:$B,'Percentage ALL'!CO$5:CP$5))/$B61,0)</f>
        <v>0</v>
      </c>
      <c r="CP61" s="33">
        <f t="shared" ref="CP61" si="2339">$E61*CO61</f>
        <v>0</v>
      </c>
      <c r="CQ61" s="18">
        <f>IF($B61&lt;&gt;0,(SUMIFS(DATA!$C:$C,DATA!$A:$A,'Percentage ALL'!$A61,DATA!$B:$B,'Percentage ALL'!CQ$5:CR$5))/$B61,0)</f>
        <v>0</v>
      </c>
      <c r="CR61" s="33">
        <f t="shared" ref="CR61" si="2340">$E61*CQ61</f>
        <v>0</v>
      </c>
      <c r="CS61" s="18">
        <f>IF($B61&lt;&gt;0,(SUMIFS(DATA!$C:$C,DATA!$A:$A,'Percentage ALL'!$A61,DATA!$B:$B,'Percentage ALL'!CS$5:CT$5))/$B61,0)</f>
        <v>0</v>
      </c>
      <c r="CT61" s="33">
        <f t="shared" ref="CT61" si="2341">$E61*CS61</f>
        <v>0</v>
      </c>
      <c r="CU61" s="18">
        <f>IF($B61&lt;&gt;0,(SUMIFS(DATA!$C:$C,DATA!$A:$A,'Percentage ALL'!$A61,DATA!$B:$B,'Percentage ALL'!CU$5:CV$5))/$B61,0)</f>
        <v>0</v>
      </c>
      <c r="CV61" s="33">
        <f t="shared" ref="CV61" si="2342">$E61*CU61</f>
        <v>0</v>
      </c>
      <c r="CW61" s="18">
        <f>IF($B61&lt;&gt;0,(SUMIFS(DATA!$C:$C,DATA!$A:$A,'Percentage ALL'!$A61,DATA!$B:$B,'Percentage ALL'!CW$5:CX$5))/$B61,0)</f>
        <v>0</v>
      </c>
      <c r="CX61" s="33">
        <f t="shared" ref="CX61" si="2343">$E61*CW61</f>
        <v>0</v>
      </c>
      <c r="CY61" s="18">
        <f>IF($B61&lt;&gt;0,(SUMIFS(DATA!$C:$C,DATA!$A:$A,'Percentage ALL'!$A61,DATA!$B:$B,'Percentage ALL'!CY$5:CZ$5))/$B61,0)</f>
        <v>0</v>
      </c>
      <c r="CZ61" s="33">
        <f t="shared" ref="CZ61" si="2344">$E61*CY61</f>
        <v>0</v>
      </c>
      <c r="DA61" s="18">
        <f>IF($B61&lt;&gt;0,(SUMIFS(DATA!$C:$C,DATA!$A:$A,'Percentage ALL'!$A61,DATA!$B:$B,'Percentage ALL'!DA$5:DB$5))/$B61,0)</f>
        <v>0</v>
      </c>
      <c r="DB61" s="33">
        <f t="shared" ref="DB61" si="2345">$E61*DA61</f>
        <v>0</v>
      </c>
      <c r="DC61" s="18">
        <f>IF($B61&lt;&gt;0,(SUMIFS(DATA!$C:$C,DATA!$A:$A,'Percentage ALL'!$A61,DATA!$B:$B,'Percentage ALL'!DC$5:DD$5))/$B61,0)</f>
        <v>0</v>
      </c>
      <c r="DD61" s="33">
        <f t="shared" ref="DD61" si="2346">$E61*DC61</f>
        <v>0</v>
      </c>
      <c r="DE61" s="18">
        <f>IF($B61&lt;&gt;0,(SUMIFS(DATA!$C:$C,DATA!$A:$A,'Percentage ALL'!$A61,DATA!$B:$B,'Percentage ALL'!DE$5:DF$5))/$B61,0)</f>
        <v>0</v>
      </c>
      <c r="DF61" s="33">
        <f t="shared" ref="DF61" si="2347">$E61*DE61</f>
        <v>0</v>
      </c>
      <c r="DG61" s="18">
        <f>IF($B61&lt;&gt;0,(SUMIFS(DATA!$C:$C,DATA!$A:$A,'Percentage ALL'!$A61,DATA!$B:$B,'Percentage ALL'!DG$5:DH$5))/$B61,0)</f>
        <v>0</v>
      </c>
      <c r="DH61" s="33">
        <f t="shared" ref="DH61" si="2348">$E61*DG61</f>
        <v>0</v>
      </c>
      <c r="DI61" s="18">
        <f>IF($B61&lt;&gt;0,(SUMIFS(DATA!$C:$C,DATA!$A:$A,'Percentage ALL'!$A61,DATA!$B:$B,'Percentage ALL'!DI$5:DJ$5))/$B61,0)</f>
        <v>0</v>
      </c>
      <c r="DJ61" s="33">
        <f t="shared" ref="DJ61" si="2349">$E61*DI61</f>
        <v>0</v>
      </c>
      <c r="DK61" s="18">
        <f>IF($B61&lt;&gt;0,(SUMIFS(DATA!$C:$C,DATA!$A:$A,'Percentage ALL'!$A61,DATA!$B:$B,'Percentage ALL'!DK$5:DL$5))/$B61,0)</f>
        <v>0</v>
      </c>
      <c r="DL61" s="33">
        <f t="shared" ref="DL61" si="2350">$E61*DK61</f>
        <v>0</v>
      </c>
      <c r="DM61" s="18">
        <f>IF($B61&lt;&gt;0,(SUMIFS(DATA!$C:$C,DATA!$A:$A,'Percentage ALL'!$A61,DATA!$B:$B,'Percentage ALL'!DM$5:DN$5))/$B61,0)</f>
        <v>0</v>
      </c>
      <c r="DN61" s="33">
        <f t="shared" ref="DN61" si="2351">$E61*DM61</f>
        <v>0</v>
      </c>
      <c r="DO61" s="18">
        <f>IF($B61&lt;&gt;0,(SUMIFS(DATA!$C:$C,DATA!$A:$A,'Percentage ALL'!$A61,DATA!$B:$B,'Percentage ALL'!DO$5:DP$5))/$B61,0)</f>
        <v>0</v>
      </c>
      <c r="DP61" s="33">
        <f t="shared" si="601"/>
        <v>0</v>
      </c>
      <c r="DQ61" s="18">
        <f>IF($B61&lt;&gt;0,(SUMIFS(DATA!$C:$C,DATA!$A:$A,'Percentage ALL'!$A61,DATA!$B:$B,'Percentage ALL'!DQ$5:DR$5))/$B61,0)</f>
        <v>0</v>
      </c>
      <c r="DR61" s="33">
        <f t="shared" si="17"/>
        <v>0</v>
      </c>
      <c r="DS61" s="18">
        <f>IF($B61&lt;&gt;0,(SUMIFS(DATA!$C:$C,DATA!$A:$A,'Percentage ALL'!$A61,DATA!$B:$B,'Percentage ALL'!DS$5:DT$5))/$B61,0)</f>
        <v>0</v>
      </c>
      <c r="DT61" s="33">
        <f t="shared" si="602"/>
        <v>0</v>
      </c>
      <c r="DU61" s="18">
        <f>IF($B61&lt;&gt;0,(SUMIFS(DATA!$C:$C,DATA!$A:$A,'Percentage ALL'!$A61,DATA!$B:$B,'Percentage ALL'!DU$5:DV$5))/$B61,0)</f>
        <v>0</v>
      </c>
      <c r="DV61" s="33">
        <f t="shared" si="603"/>
        <v>0</v>
      </c>
      <c r="DW61" s="18">
        <f>IF($B61&lt;&gt;0,(SUMIFS(DATA!$C:$C,DATA!$A:$A,'Percentage ALL'!$A61,DATA!$B:$B,'Percentage ALL'!DW$5:DX$5))/$B61,0)</f>
        <v>0</v>
      </c>
      <c r="DX61" s="33">
        <f t="shared" si="604"/>
        <v>0</v>
      </c>
      <c r="DY61" s="18">
        <f>IF($B61&lt;&gt;0,(SUMIFS(DATA!$C:$C,DATA!$A:$A,'Percentage ALL'!$A61,DATA!$B:$B,'Percentage ALL'!DY$5:DZ$5))/$B61,0)</f>
        <v>0</v>
      </c>
      <c r="DZ61" s="33">
        <f t="shared" si="605"/>
        <v>0</v>
      </c>
      <c r="EA61" s="18">
        <f>IF($B61&lt;&gt;0,(SUMIFS(DATA!$C:$C,DATA!$A:$A,'Percentage ALL'!$A61,DATA!$B:$B,'Percentage ALL'!EA$5:EB$5))/$B61,0)</f>
        <v>0</v>
      </c>
      <c r="EB61" s="33">
        <f t="shared" si="606"/>
        <v>0</v>
      </c>
      <c r="EC61" s="18">
        <f>IF($B61&lt;&gt;0,(SUMIFS(DATA!$C:$C,DATA!$A:$A,'Percentage ALL'!$A61,DATA!$B:$B,'Percentage ALL'!EC$5:ED$5))/$B61,0)</f>
        <v>0</v>
      </c>
      <c r="ED61" s="33">
        <f t="shared" si="607"/>
        <v>0</v>
      </c>
      <c r="EE61" s="18">
        <f>IF($B61&lt;&gt;0,(SUMIFS(DATA!$C:$C,DATA!$A:$A,'Percentage ALL'!$A61,DATA!$B:$B,'Percentage ALL'!EE$5:EF$5))/$B61,0)</f>
        <v>0</v>
      </c>
      <c r="EF61" s="33">
        <f t="shared" si="608"/>
        <v>0</v>
      </c>
      <c r="EG61" s="18">
        <f>IF($B61&lt;&gt;0,(SUMIFS(DATA!$C:$C,DATA!$A:$A,'Percentage ALL'!$A61,DATA!$B:$B,'Percentage ALL'!EG$5:EH$5))/$B61,0)</f>
        <v>0</v>
      </c>
      <c r="EH61" s="33">
        <f t="shared" si="609"/>
        <v>0</v>
      </c>
      <c r="EI61" s="18">
        <f>IF($B61&lt;&gt;0,(SUMIFS(DATA!$C:$C,DATA!$A:$A,'Percentage ALL'!$A61,DATA!$B:$B,'Percentage ALL'!EI$5:EJ$5))/$B61,0)</f>
        <v>0</v>
      </c>
      <c r="EJ61" s="33">
        <f t="shared" si="610"/>
        <v>0</v>
      </c>
      <c r="EK61" s="18">
        <f>IF($B61&lt;&gt;0,(SUMIFS(DATA!$C:$C,DATA!$A:$A,'Percentage ALL'!$A61,DATA!$B:$B,'Percentage ALL'!EK$5:EL$5))/$B61,0)</f>
        <v>0</v>
      </c>
      <c r="EL61" s="33">
        <f t="shared" si="611"/>
        <v>0</v>
      </c>
      <c r="EM61" s="18">
        <f>IF($B61&lt;&gt;0,(SUMIFS(DATA!$C:$C,DATA!$A:$A,'Percentage ALL'!$A61,DATA!$B:$B,'Percentage ALL'!EM$5:EN$5))/$B61,0)</f>
        <v>0</v>
      </c>
      <c r="EN61" s="33">
        <f t="shared" si="612"/>
        <v>0</v>
      </c>
      <c r="EO61" s="18">
        <f>IF($B61&lt;&gt;0,(SUMIFS(DATA!$C:$C,DATA!$A:$A,'Percentage ALL'!$A61,DATA!$B:$B,'Percentage ALL'!EO$5:EP$5))/$B61,0)</f>
        <v>0</v>
      </c>
      <c r="EP61" s="33">
        <f t="shared" si="613"/>
        <v>0</v>
      </c>
      <c r="EQ61" s="18">
        <f>IF($B61&lt;&gt;0,(SUMIFS(DATA!$C:$C,DATA!$A:$A,'Percentage ALL'!$A61,DATA!$B:$B,'Percentage ALL'!EQ$5:ER$5))/$B61,0)</f>
        <v>0</v>
      </c>
      <c r="ER61" s="33">
        <f t="shared" si="614"/>
        <v>0</v>
      </c>
      <c r="ES61" s="18">
        <f>IF($B61&lt;&gt;0,(SUMIFS(DATA!$C:$C,DATA!$A:$A,'Percentage ALL'!$A61,DATA!$B:$B,'Percentage ALL'!ES$5:ET$5))/$B61,0)</f>
        <v>0</v>
      </c>
      <c r="ET61" s="33">
        <f t="shared" si="615"/>
        <v>0</v>
      </c>
      <c r="EU61" s="18">
        <f>IF($B61&lt;&gt;0,(SUMIFS(DATA!$C:$C,DATA!$A:$A,'Percentage ALL'!$A61,DATA!$B:$B,'Percentage ALL'!EU$5:EV$5))/$B61,0)</f>
        <v>0</v>
      </c>
      <c r="EV61" s="33">
        <f t="shared" si="616"/>
        <v>0</v>
      </c>
      <c r="EW61" s="18">
        <f>IF($B61&lt;&gt;0,(SUMIFS(DATA!$C:$C,DATA!$A:$A,'Percentage ALL'!$A61,DATA!$B:$B,'Percentage ALL'!EW$5:EX$5))/$B61,0)</f>
        <v>0</v>
      </c>
      <c r="EX61" s="33">
        <f t="shared" si="33"/>
        <v>0</v>
      </c>
      <c r="EY61" s="18">
        <f>IF($B61&lt;&gt;0,(SUMIFS(DATA!$C:$C,DATA!$A:$A,'Percentage ALL'!$A61,DATA!$B:$B,'Percentage ALL'!EY$5:EZ$5))/$B61,0)</f>
        <v>0</v>
      </c>
      <c r="EZ61" s="33">
        <f t="shared" si="88"/>
        <v>0</v>
      </c>
      <c r="FA61" s="18">
        <f>IF($B61&lt;&gt;0,(SUMIFS(DATA!$C:$C,DATA!$A:$A,'Percentage ALL'!$A61,DATA!$B:$B,'Percentage ALL'!FA$5:FB$5))/$B61,0)</f>
        <v>0</v>
      </c>
      <c r="FB61" s="33">
        <f t="shared" si="89"/>
        <v>0</v>
      </c>
      <c r="FC61" s="18">
        <f>IF($B61&lt;&gt;0,(SUMIFS(DATA!$C:$C,DATA!$A:$A,'Percentage ALL'!$A61,DATA!$B:$B,'Percentage ALL'!FC$5:FD$5))/$B61,0)</f>
        <v>0</v>
      </c>
      <c r="FD61" s="33">
        <f t="shared" si="90"/>
        <v>0</v>
      </c>
      <c r="FE61" s="18">
        <f>IF($B61&lt;&gt;0,(SUMIFS(DATA!$C:$C,DATA!$A:$A,'Percentage ALL'!$A61,DATA!$B:$B,'Percentage ALL'!FE$5:FF$5))/$B61,0)</f>
        <v>0</v>
      </c>
      <c r="FF61" s="33">
        <f t="shared" ref="FF61" si="2352">$E61*FE61</f>
        <v>0</v>
      </c>
      <c r="FG61" s="19">
        <f t="shared" si="92"/>
        <v>1</v>
      </c>
    </row>
    <row r="62" spans="1:163" ht="23.25" x14ac:dyDescent="0.5">
      <c r="A62" s="20" t="s">
        <v>146</v>
      </c>
      <c r="B62" s="21">
        <f>SUMIF(DATA!A:A,"=" &amp; 'Percentage ALL'!A62,DATA!C:C)</f>
        <v>160</v>
      </c>
      <c r="C62" s="9">
        <v>47</v>
      </c>
      <c r="D62" s="12" t="s">
        <v>104</v>
      </c>
      <c r="E62" s="23"/>
      <c r="F62" s="35">
        <v>30400</v>
      </c>
      <c r="G62" s="18">
        <f>IF($B62&lt;&gt;0,(SUMIFS(DATA!$C:$C,DATA!$A:$A,'Percentage ALL'!$A62,DATA!$B:$B,'Percentage ALL'!G$5:H$5))/$B62,0)</f>
        <v>0</v>
      </c>
      <c r="H62" s="33">
        <f t="shared" si="34"/>
        <v>0</v>
      </c>
      <c r="I62" s="18">
        <f>IF($B62&lt;&gt;0,(SUMIFS(DATA!$C:$C,DATA!$A:$A,'Percentage ALL'!$A62,DATA!$B:$B,'Percentage ALL'!I$5:J$5))/$B62,0)</f>
        <v>0</v>
      </c>
      <c r="J62" s="33">
        <f t="shared" si="34"/>
        <v>0</v>
      </c>
      <c r="K62" s="18">
        <f>IF($B62&lt;&gt;0,(SUMIFS(DATA!$C:$C,DATA!$A:$A,'Percentage ALL'!$A62,DATA!$B:$B,'Percentage ALL'!K$5:L$5))/$B62,0)</f>
        <v>0</v>
      </c>
      <c r="L62" s="33">
        <f t="shared" si="35"/>
        <v>0</v>
      </c>
      <c r="M62" s="18">
        <f>IF($B62&lt;&gt;0,(SUMIFS(DATA!$C:$C,DATA!$A:$A,'Percentage ALL'!$A62,DATA!$B:$B,'Percentage ALL'!M$5:N$5))/$B62,0)</f>
        <v>0</v>
      </c>
      <c r="N62" s="33">
        <f t="shared" ref="N62" si="2353">$E62*M62</f>
        <v>0</v>
      </c>
      <c r="O62" s="18">
        <f>IF($B62&lt;&gt;0,(SUMIFS(DATA!$C:$C,DATA!$A:$A,'Percentage ALL'!$A62,DATA!$B:$B,'Percentage ALL'!O$5:P$5))/$B62,0)</f>
        <v>0</v>
      </c>
      <c r="P62" s="33">
        <f t="shared" ref="P62" si="2354">$E62*O62</f>
        <v>0</v>
      </c>
      <c r="Q62" s="18">
        <f>IF($B62&lt;&gt;0,(SUMIFS(DATA!$C:$C,DATA!$A:$A,'Percentage ALL'!$A62,DATA!$B:$B,'Percentage ALL'!Q$5:R$5))/$B62,0)</f>
        <v>0</v>
      </c>
      <c r="R62" s="33">
        <f t="shared" ref="R62" si="2355">$E62*Q62</f>
        <v>0</v>
      </c>
      <c r="S62" s="18">
        <f>IF($B62&lt;&gt;0,(SUMIFS(DATA!$C:$C,DATA!$A:$A,'Percentage ALL'!$A62,DATA!$B:$B,'Percentage ALL'!S$5:T$5))/$B62,0)</f>
        <v>0</v>
      </c>
      <c r="T62" s="33">
        <f t="shared" ref="T62" si="2356">$E62*S62</f>
        <v>0</v>
      </c>
      <c r="U62" s="18">
        <f>IF($B62&lt;&gt;0,(SUMIFS(DATA!$C:$C,DATA!$A:$A,'Percentage ALL'!$A62,DATA!$B:$B,'Percentage ALL'!U$5:V$5))/$B62,0)</f>
        <v>0</v>
      </c>
      <c r="V62" s="33">
        <f t="shared" ref="V62" si="2357">$E62*U62</f>
        <v>0</v>
      </c>
      <c r="W62" s="18">
        <f>IF($B62&lt;&gt;0,(SUMIFS(DATA!$C:$C,DATA!$A:$A,'Percentage ALL'!$A62,DATA!$B:$B,'Percentage ALL'!W$5:X$5))/$B62,0)</f>
        <v>0</v>
      </c>
      <c r="X62" s="33">
        <f t="shared" ref="X62" si="2358">$E62*W62</f>
        <v>0</v>
      </c>
      <c r="Y62" s="18">
        <f>IF($B62&lt;&gt;0,(SUMIFS(DATA!$C:$C,DATA!$A:$A,'Percentage ALL'!$A62,DATA!$B:$B,'Percentage ALL'!Y$5:Z$5))/$B62,0)</f>
        <v>0</v>
      </c>
      <c r="Z62" s="33">
        <f t="shared" ref="Z62" si="2359">$E62*Y62</f>
        <v>0</v>
      </c>
      <c r="AA62" s="18">
        <f>IF($B62&lt;&gt;0,(SUMIFS(DATA!$C:$C,DATA!$A:$A,'Percentage ALL'!$A62,DATA!$B:$B,'Percentage ALL'!AA$5:AB$5))/$B62,0)</f>
        <v>0</v>
      </c>
      <c r="AB62" s="33">
        <f t="shared" ref="AB62" si="2360">$E62*AA62</f>
        <v>0</v>
      </c>
      <c r="AC62" s="18">
        <f>IF($B62&lt;&gt;0,(SUMIFS(DATA!$C:$C,DATA!$A:$A,'Percentage ALL'!$A62,DATA!$B:$B,'Percentage ALL'!AC$5:AD$5))/$B62,0)</f>
        <v>0</v>
      </c>
      <c r="AD62" s="33">
        <f t="shared" ref="AD62" si="2361">$E62*AC62</f>
        <v>0</v>
      </c>
      <c r="AE62" s="18">
        <f>IF($B62&lt;&gt;0,(SUMIFS(DATA!$C:$C,DATA!$A:$A,'Percentage ALL'!$A62,DATA!$B:$B,'Percentage ALL'!AE$5:AF$5))/$B62,0)</f>
        <v>0</v>
      </c>
      <c r="AF62" s="33">
        <f t="shared" ref="AF62" si="2362">$E62*AE62</f>
        <v>0</v>
      </c>
      <c r="AG62" s="18">
        <f>IF($B62&lt;&gt;0,(SUMIFS(DATA!$C:$C,DATA!$A:$A,'Percentage ALL'!$A62,DATA!$B:$B,'Percentage ALL'!AG$5:AH$5))/$B62,0)</f>
        <v>0</v>
      </c>
      <c r="AH62" s="33">
        <f t="shared" ref="AH62" si="2363">$E62*AG62</f>
        <v>0</v>
      </c>
      <c r="AI62" s="18">
        <f>IF($B62&lt;&gt;0,(SUMIFS(DATA!$C:$C,DATA!$A:$A,'Percentage ALL'!$A62,DATA!$B:$B,'Percentage ALL'!AI$5:AJ$5))/$B62,0)</f>
        <v>0</v>
      </c>
      <c r="AJ62" s="33">
        <f t="shared" ref="AJ62" si="2364">$E62*AI62</f>
        <v>0</v>
      </c>
      <c r="AK62" s="18">
        <f>IF($B62&lt;&gt;0,(SUMIFS(DATA!$C:$C,DATA!$A:$A,'Percentage ALL'!$A62,DATA!$B:$B,'Percentage ALL'!AK$5:AL$5))/$B62,0)</f>
        <v>0</v>
      </c>
      <c r="AL62" s="33">
        <f t="shared" ref="AL62" si="2365">$E62*AK62</f>
        <v>0</v>
      </c>
      <c r="AM62" s="18">
        <f>IF($B62&lt;&gt;0,(SUMIFS(DATA!$C:$C,DATA!$A:$A,'Percentage ALL'!$A62,DATA!$B:$B,'Percentage ALL'!AM$5:AN$5))/$B62,0)</f>
        <v>0</v>
      </c>
      <c r="AN62" s="33">
        <f t="shared" ref="AN62" si="2366">$E62*AM62</f>
        <v>0</v>
      </c>
      <c r="AO62" s="18">
        <f>IF($B62&lt;&gt;0,(SUMIFS(DATA!$C:$C,DATA!$A:$A,'Percentage ALL'!$A62,DATA!$B:$B,'Percentage ALL'!AO$5:AP$5))/$B62,0)</f>
        <v>0</v>
      </c>
      <c r="AP62" s="33">
        <f t="shared" ref="AP62" si="2367">$E62*AO62</f>
        <v>0</v>
      </c>
      <c r="AQ62" s="18">
        <f>IF($B62&lt;&gt;0,(SUMIFS(DATA!$C:$C,DATA!$A:$A,'Percentage ALL'!$A62,DATA!$B:$B,'Percentage ALL'!AQ$5:AR$5))/$B62,0)</f>
        <v>0</v>
      </c>
      <c r="AR62" s="33">
        <f t="shared" ref="AR62" si="2368">$E62*AQ62</f>
        <v>0</v>
      </c>
      <c r="AS62" s="18">
        <f>IF($B62&lt;&gt;0,(SUMIFS(DATA!$C:$C,DATA!$A:$A,'Percentage ALL'!$A62,DATA!$B:$B,'Percentage ALL'!AS$5:AT$5))/$B62,0)</f>
        <v>0</v>
      </c>
      <c r="AT62" s="33">
        <f t="shared" ref="AT62" si="2369">$E62*AS62</f>
        <v>0</v>
      </c>
      <c r="AU62" s="18">
        <f>IF($B62&lt;&gt;0,(SUMIFS(DATA!$C:$C,DATA!$A:$A,'Percentage ALL'!$A62,DATA!$B:$B,'Percentage ALL'!AU$5:AV$5))/$B62,0)</f>
        <v>0</v>
      </c>
      <c r="AV62" s="33">
        <f t="shared" ref="AV62" si="2370">$E62*AU62</f>
        <v>0</v>
      </c>
      <c r="AW62" s="18">
        <f>IF($B62&lt;&gt;0,(SUMIFS(DATA!$C:$C,DATA!$A:$A,'Percentage ALL'!$A62,DATA!$B:$B,'Percentage ALL'!AW$5:AX$5))/$B62,0)</f>
        <v>0</v>
      </c>
      <c r="AX62" s="33">
        <f t="shared" ref="AX62" si="2371">$E62*AW62</f>
        <v>0</v>
      </c>
      <c r="AY62" s="18">
        <f>IF($B62&lt;&gt;0,(SUMIFS(DATA!$C:$C,DATA!$A:$A,'Percentage ALL'!$A62,DATA!$B:$B,'Percentage ALL'!AY$5:AZ$5))/$B62,0)</f>
        <v>0</v>
      </c>
      <c r="AZ62" s="33">
        <f t="shared" ref="AZ62" si="2372">$E62*AY62</f>
        <v>0</v>
      </c>
      <c r="BA62" s="18">
        <f>IF($B62&lt;&gt;0,(SUMIFS(DATA!$C:$C,DATA!$A:$A,'Percentage ALL'!$A62,DATA!$B:$B,'Percentage ALL'!BA$5:BB$5))/$B62,0)</f>
        <v>0</v>
      </c>
      <c r="BB62" s="33">
        <f t="shared" ref="BB62" si="2373">$E62*BA62</f>
        <v>0</v>
      </c>
      <c r="BC62" s="18">
        <f>IF($B62&lt;&gt;0,(SUMIFS(DATA!$C:$C,DATA!$A:$A,'Percentage ALL'!$A62,DATA!$B:$B,'Percentage ALL'!BC$5:BD$5))/$B62,0)</f>
        <v>0.65</v>
      </c>
      <c r="BD62" s="33">
        <f t="shared" ref="BD62" si="2374">$E62*BC62</f>
        <v>0</v>
      </c>
      <c r="BE62" s="18">
        <f>IF($B62&lt;&gt;0,(SUMIFS(DATA!$C:$C,DATA!$A:$A,'Percentage ALL'!$A62,DATA!$B:$B,'Percentage ALL'!BE$5:BF$5))/$B62,0)</f>
        <v>0</v>
      </c>
      <c r="BF62" s="33">
        <f t="shared" ref="BF62" si="2375">$E62*BE62</f>
        <v>0</v>
      </c>
      <c r="BG62" s="18">
        <f>IF($B62&lt;&gt;0,(SUMIFS(DATA!$C:$C,DATA!$A:$A,'Percentage ALL'!$A62,DATA!$B:$B,'Percentage ALL'!BG$5:BH$5))/$B62,0)</f>
        <v>0</v>
      </c>
      <c r="BH62" s="33">
        <f t="shared" ref="BH62" si="2376">$E62*BG62</f>
        <v>0</v>
      </c>
      <c r="BI62" s="18">
        <f>IF($B62&lt;&gt;0,(SUMIFS(DATA!$C:$C,DATA!$A:$A,'Percentage ALL'!$A62,DATA!$B:$B,'Percentage ALL'!BI$5:BJ$5))/$B62,0)</f>
        <v>0</v>
      </c>
      <c r="BJ62" s="33">
        <f t="shared" ref="BJ62" si="2377">$E62*BI62</f>
        <v>0</v>
      </c>
      <c r="BK62" s="18">
        <f>IF($B62&lt;&gt;0,(SUMIFS(DATA!$C:$C,DATA!$A:$A,'Percentage ALL'!$A62,DATA!$B:$B,'Percentage ALL'!BK$5:BL$5))/$B62,0)</f>
        <v>0</v>
      </c>
      <c r="BL62" s="33">
        <f t="shared" si="1306"/>
        <v>0</v>
      </c>
      <c r="BM62" s="18">
        <f>IF($B62&lt;&gt;0,(SUMIFS(DATA!$C:$C,DATA!$A:$A,'Percentage ALL'!$A62,DATA!$B:$B,'Percentage ALL'!BM$5:BN$5))/$B62,0)</f>
        <v>0</v>
      </c>
      <c r="BN62" s="33">
        <f t="shared" ref="BN62" si="2378">$E62*BM62</f>
        <v>0</v>
      </c>
      <c r="BO62" s="18">
        <f>IF($B62&lt;&gt;0,(SUMIFS(DATA!$C:$C,DATA!$A:$A,'Percentage ALL'!$A62,DATA!$B:$B,'Percentage ALL'!BO$5:BP$5))/$B62,0)</f>
        <v>0</v>
      </c>
      <c r="BP62" s="33">
        <f t="shared" ref="BP62" si="2379">$E62*BO62</f>
        <v>0</v>
      </c>
      <c r="BQ62" s="18">
        <f>IF($B62&lt;&gt;0,(SUMIFS(DATA!$C:$C,DATA!$A:$A,'Percentage ALL'!$A62,DATA!$B:$B,'Percentage ALL'!BQ$5:BR$5))/$B62,0)</f>
        <v>0</v>
      </c>
      <c r="BR62" s="33">
        <f t="shared" ref="BR62" si="2380">$E62*BQ62</f>
        <v>0</v>
      </c>
      <c r="BS62" s="18">
        <f>IF($B62&lt;&gt;0,(SUMIFS(DATA!$C:$C,DATA!$A:$A,'Percentage ALL'!$A62,DATA!$B:$B,'Percentage ALL'!BS$5:BT$5))/$B62,0)</f>
        <v>0</v>
      </c>
      <c r="BT62" s="33">
        <f t="shared" ref="BT62" si="2381">$E62*BS62</f>
        <v>0</v>
      </c>
      <c r="BU62" s="18">
        <f>IF($B62&lt;&gt;0,(SUMIFS(DATA!$C:$C,DATA!$A:$A,'Percentage ALL'!$A62,DATA!$B:$B,'Percentage ALL'!BU$5:BV$5))/$B62,0)</f>
        <v>0</v>
      </c>
      <c r="BV62" s="33">
        <f t="shared" ref="BV62" si="2382">$E62*BU62</f>
        <v>0</v>
      </c>
      <c r="BW62" s="18">
        <f>IF($B62&lt;&gt;0,(SUMIFS(DATA!$C:$C,DATA!$A:$A,'Percentage ALL'!$A62,DATA!$B:$B,'Percentage ALL'!BW$5:BX$5))/$B62,0)</f>
        <v>0</v>
      </c>
      <c r="BX62" s="33">
        <f t="shared" si="66"/>
        <v>0</v>
      </c>
      <c r="BY62" s="18">
        <f>IF($B62&lt;&gt;0,(SUMIFS(DATA!$C:$C,DATA!$A:$A,'Percentage ALL'!$A62,DATA!$B:$B,'Percentage ALL'!BY$5:BZ$5))/$B62,0)</f>
        <v>0</v>
      </c>
      <c r="BZ62" s="33">
        <f t="shared" ref="BZ62" si="2383">$E62*BY62</f>
        <v>0</v>
      </c>
      <c r="CA62" s="18">
        <f>IF($B62&lt;&gt;0,(SUMIFS(DATA!$C:$C,DATA!$A:$A,'Percentage ALL'!$A62,DATA!$B:$B,'Percentage ALL'!CA$5:CB$5))/$B62,0)</f>
        <v>0</v>
      </c>
      <c r="CB62" s="33">
        <f t="shared" si="68"/>
        <v>0</v>
      </c>
      <c r="CC62" s="18">
        <f>IF($B62&lt;&gt;0,(SUMIFS(DATA!$C:$C,DATA!$A:$A,'Percentage ALL'!$A62,DATA!$B:$B,'Percentage ALL'!CC$5:CD$5))/$B62,0)</f>
        <v>0</v>
      </c>
      <c r="CD62" s="33">
        <f t="shared" ref="CD62" si="2384">$E62*CC62</f>
        <v>0</v>
      </c>
      <c r="CE62" s="18">
        <f>IF($B62&lt;&gt;0,(SUMIFS(DATA!$C:$C,DATA!$A:$A,'Percentage ALL'!$A62,DATA!$B:$B,'Percentage ALL'!CE$5:CF$5))/$B62,0)</f>
        <v>0</v>
      </c>
      <c r="CF62" s="33">
        <f t="shared" ref="CF62" si="2385">$E62*CE62</f>
        <v>0</v>
      </c>
      <c r="CG62" s="18">
        <f>IF($B62&lt;&gt;0,(SUMIFS(DATA!$C:$C,DATA!$A:$A,'Percentage ALL'!$A62,DATA!$B:$B,'Percentage ALL'!CG$5:CH$5))/$B62,0)</f>
        <v>0</v>
      </c>
      <c r="CH62" s="33">
        <f t="shared" ref="CH62" si="2386">$E62*CG62</f>
        <v>0</v>
      </c>
      <c r="CI62" s="18">
        <f>IF($B62&lt;&gt;0,(SUMIFS(DATA!$C:$C,DATA!$A:$A,'Percentage ALL'!$A62,DATA!$B:$B,'Percentage ALL'!CI$5:CJ$5))/$B62,0)</f>
        <v>0</v>
      </c>
      <c r="CJ62" s="33">
        <f t="shared" ref="CJ62" si="2387">$E62*CI62</f>
        <v>0</v>
      </c>
      <c r="CK62" s="18">
        <f>IF($B62&lt;&gt;0,(SUMIFS(DATA!$C:$C,DATA!$A:$A,'Percentage ALL'!$A62,DATA!$B:$B,'Percentage ALL'!CK$5:CL$5))/$B62,0)</f>
        <v>0</v>
      </c>
      <c r="CL62" s="33">
        <f t="shared" ref="CL62" si="2388">$E62*CK62</f>
        <v>0</v>
      </c>
      <c r="CM62" s="18">
        <f>IF($B62&lt;&gt;0,(SUMIFS(DATA!$C:$C,DATA!$A:$A,'Percentage ALL'!$A62,DATA!$B:$B,'Percentage ALL'!CM$5:CN$5))/$B62,0)</f>
        <v>0</v>
      </c>
      <c r="CN62" s="33">
        <f t="shared" ref="CN62" si="2389">$E62*CM62</f>
        <v>0</v>
      </c>
      <c r="CO62" s="18">
        <f>IF($B62&lt;&gt;0,(SUMIFS(DATA!$C:$C,DATA!$A:$A,'Percentage ALL'!$A62,DATA!$B:$B,'Percentage ALL'!CO$5:CP$5))/$B62,0)</f>
        <v>0</v>
      </c>
      <c r="CP62" s="33">
        <f t="shared" ref="CP62" si="2390">$E62*CO62</f>
        <v>0</v>
      </c>
      <c r="CQ62" s="18">
        <f>IF($B62&lt;&gt;0,(SUMIFS(DATA!$C:$C,DATA!$A:$A,'Percentage ALL'!$A62,DATA!$B:$B,'Percentage ALL'!CQ$5:CR$5))/$B62,0)</f>
        <v>0</v>
      </c>
      <c r="CR62" s="33">
        <f t="shared" ref="CR62" si="2391">$E62*CQ62</f>
        <v>0</v>
      </c>
      <c r="CS62" s="18">
        <f>IF($B62&lt;&gt;0,(SUMIFS(DATA!$C:$C,DATA!$A:$A,'Percentage ALL'!$A62,DATA!$B:$B,'Percentage ALL'!CS$5:CT$5))/$B62,0)</f>
        <v>0</v>
      </c>
      <c r="CT62" s="33">
        <f t="shared" ref="CT62" si="2392">$E62*CS62</f>
        <v>0</v>
      </c>
      <c r="CU62" s="18">
        <f>IF($B62&lt;&gt;0,(SUMIFS(DATA!$C:$C,DATA!$A:$A,'Percentage ALL'!$A62,DATA!$B:$B,'Percentage ALL'!CU$5:CV$5))/$B62,0)</f>
        <v>0</v>
      </c>
      <c r="CV62" s="33">
        <f t="shared" ref="CV62" si="2393">$E62*CU62</f>
        <v>0</v>
      </c>
      <c r="CW62" s="18">
        <f>IF($B62&lt;&gt;0,(SUMIFS(DATA!$C:$C,DATA!$A:$A,'Percentage ALL'!$A62,DATA!$B:$B,'Percentage ALL'!CW$5:CX$5))/$B62,0)</f>
        <v>0</v>
      </c>
      <c r="CX62" s="33">
        <f t="shared" ref="CX62" si="2394">$E62*CW62</f>
        <v>0</v>
      </c>
      <c r="CY62" s="18">
        <f>IF($B62&lt;&gt;0,(SUMIFS(DATA!$C:$C,DATA!$A:$A,'Percentage ALL'!$A62,DATA!$B:$B,'Percentage ALL'!CY$5:CZ$5))/$B62,0)</f>
        <v>0</v>
      </c>
      <c r="CZ62" s="33">
        <f t="shared" ref="CZ62" si="2395">$E62*CY62</f>
        <v>0</v>
      </c>
      <c r="DA62" s="18">
        <f>IF($B62&lt;&gt;0,(SUMIFS(DATA!$C:$C,DATA!$A:$A,'Percentage ALL'!$A62,DATA!$B:$B,'Percentage ALL'!DA$5:DB$5))/$B62,0)</f>
        <v>0</v>
      </c>
      <c r="DB62" s="33">
        <f t="shared" ref="DB62" si="2396">$E62*DA62</f>
        <v>0</v>
      </c>
      <c r="DC62" s="18">
        <f>IF($B62&lt;&gt;0,(SUMIFS(DATA!$C:$C,DATA!$A:$A,'Percentage ALL'!$A62,DATA!$B:$B,'Percentage ALL'!DC$5:DD$5))/$B62,0)</f>
        <v>0</v>
      </c>
      <c r="DD62" s="33">
        <f t="shared" ref="DD62" si="2397">$E62*DC62</f>
        <v>0</v>
      </c>
      <c r="DE62" s="18">
        <f>IF($B62&lt;&gt;0,(SUMIFS(DATA!$C:$C,DATA!$A:$A,'Percentage ALL'!$A62,DATA!$B:$B,'Percentage ALL'!DE$5:DF$5))/$B62,0)</f>
        <v>0</v>
      </c>
      <c r="DF62" s="33">
        <f t="shared" ref="DF62" si="2398">$E62*DE62</f>
        <v>0</v>
      </c>
      <c r="DG62" s="18">
        <f>IF($B62&lt;&gt;0,(SUMIFS(DATA!$C:$C,DATA!$A:$A,'Percentage ALL'!$A62,DATA!$B:$B,'Percentage ALL'!DG$5:DH$5))/$B62,0)</f>
        <v>0</v>
      </c>
      <c r="DH62" s="33">
        <f t="shared" ref="DH62" si="2399">$E62*DG62</f>
        <v>0</v>
      </c>
      <c r="DI62" s="18">
        <f>IF($B62&lt;&gt;0,(SUMIFS(DATA!$C:$C,DATA!$A:$A,'Percentage ALL'!$A62,DATA!$B:$B,'Percentage ALL'!DI$5:DJ$5))/$B62,0)</f>
        <v>0</v>
      </c>
      <c r="DJ62" s="33">
        <f t="shared" ref="DJ62" si="2400">$E62*DI62</f>
        <v>0</v>
      </c>
      <c r="DK62" s="18">
        <f>IF($B62&lt;&gt;0,(SUMIFS(DATA!$C:$C,DATA!$A:$A,'Percentage ALL'!$A62,DATA!$B:$B,'Percentage ALL'!DK$5:DL$5))/$B62,0)</f>
        <v>0</v>
      </c>
      <c r="DL62" s="33">
        <f t="shared" ref="DL62" si="2401">$E62*DK62</f>
        <v>0</v>
      </c>
      <c r="DM62" s="18">
        <f>IF($B62&lt;&gt;0,(SUMIFS(DATA!$C:$C,DATA!$A:$A,'Percentage ALL'!$A62,DATA!$B:$B,'Percentage ALL'!DM$5:DN$5))/$B62,0)</f>
        <v>0</v>
      </c>
      <c r="DN62" s="33">
        <f t="shared" ref="DN62" si="2402">$E62*DM62</f>
        <v>0</v>
      </c>
      <c r="DO62" s="18">
        <f>IF($B62&lt;&gt;0,(SUMIFS(DATA!$C:$C,DATA!$A:$A,'Percentage ALL'!$A62,DATA!$B:$B,'Percentage ALL'!DO$5:DP$5))/$B62,0)</f>
        <v>0</v>
      </c>
      <c r="DP62" s="33">
        <f t="shared" si="601"/>
        <v>0</v>
      </c>
      <c r="DQ62" s="18">
        <f>IF($B62&lt;&gt;0,(SUMIFS(DATA!$C:$C,DATA!$A:$A,'Percentage ALL'!$A62,DATA!$B:$B,'Percentage ALL'!DQ$5:DR$5))/$B62,0)</f>
        <v>0</v>
      </c>
      <c r="DR62" s="33">
        <f t="shared" si="17"/>
        <v>0</v>
      </c>
      <c r="DS62" s="18">
        <f>IF($B62&lt;&gt;0,(SUMIFS(DATA!$C:$C,DATA!$A:$A,'Percentage ALL'!$A62,DATA!$B:$B,'Percentage ALL'!DS$5:DT$5))/$B62,0)</f>
        <v>0</v>
      </c>
      <c r="DT62" s="33">
        <f t="shared" si="602"/>
        <v>0</v>
      </c>
      <c r="DU62" s="18">
        <f>IF($B62&lt;&gt;0,(SUMIFS(DATA!$C:$C,DATA!$A:$A,'Percentage ALL'!$A62,DATA!$B:$B,'Percentage ALL'!DU$5:DV$5))/$B62,0)</f>
        <v>0</v>
      </c>
      <c r="DV62" s="33">
        <f t="shared" si="603"/>
        <v>0</v>
      </c>
      <c r="DW62" s="18">
        <f>IF($B62&lt;&gt;0,(SUMIFS(DATA!$C:$C,DATA!$A:$A,'Percentage ALL'!$A62,DATA!$B:$B,'Percentage ALL'!DW$5:DX$5))/$B62,0)</f>
        <v>0</v>
      </c>
      <c r="DX62" s="33">
        <f t="shared" si="604"/>
        <v>0</v>
      </c>
      <c r="DY62" s="18">
        <f>IF($B62&lt;&gt;0,(SUMIFS(DATA!$C:$C,DATA!$A:$A,'Percentage ALL'!$A62,DATA!$B:$B,'Percentage ALL'!DY$5:DZ$5))/$B62,0)</f>
        <v>0</v>
      </c>
      <c r="DZ62" s="33">
        <f t="shared" si="605"/>
        <v>0</v>
      </c>
      <c r="EA62" s="18">
        <f>IF($B62&lt;&gt;0,(SUMIFS(DATA!$C:$C,DATA!$A:$A,'Percentage ALL'!$A62,DATA!$B:$B,'Percentage ALL'!EA$5:EB$5))/$B62,0)</f>
        <v>0</v>
      </c>
      <c r="EB62" s="33">
        <f t="shared" si="606"/>
        <v>0</v>
      </c>
      <c r="EC62" s="18">
        <f>IF($B62&lt;&gt;0,(SUMIFS(DATA!$C:$C,DATA!$A:$A,'Percentage ALL'!$A62,DATA!$B:$B,'Percentage ALL'!EC$5:ED$5))/$B62,0)</f>
        <v>0</v>
      </c>
      <c r="ED62" s="33">
        <f t="shared" si="607"/>
        <v>0</v>
      </c>
      <c r="EE62" s="18">
        <f>IF($B62&lt;&gt;0,(SUMIFS(DATA!$C:$C,DATA!$A:$A,'Percentage ALL'!$A62,DATA!$B:$B,'Percentage ALL'!EE$5:EF$5))/$B62,0)</f>
        <v>0</v>
      </c>
      <c r="EF62" s="33">
        <f t="shared" si="608"/>
        <v>0</v>
      </c>
      <c r="EG62" s="18">
        <f>IF($B62&lt;&gt;0,(SUMIFS(DATA!$C:$C,DATA!$A:$A,'Percentage ALL'!$A62,DATA!$B:$B,'Percentage ALL'!EG$5:EH$5))/$B62,0)</f>
        <v>0</v>
      </c>
      <c r="EH62" s="33">
        <f t="shared" si="609"/>
        <v>0</v>
      </c>
      <c r="EI62" s="18">
        <f>IF($B62&lt;&gt;0,(SUMIFS(DATA!$C:$C,DATA!$A:$A,'Percentage ALL'!$A62,DATA!$B:$B,'Percentage ALL'!EI$5:EJ$5))/$B62,0)</f>
        <v>0</v>
      </c>
      <c r="EJ62" s="33">
        <f t="shared" si="610"/>
        <v>0</v>
      </c>
      <c r="EK62" s="18">
        <f>IF($B62&lt;&gt;0,(SUMIFS(DATA!$C:$C,DATA!$A:$A,'Percentage ALL'!$A62,DATA!$B:$B,'Percentage ALL'!EK$5:EL$5))/$B62,0)</f>
        <v>0</v>
      </c>
      <c r="EL62" s="33">
        <f t="shared" si="611"/>
        <v>0</v>
      </c>
      <c r="EM62" s="18">
        <f>IF($B62&lt;&gt;0,(SUMIFS(DATA!$C:$C,DATA!$A:$A,'Percentage ALL'!$A62,DATA!$B:$B,'Percentage ALL'!EM$5:EN$5))/$B62,0)</f>
        <v>0.35</v>
      </c>
      <c r="EN62" s="33">
        <f t="shared" si="612"/>
        <v>0</v>
      </c>
      <c r="EO62" s="18">
        <f>IF($B62&lt;&gt;0,(SUMIFS(DATA!$C:$C,DATA!$A:$A,'Percentage ALL'!$A62,DATA!$B:$B,'Percentage ALL'!EO$5:EP$5))/$B62,0)</f>
        <v>0</v>
      </c>
      <c r="EP62" s="33">
        <f t="shared" si="613"/>
        <v>0</v>
      </c>
      <c r="EQ62" s="18">
        <f>IF($B62&lt;&gt;0,(SUMIFS(DATA!$C:$C,DATA!$A:$A,'Percentage ALL'!$A62,DATA!$B:$B,'Percentage ALL'!EQ$5:ER$5))/$B62,0)</f>
        <v>0</v>
      </c>
      <c r="ER62" s="33">
        <f t="shared" si="614"/>
        <v>0</v>
      </c>
      <c r="ES62" s="18">
        <f>IF($B62&lt;&gt;0,(SUMIFS(DATA!$C:$C,DATA!$A:$A,'Percentage ALL'!$A62,DATA!$B:$B,'Percentage ALL'!ES$5:ET$5))/$B62,0)</f>
        <v>0</v>
      </c>
      <c r="ET62" s="33">
        <f t="shared" si="615"/>
        <v>0</v>
      </c>
      <c r="EU62" s="18">
        <f>IF($B62&lt;&gt;0,(SUMIFS(DATA!$C:$C,DATA!$A:$A,'Percentage ALL'!$A62,DATA!$B:$B,'Percentage ALL'!EU$5:EV$5))/$B62,0)</f>
        <v>0</v>
      </c>
      <c r="EV62" s="33">
        <f t="shared" si="616"/>
        <v>0</v>
      </c>
      <c r="EW62" s="18">
        <f>IF($B62&lt;&gt;0,(SUMIFS(DATA!$C:$C,DATA!$A:$A,'Percentage ALL'!$A62,DATA!$B:$B,'Percentage ALL'!EW$5:EX$5))/$B62,0)</f>
        <v>0</v>
      </c>
      <c r="EX62" s="33">
        <f t="shared" si="33"/>
        <v>0</v>
      </c>
      <c r="EY62" s="18">
        <f>IF($B62&lt;&gt;0,(SUMIFS(DATA!$C:$C,DATA!$A:$A,'Percentage ALL'!$A62,DATA!$B:$B,'Percentage ALL'!EY$5:EZ$5))/$B62,0)</f>
        <v>0</v>
      </c>
      <c r="EZ62" s="33">
        <f t="shared" si="88"/>
        <v>0</v>
      </c>
      <c r="FA62" s="18">
        <f>IF($B62&lt;&gt;0,(SUMIFS(DATA!$C:$C,DATA!$A:$A,'Percentage ALL'!$A62,DATA!$B:$B,'Percentage ALL'!FA$5:FB$5))/$B62,0)</f>
        <v>0</v>
      </c>
      <c r="FB62" s="33">
        <f t="shared" si="89"/>
        <v>0</v>
      </c>
      <c r="FC62" s="18">
        <f>IF($B62&lt;&gt;0,(SUMIFS(DATA!$C:$C,DATA!$A:$A,'Percentage ALL'!$A62,DATA!$B:$B,'Percentage ALL'!FC$5:FD$5))/$B62,0)</f>
        <v>0</v>
      </c>
      <c r="FD62" s="33">
        <f t="shared" si="90"/>
        <v>0</v>
      </c>
      <c r="FE62" s="18">
        <f>IF($B62&lt;&gt;0,(SUMIFS(DATA!$C:$C,DATA!$A:$A,'Percentage ALL'!$A62,DATA!$B:$B,'Percentage ALL'!FE$5:FF$5))/$B62,0)</f>
        <v>0</v>
      </c>
      <c r="FF62" s="33">
        <f t="shared" ref="FF62" si="2403">$E62*FE62</f>
        <v>0</v>
      </c>
      <c r="FG62" s="19">
        <f t="shared" si="92"/>
        <v>1</v>
      </c>
    </row>
    <row r="63" spans="1:163" ht="23.25" x14ac:dyDescent="0.5">
      <c r="A63" s="20" t="s">
        <v>147</v>
      </c>
      <c r="B63" s="21">
        <f>SUMIF(DATA!A:A,"=" &amp; 'Percentage ALL'!A63,DATA!C:C)</f>
        <v>152</v>
      </c>
      <c r="C63" s="9">
        <v>48</v>
      </c>
      <c r="D63" s="12" t="s">
        <v>105</v>
      </c>
      <c r="E63" s="23"/>
      <c r="F63" s="35">
        <v>30400</v>
      </c>
      <c r="G63" s="18">
        <f>IF($B63&lt;&gt;0,(SUMIFS(DATA!$C:$C,DATA!$A:$A,'Percentage ALL'!$A63,DATA!$B:$B,'Percentage ALL'!G$5:H$5))/$B63,0)</f>
        <v>0</v>
      </c>
      <c r="H63" s="33">
        <f t="shared" si="34"/>
        <v>0</v>
      </c>
      <c r="I63" s="18">
        <f>IF($B63&lt;&gt;0,(SUMIFS(DATA!$C:$C,DATA!$A:$A,'Percentage ALL'!$A63,DATA!$B:$B,'Percentage ALL'!I$5:J$5))/$B63,0)</f>
        <v>0</v>
      </c>
      <c r="J63" s="33">
        <f t="shared" si="34"/>
        <v>0</v>
      </c>
      <c r="K63" s="18">
        <f>IF($B63&lt;&gt;0,(SUMIFS(DATA!$C:$C,DATA!$A:$A,'Percentage ALL'!$A63,DATA!$B:$B,'Percentage ALL'!K$5:L$5))/$B63,0)</f>
        <v>0</v>
      </c>
      <c r="L63" s="33">
        <f t="shared" si="35"/>
        <v>0</v>
      </c>
      <c r="M63" s="18">
        <f>IF($B63&lt;&gt;0,(SUMIFS(DATA!$C:$C,DATA!$A:$A,'Percentage ALL'!$A63,DATA!$B:$B,'Percentage ALL'!M$5:N$5))/$B63,0)</f>
        <v>0</v>
      </c>
      <c r="N63" s="33">
        <f t="shared" ref="N63" si="2404">$E63*M63</f>
        <v>0</v>
      </c>
      <c r="O63" s="18">
        <f>IF($B63&lt;&gt;0,(SUMIFS(DATA!$C:$C,DATA!$A:$A,'Percentage ALL'!$A63,DATA!$B:$B,'Percentage ALL'!O$5:P$5))/$B63,0)</f>
        <v>0</v>
      </c>
      <c r="P63" s="33">
        <f t="shared" ref="P63" si="2405">$E63*O63</f>
        <v>0</v>
      </c>
      <c r="Q63" s="18">
        <f>IF($B63&lt;&gt;0,(SUMIFS(DATA!$C:$C,DATA!$A:$A,'Percentage ALL'!$A63,DATA!$B:$B,'Percentage ALL'!Q$5:R$5))/$B63,0)</f>
        <v>0</v>
      </c>
      <c r="R63" s="33">
        <f t="shared" ref="R63" si="2406">$E63*Q63</f>
        <v>0</v>
      </c>
      <c r="S63" s="18">
        <f>IF($B63&lt;&gt;0,(SUMIFS(DATA!$C:$C,DATA!$A:$A,'Percentage ALL'!$A63,DATA!$B:$B,'Percentage ALL'!S$5:T$5))/$B63,0)</f>
        <v>0</v>
      </c>
      <c r="T63" s="33">
        <f t="shared" ref="T63" si="2407">$E63*S63</f>
        <v>0</v>
      </c>
      <c r="U63" s="18">
        <f>IF($B63&lt;&gt;0,(SUMIFS(DATA!$C:$C,DATA!$A:$A,'Percentage ALL'!$A63,DATA!$B:$B,'Percentage ALL'!U$5:V$5))/$B63,0)</f>
        <v>0</v>
      </c>
      <c r="V63" s="33">
        <f t="shared" ref="V63" si="2408">$E63*U63</f>
        <v>0</v>
      </c>
      <c r="W63" s="18">
        <f>IF($B63&lt;&gt;0,(SUMIFS(DATA!$C:$C,DATA!$A:$A,'Percentage ALL'!$A63,DATA!$B:$B,'Percentage ALL'!W$5:X$5))/$B63,0)</f>
        <v>0</v>
      </c>
      <c r="X63" s="33">
        <f t="shared" ref="X63" si="2409">$E63*W63</f>
        <v>0</v>
      </c>
      <c r="Y63" s="18">
        <f>IF($B63&lt;&gt;0,(SUMIFS(DATA!$C:$C,DATA!$A:$A,'Percentage ALL'!$A63,DATA!$B:$B,'Percentage ALL'!Y$5:Z$5))/$B63,0)</f>
        <v>0</v>
      </c>
      <c r="Z63" s="33">
        <f t="shared" ref="Z63" si="2410">$E63*Y63</f>
        <v>0</v>
      </c>
      <c r="AA63" s="18">
        <f>IF($B63&lt;&gt;0,(SUMIFS(DATA!$C:$C,DATA!$A:$A,'Percentage ALL'!$A63,DATA!$B:$B,'Percentage ALL'!AA$5:AB$5))/$B63,0)</f>
        <v>0</v>
      </c>
      <c r="AB63" s="33">
        <f t="shared" ref="AB63" si="2411">$E63*AA63</f>
        <v>0</v>
      </c>
      <c r="AC63" s="18">
        <f>IF($B63&lt;&gt;0,(SUMIFS(DATA!$C:$C,DATA!$A:$A,'Percentage ALL'!$A63,DATA!$B:$B,'Percentage ALL'!AC$5:AD$5))/$B63,0)</f>
        <v>0</v>
      </c>
      <c r="AD63" s="33">
        <f t="shared" ref="AD63" si="2412">$E63*AC63</f>
        <v>0</v>
      </c>
      <c r="AE63" s="18">
        <f>IF($B63&lt;&gt;0,(SUMIFS(DATA!$C:$C,DATA!$A:$A,'Percentage ALL'!$A63,DATA!$B:$B,'Percentage ALL'!AE$5:AF$5))/$B63,0)</f>
        <v>0</v>
      </c>
      <c r="AF63" s="33">
        <f t="shared" ref="AF63" si="2413">$E63*AE63</f>
        <v>0</v>
      </c>
      <c r="AG63" s="18">
        <f>IF($B63&lt;&gt;0,(SUMIFS(DATA!$C:$C,DATA!$A:$A,'Percentage ALL'!$A63,DATA!$B:$B,'Percentage ALL'!AG$5:AH$5))/$B63,0)</f>
        <v>0</v>
      </c>
      <c r="AH63" s="33">
        <f t="shared" ref="AH63" si="2414">$E63*AG63</f>
        <v>0</v>
      </c>
      <c r="AI63" s="18">
        <f>IF($B63&lt;&gt;0,(SUMIFS(DATA!$C:$C,DATA!$A:$A,'Percentage ALL'!$A63,DATA!$B:$B,'Percentage ALL'!AI$5:AJ$5))/$B63,0)</f>
        <v>0</v>
      </c>
      <c r="AJ63" s="33">
        <f t="shared" ref="AJ63" si="2415">$E63*AI63</f>
        <v>0</v>
      </c>
      <c r="AK63" s="18">
        <f>IF($B63&lt;&gt;0,(SUMIFS(DATA!$C:$C,DATA!$A:$A,'Percentage ALL'!$A63,DATA!$B:$B,'Percentage ALL'!AK$5:AL$5))/$B63,0)</f>
        <v>0</v>
      </c>
      <c r="AL63" s="33">
        <f t="shared" ref="AL63" si="2416">$E63*AK63</f>
        <v>0</v>
      </c>
      <c r="AM63" s="18">
        <f>IF($B63&lt;&gt;0,(SUMIFS(DATA!$C:$C,DATA!$A:$A,'Percentage ALL'!$A63,DATA!$B:$B,'Percentage ALL'!AM$5:AN$5))/$B63,0)</f>
        <v>0</v>
      </c>
      <c r="AN63" s="33">
        <f t="shared" ref="AN63" si="2417">$E63*AM63</f>
        <v>0</v>
      </c>
      <c r="AO63" s="18">
        <f>IF($B63&lt;&gt;0,(SUMIFS(DATA!$C:$C,DATA!$A:$A,'Percentage ALL'!$A63,DATA!$B:$B,'Percentage ALL'!AO$5:AP$5))/$B63,0)</f>
        <v>0</v>
      </c>
      <c r="AP63" s="33">
        <f t="shared" ref="AP63" si="2418">$E63*AO63</f>
        <v>0</v>
      </c>
      <c r="AQ63" s="18">
        <f>IF($B63&lt;&gt;0,(SUMIFS(DATA!$C:$C,DATA!$A:$A,'Percentage ALL'!$A63,DATA!$B:$B,'Percentage ALL'!AQ$5:AR$5))/$B63,0)</f>
        <v>0</v>
      </c>
      <c r="AR63" s="33">
        <f t="shared" ref="AR63" si="2419">$E63*AQ63</f>
        <v>0</v>
      </c>
      <c r="AS63" s="18">
        <f>IF($B63&lt;&gt;0,(SUMIFS(DATA!$C:$C,DATA!$A:$A,'Percentage ALL'!$A63,DATA!$B:$B,'Percentage ALL'!AS$5:AT$5))/$B63,0)</f>
        <v>0</v>
      </c>
      <c r="AT63" s="33">
        <f t="shared" ref="AT63" si="2420">$E63*AS63</f>
        <v>0</v>
      </c>
      <c r="AU63" s="18">
        <f>IF($B63&lt;&gt;0,(SUMIFS(DATA!$C:$C,DATA!$A:$A,'Percentage ALL'!$A63,DATA!$B:$B,'Percentage ALL'!AU$5:AV$5))/$B63,0)</f>
        <v>0</v>
      </c>
      <c r="AV63" s="33">
        <f t="shared" ref="AV63" si="2421">$E63*AU63</f>
        <v>0</v>
      </c>
      <c r="AW63" s="18">
        <f>IF($B63&lt;&gt;0,(SUMIFS(DATA!$C:$C,DATA!$A:$A,'Percentage ALL'!$A63,DATA!$B:$B,'Percentage ALL'!AW$5:AX$5))/$B63,0)</f>
        <v>0</v>
      </c>
      <c r="AX63" s="33">
        <f t="shared" ref="AX63" si="2422">$E63*AW63</f>
        <v>0</v>
      </c>
      <c r="AY63" s="18">
        <f>IF($B63&lt;&gt;0,(SUMIFS(DATA!$C:$C,DATA!$A:$A,'Percentage ALL'!$A63,DATA!$B:$B,'Percentage ALL'!AY$5:AZ$5))/$B63,0)</f>
        <v>0</v>
      </c>
      <c r="AZ63" s="33">
        <f t="shared" ref="AZ63" si="2423">$E63*AY63</f>
        <v>0</v>
      </c>
      <c r="BA63" s="18">
        <f>IF($B63&lt;&gt;0,(SUMIFS(DATA!$C:$C,DATA!$A:$A,'Percentage ALL'!$A63,DATA!$B:$B,'Percentage ALL'!BA$5:BB$5))/$B63,0)</f>
        <v>0</v>
      </c>
      <c r="BB63" s="33">
        <f t="shared" ref="BB63" si="2424">$E63*BA63</f>
        <v>0</v>
      </c>
      <c r="BC63" s="18">
        <f>IF($B63&lt;&gt;0,(SUMIFS(DATA!$C:$C,DATA!$A:$A,'Percentage ALL'!$A63,DATA!$B:$B,'Percentage ALL'!BC$5:BD$5))/$B63,0)</f>
        <v>0.5</v>
      </c>
      <c r="BD63" s="33">
        <f t="shared" ref="BD63" si="2425">$E63*BC63</f>
        <v>0</v>
      </c>
      <c r="BE63" s="18">
        <f>IF($B63&lt;&gt;0,(SUMIFS(DATA!$C:$C,DATA!$A:$A,'Percentage ALL'!$A63,DATA!$B:$B,'Percentage ALL'!BE$5:BF$5))/$B63,0)</f>
        <v>0</v>
      </c>
      <c r="BF63" s="33">
        <f t="shared" ref="BF63" si="2426">$E63*BE63</f>
        <v>0</v>
      </c>
      <c r="BG63" s="18">
        <f>IF($B63&lt;&gt;0,(SUMIFS(DATA!$C:$C,DATA!$A:$A,'Percentage ALL'!$A63,DATA!$B:$B,'Percentage ALL'!BG$5:BH$5))/$B63,0)</f>
        <v>0</v>
      </c>
      <c r="BH63" s="33">
        <f t="shared" ref="BH63" si="2427">$E63*BG63</f>
        <v>0</v>
      </c>
      <c r="BI63" s="18">
        <f>IF($B63&lt;&gt;0,(SUMIFS(DATA!$C:$C,DATA!$A:$A,'Percentage ALL'!$A63,DATA!$B:$B,'Percentage ALL'!BI$5:BJ$5))/$B63,0)</f>
        <v>0</v>
      </c>
      <c r="BJ63" s="33">
        <f t="shared" ref="BJ63" si="2428">$E63*BI63</f>
        <v>0</v>
      </c>
      <c r="BK63" s="18">
        <f>IF($B63&lt;&gt;0,(SUMIFS(DATA!$C:$C,DATA!$A:$A,'Percentage ALL'!$A63,DATA!$B:$B,'Percentage ALL'!BK$5:BL$5))/$B63,0)</f>
        <v>0</v>
      </c>
      <c r="BL63" s="33">
        <f t="shared" si="1306"/>
        <v>0</v>
      </c>
      <c r="BM63" s="18">
        <f>IF($B63&lt;&gt;0,(SUMIFS(DATA!$C:$C,DATA!$A:$A,'Percentage ALL'!$A63,DATA!$B:$B,'Percentage ALL'!BM$5:BN$5))/$B63,0)</f>
        <v>0</v>
      </c>
      <c r="BN63" s="33">
        <f t="shared" ref="BN63" si="2429">$E63*BM63</f>
        <v>0</v>
      </c>
      <c r="BO63" s="18">
        <f>IF($B63&lt;&gt;0,(SUMIFS(DATA!$C:$C,DATA!$A:$A,'Percentage ALL'!$A63,DATA!$B:$B,'Percentage ALL'!BO$5:BP$5))/$B63,0)</f>
        <v>0</v>
      </c>
      <c r="BP63" s="33">
        <f t="shared" ref="BP63" si="2430">$E63*BO63</f>
        <v>0</v>
      </c>
      <c r="BQ63" s="18">
        <f>IF($B63&lt;&gt;0,(SUMIFS(DATA!$C:$C,DATA!$A:$A,'Percentage ALL'!$A63,DATA!$B:$B,'Percentage ALL'!BQ$5:BR$5))/$B63,0)</f>
        <v>0</v>
      </c>
      <c r="BR63" s="33">
        <f t="shared" ref="BR63" si="2431">$E63*BQ63</f>
        <v>0</v>
      </c>
      <c r="BS63" s="18">
        <f>IF($B63&lt;&gt;0,(SUMIFS(DATA!$C:$C,DATA!$A:$A,'Percentage ALL'!$A63,DATA!$B:$B,'Percentage ALL'!BS$5:BT$5))/$B63,0)</f>
        <v>0</v>
      </c>
      <c r="BT63" s="33">
        <f t="shared" ref="BT63" si="2432">$E63*BS63</f>
        <v>0</v>
      </c>
      <c r="BU63" s="18">
        <f>IF($B63&lt;&gt;0,(SUMIFS(DATA!$C:$C,DATA!$A:$A,'Percentage ALL'!$A63,DATA!$B:$B,'Percentage ALL'!BU$5:BV$5))/$B63,0)</f>
        <v>0</v>
      </c>
      <c r="BV63" s="33">
        <f t="shared" ref="BV63" si="2433">$E63*BU63</f>
        <v>0</v>
      </c>
      <c r="BW63" s="18">
        <f>IF($B63&lt;&gt;0,(SUMIFS(DATA!$C:$C,DATA!$A:$A,'Percentage ALL'!$A63,DATA!$B:$B,'Percentage ALL'!BW$5:BX$5))/$B63,0)</f>
        <v>0</v>
      </c>
      <c r="BX63" s="33">
        <f t="shared" si="66"/>
        <v>0</v>
      </c>
      <c r="BY63" s="18">
        <f>IF($B63&lt;&gt;0,(SUMIFS(DATA!$C:$C,DATA!$A:$A,'Percentage ALL'!$A63,DATA!$B:$B,'Percentage ALL'!BY$5:BZ$5))/$B63,0)</f>
        <v>0</v>
      </c>
      <c r="BZ63" s="33">
        <f t="shared" ref="BZ63" si="2434">$E63*BY63</f>
        <v>0</v>
      </c>
      <c r="CA63" s="18">
        <f>IF($B63&lt;&gt;0,(SUMIFS(DATA!$C:$C,DATA!$A:$A,'Percentage ALL'!$A63,DATA!$B:$B,'Percentage ALL'!CA$5:CB$5))/$B63,0)</f>
        <v>0</v>
      </c>
      <c r="CB63" s="33">
        <f t="shared" si="68"/>
        <v>0</v>
      </c>
      <c r="CC63" s="18">
        <f>IF($B63&lt;&gt;0,(SUMIFS(DATA!$C:$C,DATA!$A:$A,'Percentage ALL'!$A63,DATA!$B:$B,'Percentage ALL'!CC$5:CD$5))/$B63,0)</f>
        <v>0</v>
      </c>
      <c r="CD63" s="33">
        <f t="shared" ref="CD63" si="2435">$E63*CC63</f>
        <v>0</v>
      </c>
      <c r="CE63" s="18">
        <f>IF($B63&lt;&gt;0,(SUMIFS(DATA!$C:$C,DATA!$A:$A,'Percentage ALL'!$A63,DATA!$B:$B,'Percentage ALL'!CE$5:CF$5))/$B63,0)</f>
        <v>0</v>
      </c>
      <c r="CF63" s="33">
        <f t="shared" ref="CF63" si="2436">$E63*CE63</f>
        <v>0</v>
      </c>
      <c r="CG63" s="18">
        <f>IF($B63&lt;&gt;0,(SUMIFS(DATA!$C:$C,DATA!$A:$A,'Percentage ALL'!$A63,DATA!$B:$B,'Percentage ALL'!CG$5:CH$5))/$B63,0)</f>
        <v>0</v>
      </c>
      <c r="CH63" s="33">
        <f t="shared" ref="CH63" si="2437">$E63*CG63</f>
        <v>0</v>
      </c>
      <c r="CI63" s="18">
        <f>IF($B63&lt;&gt;0,(SUMIFS(DATA!$C:$C,DATA!$A:$A,'Percentage ALL'!$A63,DATA!$B:$B,'Percentage ALL'!CI$5:CJ$5))/$B63,0)</f>
        <v>0</v>
      </c>
      <c r="CJ63" s="33">
        <f t="shared" ref="CJ63" si="2438">$E63*CI63</f>
        <v>0</v>
      </c>
      <c r="CK63" s="18">
        <f>IF($B63&lt;&gt;0,(SUMIFS(DATA!$C:$C,DATA!$A:$A,'Percentage ALL'!$A63,DATA!$B:$B,'Percentage ALL'!CK$5:CL$5))/$B63,0)</f>
        <v>0</v>
      </c>
      <c r="CL63" s="33">
        <f t="shared" ref="CL63" si="2439">$E63*CK63</f>
        <v>0</v>
      </c>
      <c r="CM63" s="18">
        <f>IF($B63&lt;&gt;0,(SUMIFS(DATA!$C:$C,DATA!$A:$A,'Percentage ALL'!$A63,DATA!$B:$B,'Percentage ALL'!CM$5:CN$5))/$B63,0)</f>
        <v>0</v>
      </c>
      <c r="CN63" s="33">
        <f t="shared" ref="CN63" si="2440">$E63*CM63</f>
        <v>0</v>
      </c>
      <c r="CO63" s="18">
        <f>IF($B63&lt;&gt;0,(SUMIFS(DATA!$C:$C,DATA!$A:$A,'Percentage ALL'!$A63,DATA!$B:$B,'Percentage ALL'!CO$5:CP$5))/$B63,0)</f>
        <v>0</v>
      </c>
      <c r="CP63" s="33">
        <f t="shared" ref="CP63" si="2441">$E63*CO63</f>
        <v>0</v>
      </c>
      <c r="CQ63" s="18">
        <f>IF($B63&lt;&gt;0,(SUMIFS(DATA!$C:$C,DATA!$A:$A,'Percentage ALL'!$A63,DATA!$B:$B,'Percentage ALL'!CQ$5:CR$5))/$B63,0)</f>
        <v>0</v>
      </c>
      <c r="CR63" s="33">
        <f t="shared" ref="CR63" si="2442">$E63*CQ63</f>
        <v>0</v>
      </c>
      <c r="CS63" s="18">
        <f>IF($B63&lt;&gt;0,(SUMIFS(DATA!$C:$C,DATA!$A:$A,'Percentage ALL'!$A63,DATA!$B:$B,'Percentage ALL'!CS$5:CT$5))/$B63,0)</f>
        <v>0</v>
      </c>
      <c r="CT63" s="33">
        <f t="shared" ref="CT63" si="2443">$E63*CS63</f>
        <v>0</v>
      </c>
      <c r="CU63" s="18">
        <f>IF($B63&lt;&gt;0,(SUMIFS(DATA!$C:$C,DATA!$A:$A,'Percentage ALL'!$A63,DATA!$B:$B,'Percentage ALL'!CU$5:CV$5))/$B63,0)</f>
        <v>0</v>
      </c>
      <c r="CV63" s="33">
        <f t="shared" ref="CV63" si="2444">$E63*CU63</f>
        <v>0</v>
      </c>
      <c r="CW63" s="18">
        <f>IF($B63&lt;&gt;0,(SUMIFS(DATA!$C:$C,DATA!$A:$A,'Percentage ALL'!$A63,DATA!$B:$B,'Percentage ALL'!CW$5:CX$5))/$B63,0)</f>
        <v>0</v>
      </c>
      <c r="CX63" s="33">
        <f t="shared" ref="CX63" si="2445">$E63*CW63</f>
        <v>0</v>
      </c>
      <c r="CY63" s="18">
        <f>IF($B63&lt;&gt;0,(SUMIFS(DATA!$C:$C,DATA!$A:$A,'Percentage ALL'!$A63,DATA!$B:$B,'Percentage ALL'!CY$5:CZ$5))/$B63,0)</f>
        <v>0</v>
      </c>
      <c r="CZ63" s="33">
        <f t="shared" ref="CZ63" si="2446">$E63*CY63</f>
        <v>0</v>
      </c>
      <c r="DA63" s="18">
        <f>IF($B63&lt;&gt;0,(SUMIFS(DATA!$C:$C,DATA!$A:$A,'Percentage ALL'!$A63,DATA!$B:$B,'Percentage ALL'!DA$5:DB$5))/$B63,0)</f>
        <v>0</v>
      </c>
      <c r="DB63" s="33">
        <f t="shared" ref="DB63" si="2447">$E63*DA63</f>
        <v>0</v>
      </c>
      <c r="DC63" s="18">
        <f>IF($B63&lt;&gt;0,(SUMIFS(DATA!$C:$C,DATA!$A:$A,'Percentage ALL'!$A63,DATA!$B:$B,'Percentage ALL'!DC$5:DD$5))/$B63,0)</f>
        <v>0</v>
      </c>
      <c r="DD63" s="33">
        <f t="shared" ref="DD63" si="2448">$E63*DC63</f>
        <v>0</v>
      </c>
      <c r="DE63" s="18">
        <f>IF($B63&lt;&gt;0,(SUMIFS(DATA!$C:$C,DATA!$A:$A,'Percentage ALL'!$A63,DATA!$B:$B,'Percentage ALL'!DE$5:DF$5))/$B63,0)</f>
        <v>0</v>
      </c>
      <c r="DF63" s="33">
        <f t="shared" ref="DF63" si="2449">$E63*DE63</f>
        <v>0</v>
      </c>
      <c r="DG63" s="18">
        <f>IF($B63&lt;&gt;0,(SUMIFS(DATA!$C:$C,DATA!$A:$A,'Percentage ALL'!$A63,DATA!$B:$B,'Percentage ALL'!DG$5:DH$5))/$B63,0)</f>
        <v>0</v>
      </c>
      <c r="DH63" s="33">
        <f t="shared" ref="DH63" si="2450">$E63*DG63</f>
        <v>0</v>
      </c>
      <c r="DI63" s="18">
        <f>IF($B63&lt;&gt;0,(SUMIFS(DATA!$C:$C,DATA!$A:$A,'Percentage ALL'!$A63,DATA!$B:$B,'Percentage ALL'!DI$5:DJ$5))/$B63,0)</f>
        <v>0</v>
      </c>
      <c r="DJ63" s="33">
        <f t="shared" ref="DJ63" si="2451">$E63*DI63</f>
        <v>0</v>
      </c>
      <c r="DK63" s="18">
        <f>IF($B63&lt;&gt;0,(SUMIFS(DATA!$C:$C,DATA!$A:$A,'Percentage ALL'!$A63,DATA!$B:$B,'Percentage ALL'!DK$5:DL$5))/$B63,0)</f>
        <v>0</v>
      </c>
      <c r="DL63" s="33">
        <f t="shared" ref="DL63" si="2452">$E63*DK63</f>
        <v>0</v>
      </c>
      <c r="DM63" s="18">
        <f>IF($B63&lt;&gt;0,(SUMIFS(DATA!$C:$C,DATA!$A:$A,'Percentage ALL'!$A63,DATA!$B:$B,'Percentage ALL'!DM$5:DN$5))/$B63,0)</f>
        <v>0</v>
      </c>
      <c r="DN63" s="33">
        <f t="shared" ref="DN63" si="2453">$E63*DM63</f>
        <v>0</v>
      </c>
      <c r="DO63" s="18">
        <f>IF($B63&lt;&gt;0,(SUMIFS(DATA!$C:$C,DATA!$A:$A,'Percentage ALL'!$A63,DATA!$B:$B,'Percentage ALL'!DO$5:DP$5))/$B63,0)</f>
        <v>0</v>
      </c>
      <c r="DP63" s="33">
        <f t="shared" si="601"/>
        <v>0</v>
      </c>
      <c r="DQ63" s="18">
        <f>IF($B63&lt;&gt;0,(SUMIFS(DATA!$C:$C,DATA!$A:$A,'Percentage ALL'!$A63,DATA!$B:$B,'Percentage ALL'!DQ$5:DR$5))/$B63,0)</f>
        <v>0</v>
      </c>
      <c r="DR63" s="33">
        <f t="shared" si="17"/>
        <v>0</v>
      </c>
      <c r="DS63" s="18">
        <f>IF($B63&lt;&gt;0,(SUMIFS(DATA!$C:$C,DATA!$A:$A,'Percentage ALL'!$A63,DATA!$B:$B,'Percentage ALL'!DS$5:DT$5))/$B63,0)</f>
        <v>0</v>
      </c>
      <c r="DT63" s="33">
        <f t="shared" si="602"/>
        <v>0</v>
      </c>
      <c r="DU63" s="18">
        <f>IF($B63&lt;&gt;0,(SUMIFS(DATA!$C:$C,DATA!$A:$A,'Percentage ALL'!$A63,DATA!$B:$B,'Percentage ALL'!DU$5:DV$5))/$B63,0)</f>
        <v>0</v>
      </c>
      <c r="DV63" s="33">
        <f t="shared" si="603"/>
        <v>0</v>
      </c>
      <c r="DW63" s="18">
        <f>IF($B63&lt;&gt;0,(SUMIFS(DATA!$C:$C,DATA!$A:$A,'Percentage ALL'!$A63,DATA!$B:$B,'Percentage ALL'!DW$5:DX$5))/$B63,0)</f>
        <v>0</v>
      </c>
      <c r="DX63" s="33">
        <f t="shared" si="604"/>
        <v>0</v>
      </c>
      <c r="DY63" s="18">
        <f>IF($B63&lt;&gt;0,(SUMIFS(DATA!$C:$C,DATA!$A:$A,'Percentage ALL'!$A63,DATA!$B:$B,'Percentage ALL'!DY$5:DZ$5))/$B63,0)</f>
        <v>0</v>
      </c>
      <c r="DZ63" s="33">
        <f t="shared" si="605"/>
        <v>0</v>
      </c>
      <c r="EA63" s="18">
        <f>IF($B63&lt;&gt;0,(SUMIFS(DATA!$C:$C,DATA!$A:$A,'Percentage ALL'!$A63,DATA!$B:$B,'Percentage ALL'!EA$5:EB$5))/$B63,0)</f>
        <v>0</v>
      </c>
      <c r="EB63" s="33">
        <f t="shared" si="606"/>
        <v>0</v>
      </c>
      <c r="EC63" s="18">
        <f>IF($B63&lt;&gt;0,(SUMIFS(DATA!$C:$C,DATA!$A:$A,'Percentage ALL'!$A63,DATA!$B:$B,'Percentage ALL'!EC$5:ED$5))/$B63,0)</f>
        <v>0</v>
      </c>
      <c r="ED63" s="33">
        <f t="shared" si="607"/>
        <v>0</v>
      </c>
      <c r="EE63" s="18">
        <f>IF($B63&lt;&gt;0,(SUMIFS(DATA!$C:$C,DATA!$A:$A,'Percentage ALL'!$A63,DATA!$B:$B,'Percentage ALL'!EE$5:EF$5))/$B63,0)</f>
        <v>0</v>
      </c>
      <c r="EF63" s="33">
        <f t="shared" si="608"/>
        <v>0</v>
      </c>
      <c r="EG63" s="18">
        <f>IF($B63&lt;&gt;0,(SUMIFS(DATA!$C:$C,DATA!$A:$A,'Percentage ALL'!$A63,DATA!$B:$B,'Percentage ALL'!EG$5:EH$5))/$B63,0)</f>
        <v>0</v>
      </c>
      <c r="EH63" s="33">
        <f t="shared" si="609"/>
        <v>0</v>
      </c>
      <c r="EI63" s="18">
        <f>IF($B63&lt;&gt;0,(SUMIFS(DATA!$C:$C,DATA!$A:$A,'Percentage ALL'!$A63,DATA!$B:$B,'Percentage ALL'!EI$5:EJ$5))/$B63,0)</f>
        <v>0</v>
      </c>
      <c r="EJ63" s="33">
        <f t="shared" si="610"/>
        <v>0</v>
      </c>
      <c r="EK63" s="18">
        <f>IF($B63&lt;&gt;0,(SUMIFS(DATA!$C:$C,DATA!$A:$A,'Percentage ALL'!$A63,DATA!$B:$B,'Percentage ALL'!EK$5:EL$5))/$B63,0)</f>
        <v>0</v>
      </c>
      <c r="EL63" s="33">
        <f t="shared" si="611"/>
        <v>0</v>
      </c>
      <c r="EM63" s="18">
        <f>IF($B63&lt;&gt;0,(SUMIFS(DATA!$C:$C,DATA!$A:$A,'Percentage ALL'!$A63,DATA!$B:$B,'Percentage ALL'!EM$5:EN$5))/$B63,0)</f>
        <v>0.5</v>
      </c>
      <c r="EN63" s="33">
        <f t="shared" si="612"/>
        <v>0</v>
      </c>
      <c r="EO63" s="18">
        <f>IF($B63&lt;&gt;0,(SUMIFS(DATA!$C:$C,DATA!$A:$A,'Percentage ALL'!$A63,DATA!$B:$B,'Percentage ALL'!EO$5:EP$5))/$B63,0)</f>
        <v>0</v>
      </c>
      <c r="EP63" s="33">
        <f t="shared" si="613"/>
        <v>0</v>
      </c>
      <c r="EQ63" s="18">
        <f>IF($B63&lt;&gt;0,(SUMIFS(DATA!$C:$C,DATA!$A:$A,'Percentage ALL'!$A63,DATA!$B:$B,'Percentage ALL'!EQ$5:ER$5))/$B63,0)</f>
        <v>0</v>
      </c>
      <c r="ER63" s="33">
        <f t="shared" si="614"/>
        <v>0</v>
      </c>
      <c r="ES63" s="18">
        <f>IF($B63&lt;&gt;0,(SUMIFS(DATA!$C:$C,DATA!$A:$A,'Percentage ALL'!$A63,DATA!$B:$B,'Percentage ALL'!ES$5:ET$5))/$B63,0)</f>
        <v>0</v>
      </c>
      <c r="ET63" s="33">
        <f t="shared" si="615"/>
        <v>0</v>
      </c>
      <c r="EU63" s="18">
        <f>IF($B63&lt;&gt;0,(SUMIFS(DATA!$C:$C,DATA!$A:$A,'Percentage ALL'!$A63,DATA!$B:$B,'Percentage ALL'!EU$5:EV$5))/$B63,0)</f>
        <v>0</v>
      </c>
      <c r="EV63" s="33">
        <f t="shared" si="616"/>
        <v>0</v>
      </c>
      <c r="EW63" s="18">
        <f>IF($B63&lt;&gt;0,(SUMIFS(DATA!$C:$C,DATA!$A:$A,'Percentage ALL'!$A63,DATA!$B:$B,'Percentage ALL'!EW$5:EX$5))/$B63,0)</f>
        <v>0</v>
      </c>
      <c r="EX63" s="33">
        <f t="shared" si="33"/>
        <v>0</v>
      </c>
      <c r="EY63" s="18">
        <f>IF($B63&lt;&gt;0,(SUMIFS(DATA!$C:$C,DATA!$A:$A,'Percentage ALL'!$A63,DATA!$B:$B,'Percentage ALL'!EY$5:EZ$5))/$B63,0)</f>
        <v>0</v>
      </c>
      <c r="EZ63" s="33">
        <f t="shared" si="88"/>
        <v>0</v>
      </c>
      <c r="FA63" s="18">
        <f>IF($B63&lt;&gt;0,(SUMIFS(DATA!$C:$C,DATA!$A:$A,'Percentage ALL'!$A63,DATA!$B:$B,'Percentage ALL'!FA$5:FB$5))/$B63,0)</f>
        <v>0</v>
      </c>
      <c r="FB63" s="33">
        <f t="shared" si="89"/>
        <v>0</v>
      </c>
      <c r="FC63" s="18">
        <f>IF($B63&lt;&gt;0,(SUMIFS(DATA!$C:$C,DATA!$A:$A,'Percentage ALL'!$A63,DATA!$B:$B,'Percentage ALL'!FC$5:FD$5))/$B63,0)</f>
        <v>0</v>
      </c>
      <c r="FD63" s="33">
        <f t="shared" si="90"/>
        <v>0</v>
      </c>
      <c r="FE63" s="18">
        <f>IF($B63&lt;&gt;0,(SUMIFS(DATA!$C:$C,DATA!$A:$A,'Percentage ALL'!$A63,DATA!$B:$B,'Percentage ALL'!FE$5:FF$5))/$B63,0)</f>
        <v>0</v>
      </c>
      <c r="FF63" s="33">
        <f t="shared" ref="FF63" si="2454">$E63*FE63</f>
        <v>0</v>
      </c>
      <c r="FG63" s="19">
        <f t="shared" si="92"/>
        <v>1</v>
      </c>
    </row>
    <row r="64" spans="1:163" ht="23.25" x14ac:dyDescent="0.5">
      <c r="A64" s="20" t="s">
        <v>137</v>
      </c>
      <c r="B64" s="21">
        <f>SUMIF(DATA!A:A,"=" &amp; 'Percentage ALL'!A64,DATA!C:C)</f>
        <v>172.5</v>
      </c>
      <c r="C64" s="9">
        <v>49</v>
      </c>
      <c r="D64" s="12" t="s">
        <v>106</v>
      </c>
      <c r="E64" s="23"/>
      <c r="F64" s="35">
        <v>30400</v>
      </c>
      <c r="G64" s="18">
        <f>IF($B64&lt;&gt;0,(SUMIFS(DATA!$C:$C,DATA!$A:$A,'Percentage ALL'!$A64,DATA!$B:$B,'Percentage ALL'!G$5:H$5))/$B64,0)</f>
        <v>0</v>
      </c>
      <c r="H64" s="33">
        <f t="shared" si="34"/>
        <v>0</v>
      </c>
      <c r="I64" s="18">
        <f>IF($B64&lt;&gt;0,(SUMIFS(DATA!$C:$C,DATA!$A:$A,'Percentage ALL'!$A64,DATA!$B:$B,'Percentage ALL'!I$5:J$5))/$B64,0)</f>
        <v>0</v>
      </c>
      <c r="J64" s="33">
        <f t="shared" si="34"/>
        <v>0</v>
      </c>
      <c r="K64" s="18">
        <f>IF($B64&lt;&gt;0,(SUMIFS(DATA!$C:$C,DATA!$A:$A,'Percentage ALL'!$A64,DATA!$B:$B,'Percentage ALL'!K$5:L$5))/$B64,0)</f>
        <v>0</v>
      </c>
      <c r="L64" s="33">
        <f t="shared" si="35"/>
        <v>0</v>
      </c>
      <c r="M64" s="18">
        <f>IF($B64&lt;&gt;0,(SUMIFS(DATA!$C:$C,DATA!$A:$A,'Percentage ALL'!$A64,DATA!$B:$B,'Percentage ALL'!M$5:N$5))/$B64,0)</f>
        <v>0</v>
      </c>
      <c r="N64" s="33">
        <f t="shared" ref="N64" si="2455">$E64*M64</f>
        <v>0</v>
      </c>
      <c r="O64" s="18">
        <f>IF($B64&lt;&gt;0,(SUMIFS(DATA!$C:$C,DATA!$A:$A,'Percentage ALL'!$A64,DATA!$B:$B,'Percentage ALL'!O$5:P$5))/$B64,0)</f>
        <v>0</v>
      </c>
      <c r="P64" s="33">
        <f t="shared" ref="P64" si="2456">$E64*O64</f>
        <v>0</v>
      </c>
      <c r="Q64" s="18">
        <f>IF($B64&lt;&gt;0,(SUMIFS(DATA!$C:$C,DATA!$A:$A,'Percentage ALL'!$A64,DATA!$B:$B,'Percentage ALL'!Q$5:R$5))/$B64,0)</f>
        <v>0</v>
      </c>
      <c r="R64" s="33">
        <f t="shared" ref="R64" si="2457">$E64*Q64</f>
        <v>0</v>
      </c>
      <c r="S64" s="18">
        <f>IF($B64&lt;&gt;0,(SUMIFS(DATA!$C:$C,DATA!$A:$A,'Percentage ALL'!$A64,DATA!$B:$B,'Percentage ALL'!S$5:T$5))/$B64,0)</f>
        <v>0</v>
      </c>
      <c r="T64" s="33">
        <f t="shared" ref="T64" si="2458">$E64*S64</f>
        <v>0</v>
      </c>
      <c r="U64" s="18">
        <f>IF($B64&lt;&gt;0,(SUMIFS(DATA!$C:$C,DATA!$A:$A,'Percentage ALL'!$A64,DATA!$B:$B,'Percentage ALL'!U$5:V$5))/$B64,0)</f>
        <v>0</v>
      </c>
      <c r="V64" s="33">
        <f t="shared" ref="V64" si="2459">$E64*U64</f>
        <v>0</v>
      </c>
      <c r="W64" s="18">
        <f>IF($B64&lt;&gt;0,(SUMIFS(DATA!$C:$C,DATA!$A:$A,'Percentage ALL'!$A64,DATA!$B:$B,'Percentage ALL'!W$5:X$5))/$B64,0)</f>
        <v>0</v>
      </c>
      <c r="X64" s="33">
        <f t="shared" ref="X64" si="2460">$E64*W64</f>
        <v>0</v>
      </c>
      <c r="Y64" s="18">
        <f>IF($B64&lt;&gt;0,(SUMIFS(DATA!$C:$C,DATA!$A:$A,'Percentage ALL'!$A64,DATA!$B:$B,'Percentage ALL'!Y$5:Z$5))/$B64,0)</f>
        <v>0</v>
      </c>
      <c r="Z64" s="33">
        <f t="shared" ref="Z64" si="2461">$E64*Y64</f>
        <v>0</v>
      </c>
      <c r="AA64" s="18">
        <f>IF($B64&lt;&gt;0,(SUMIFS(DATA!$C:$C,DATA!$A:$A,'Percentage ALL'!$A64,DATA!$B:$B,'Percentage ALL'!AA$5:AB$5))/$B64,0)</f>
        <v>0</v>
      </c>
      <c r="AB64" s="33">
        <f t="shared" ref="AB64" si="2462">$E64*AA64</f>
        <v>0</v>
      </c>
      <c r="AC64" s="18">
        <f>IF($B64&lt;&gt;0,(SUMIFS(DATA!$C:$C,DATA!$A:$A,'Percentage ALL'!$A64,DATA!$B:$B,'Percentage ALL'!AC$5:AD$5))/$B64,0)</f>
        <v>0</v>
      </c>
      <c r="AD64" s="33">
        <f t="shared" ref="AD64" si="2463">$E64*AC64</f>
        <v>0</v>
      </c>
      <c r="AE64" s="18">
        <f>IF($B64&lt;&gt;0,(SUMIFS(DATA!$C:$C,DATA!$A:$A,'Percentage ALL'!$A64,DATA!$B:$B,'Percentage ALL'!AE$5:AF$5))/$B64,0)</f>
        <v>0</v>
      </c>
      <c r="AF64" s="33">
        <f t="shared" ref="AF64" si="2464">$E64*AE64</f>
        <v>0</v>
      </c>
      <c r="AG64" s="18">
        <f>IF($B64&lt;&gt;0,(SUMIFS(DATA!$C:$C,DATA!$A:$A,'Percentage ALL'!$A64,DATA!$B:$B,'Percentage ALL'!AG$5:AH$5))/$B64,0)</f>
        <v>0</v>
      </c>
      <c r="AH64" s="33">
        <f t="shared" ref="AH64" si="2465">$E64*AG64</f>
        <v>0</v>
      </c>
      <c r="AI64" s="18">
        <f>IF($B64&lt;&gt;0,(SUMIFS(DATA!$C:$C,DATA!$A:$A,'Percentage ALL'!$A64,DATA!$B:$B,'Percentage ALL'!AI$5:AJ$5))/$B64,0)</f>
        <v>0</v>
      </c>
      <c r="AJ64" s="33">
        <f t="shared" ref="AJ64" si="2466">$E64*AI64</f>
        <v>0</v>
      </c>
      <c r="AK64" s="18">
        <f>IF($B64&lt;&gt;0,(SUMIFS(DATA!$C:$C,DATA!$A:$A,'Percentage ALL'!$A64,DATA!$B:$B,'Percentage ALL'!AK$5:AL$5))/$B64,0)</f>
        <v>0</v>
      </c>
      <c r="AL64" s="33">
        <f t="shared" ref="AL64" si="2467">$E64*AK64</f>
        <v>0</v>
      </c>
      <c r="AM64" s="18">
        <f>IF($B64&lt;&gt;0,(SUMIFS(DATA!$C:$C,DATA!$A:$A,'Percentage ALL'!$A64,DATA!$B:$B,'Percentage ALL'!AM$5:AN$5))/$B64,0)</f>
        <v>0</v>
      </c>
      <c r="AN64" s="33">
        <f t="shared" ref="AN64" si="2468">$E64*AM64</f>
        <v>0</v>
      </c>
      <c r="AO64" s="18">
        <f>IF($B64&lt;&gt;0,(SUMIFS(DATA!$C:$C,DATA!$A:$A,'Percentage ALL'!$A64,DATA!$B:$B,'Percentage ALL'!AO$5:AP$5))/$B64,0)</f>
        <v>0</v>
      </c>
      <c r="AP64" s="33">
        <f t="shared" ref="AP64" si="2469">$E64*AO64</f>
        <v>0</v>
      </c>
      <c r="AQ64" s="18">
        <f>IF($B64&lt;&gt;0,(SUMIFS(DATA!$C:$C,DATA!$A:$A,'Percentage ALL'!$A64,DATA!$B:$B,'Percentage ALL'!AQ$5:AR$5))/$B64,0)</f>
        <v>0</v>
      </c>
      <c r="AR64" s="33">
        <f t="shared" ref="AR64" si="2470">$E64*AQ64</f>
        <v>0</v>
      </c>
      <c r="AS64" s="18">
        <f>IF($B64&lt;&gt;0,(SUMIFS(DATA!$C:$C,DATA!$A:$A,'Percentage ALL'!$A64,DATA!$B:$B,'Percentage ALL'!AS$5:AT$5))/$B64,0)</f>
        <v>0</v>
      </c>
      <c r="AT64" s="33">
        <f t="shared" ref="AT64" si="2471">$E64*AS64</f>
        <v>0</v>
      </c>
      <c r="AU64" s="18">
        <f>IF($B64&lt;&gt;0,(SUMIFS(DATA!$C:$C,DATA!$A:$A,'Percentage ALL'!$A64,DATA!$B:$B,'Percentage ALL'!AU$5:AV$5))/$B64,0)</f>
        <v>0</v>
      </c>
      <c r="AV64" s="33">
        <f t="shared" ref="AV64" si="2472">$E64*AU64</f>
        <v>0</v>
      </c>
      <c r="AW64" s="18">
        <f>IF($B64&lt;&gt;0,(SUMIFS(DATA!$C:$C,DATA!$A:$A,'Percentage ALL'!$A64,DATA!$B:$B,'Percentage ALL'!AW$5:AX$5))/$B64,0)</f>
        <v>0</v>
      </c>
      <c r="AX64" s="33">
        <f t="shared" ref="AX64" si="2473">$E64*AW64</f>
        <v>0</v>
      </c>
      <c r="AY64" s="18">
        <f>IF($B64&lt;&gt;0,(SUMIFS(DATA!$C:$C,DATA!$A:$A,'Percentage ALL'!$A64,DATA!$B:$B,'Percentage ALL'!AY$5:AZ$5))/$B64,0)</f>
        <v>0</v>
      </c>
      <c r="AZ64" s="33">
        <f t="shared" ref="AZ64" si="2474">$E64*AY64</f>
        <v>0</v>
      </c>
      <c r="BA64" s="18">
        <f>IF($B64&lt;&gt;0,(SUMIFS(DATA!$C:$C,DATA!$A:$A,'Percentage ALL'!$A64,DATA!$B:$B,'Percentage ALL'!BA$5:BB$5))/$B64,0)</f>
        <v>0</v>
      </c>
      <c r="BB64" s="33">
        <f t="shared" ref="BB64" si="2475">$E64*BA64</f>
        <v>0</v>
      </c>
      <c r="BC64" s="18">
        <f>IF($B64&lt;&gt;0,(SUMIFS(DATA!$C:$C,DATA!$A:$A,'Percentage ALL'!$A64,DATA!$B:$B,'Percentage ALL'!BC$5:BD$5))/$B64,0)</f>
        <v>0</v>
      </c>
      <c r="BD64" s="33">
        <f t="shared" ref="BD64" si="2476">$E64*BC64</f>
        <v>0</v>
      </c>
      <c r="BE64" s="18">
        <f>IF($B64&lt;&gt;0,(SUMIFS(DATA!$C:$C,DATA!$A:$A,'Percentage ALL'!$A64,DATA!$B:$B,'Percentage ALL'!BE$5:BF$5))/$B64,0)</f>
        <v>0</v>
      </c>
      <c r="BF64" s="33">
        <f t="shared" ref="BF64" si="2477">$E64*BE64</f>
        <v>0</v>
      </c>
      <c r="BG64" s="18">
        <f>IF($B64&lt;&gt;0,(SUMIFS(DATA!$C:$C,DATA!$A:$A,'Percentage ALL'!$A64,DATA!$B:$B,'Percentage ALL'!BG$5:BH$5))/$B64,0)</f>
        <v>0</v>
      </c>
      <c r="BH64" s="33">
        <f t="shared" ref="BH64" si="2478">$E64*BG64</f>
        <v>0</v>
      </c>
      <c r="BI64" s="18">
        <f>IF($B64&lt;&gt;0,(SUMIFS(DATA!$C:$C,DATA!$A:$A,'Percentage ALL'!$A64,DATA!$B:$B,'Percentage ALL'!BI$5:BJ$5))/$B64,0)</f>
        <v>0</v>
      </c>
      <c r="BJ64" s="33">
        <f t="shared" ref="BJ64" si="2479">$E64*BI64</f>
        <v>0</v>
      </c>
      <c r="BK64" s="18">
        <f>IF($B64&lt;&gt;0,(SUMIFS(DATA!$C:$C,DATA!$A:$A,'Percentage ALL'!$A64,DATA!$B:$B,'Percentage ALL'!BK$5:BL$5))/$B64,0)</f>
        <v>0</v>
      </c>
      <c r="BL64" s="33">
        <f t="shared" si="1306"/>
        <v>0</v>
      </c>
      <c r="BM64" s="18">
        <f>IF($B64&lt;&gt;0,(SUMIFS(DATA!$C:$C,DATA!$A:$A,'Percentage ALL'!$A64,DATA!$B:$B,'Percentage ALL'!BM$5:BN$5))/$B64,0)</f>
        <v>0</v>
      </c>
      <c r="BN64" s="33">
        <f t="shared" ref="BN64" si="2480">$E64*BM64</f>
        <v>0</v>
      </c>
      <c r="BO64" s="18">
        <f>IF($B64&lt;&gt;0,(SUMIFS(DATA!$C:$C,DATA!$A:$A,'Percentage ALL'!$A64,DATA!$B:$B,'Percentage ALL'!BO$5:BP$5))/$B64,0)</f>
        <v>0</v>
      </c>
      <c r="BP64" s="33">
        <f t="shared" ref="BP64" si="2481">$E64*BO64</f>
        <v>0</v>
      </c>
      <c r="BQ64" s="18">
        <f>IF($B64&lt;&gt;0,(SUMIFS(DATA!$C:$C,DATA!$A:$A,'Percentage ALL'!$A64,DATA!$B:$B,'Percentage ALL'!BQ$5:BR$5))/$B64,0)</f>
        <v>0</v>
      </c>
      <c r="BR64" s="33">
        <f t="shared" ref="BR64" si="2482">$E64*BQ64</f>
        <v>0</v>
      </c>
      <c r="BS64" s="18">
        <f>IF($B64&lt;&gt;0,(SUMIFS(DATA!$C:$C,DATA!$A:$A,'Percentage ALL'!$A64,DATA!$B:$B,'Percentage ALL'!BS$5:BT$5))/$B64,0)</f>
        <v>0</v>
      </c>
      <c r="BT64" s="33">
        <f t="shared" ref="BT64" si="2483">$E64*BS64</f>
        <v>0</v>
      </c>
      <c r="BU64" s="18">
        <f>IF($B64&lt;&gt;0,(SUMIFS(DATA!$C:$C,DATA!$A:$A,'Percentage ALL'!$A64,DATA!$B:$B,'Percentage ALL'!BU$5:BV$5))/$B64,0)</f>
        <v>0</v>
      </c>
      <c r="BV64" s="33">
        <f t="shared" ref="BV64" si="2484">$E64*BU64</f>
        <v>0</v>
      </c>
      <c r="BW64" s="18">
        <f>IF($B64&lt;&gt;0,(SUMIFS(DATA!$C:$C,DATA!$A:$A,'Percentage ALL'!$A64,DATA!$B:$B,'Percentage ALL'!BW$5:BX$5))/$B64,0)</f>
        <v>0</v>
      </c>
      <c r="BX64" s="33">
        <f t="shared" si="66"/>
        <v>0</v>
      </c>
      <c r="BY64" s="18">
        <f>IF($B64&lt;&gt;0,(SUMIFS(DATA!$C:$C,DATA!$A:$A,'Percentage ALL'!$A64,DATA!$B:$B,'Percentage ALL'!BY$5:BZ$5))/$B64,0)</f>
        <v>0</v>
      </c>
      <c r="BZ64" s="33">
        <f t="shared" ref="BZ64" si="2485">$E64*BY64</f>
        <v>0</v>
      </c>
      <c r="CA64" s="18">
        <f>IF($B64&lt;&gt;0,(SUMIFS(DATA!$C:$C,DATA!$A:$A,'Percentage ALL'!$A64,DATA!$B:$B,'Percentage ALL'!CA$5:CB$5))/$B64,0)</f>
        <v>0</v>
      </c>
      <c r="CB64" s="33">
        <f t="shared" si="68"/>
        <v>0</v>
      </c>
      <c r="CC64" s="18">
        <f>IF($B64&lt;&gt;0,(SUMIFS(DATA!$C:$C,DATA!$A:$A,'Percentage ALL'!$A64,DATA!$B:$B,'Percentage ALL'!CC$5:CD$5))/$B64,0)</f>
        <v>0</v>
      </c>
      <c r="CD64" s="33">
        <f t="shared" ref="CD64" si="2486">$E64*CC64</f>
        <v>0</v>
      </c>
      <c r="CE64" s="18">
        <f>IF($B64&lt;&gt;0,(SUMIFS(DATA!$C:$C,DATA!$A:$A,'Percentage ALL'!$A64,DATA!$B:$B,'Percentage ALL'!CE$5:CF$5))/$B64,0)</f>
        <v>0</v>
      </c>
      <c r="CF64" s="33">
        <f t="shared" ref="CF64" si="2487">$E64*CE64</f>
        <v>0</v>
      </c>
      <c r="CG64" s="18">
        <f>IF($B64&lt;&gt;0,(SUMIFS(DATA!$C:$C,DATA!$A:$A,'Percentage ALL'!$A64,DATA!$B:$B,'Percentage ALL'!CG$5:CH$5))/$B64,0)</f>
        <v>0</v>
      </c>
      <c r="CH64" s="33">
        <f t="shared" ref="CH64" si="2488">$E64*CG64</f>
        <v>0</v>
      </c>
      <c r="CI64" s="18">
        <f>IF($B64&lt;&gt;0,(SUMIFS(DATA!$C:$C,DATA!$A:$A,'Percentage ALL'!$A64,DATA!$B:$B,'Percentage ALL'!CI$5:CJ$5))/$B64,0)</f>
        <v>0</v>
      </c>
      <c r="CJ64" s="33">
        <f t="shared" ref="CJ64" si="2489">$E64*CI64</f>
        <v>0</v>
      </c>
      <c r="CK64" s="18">
        <f>IF($B64&lt;&gt;0,(SUMIFS(DATA!$C:$C,DATA!$A:$A,'Percentage ALL'!$A64,DATA!$B:$B,'Percentage ALL'!CK$5:CL$5))/$B64,0)</f>
        <v>0</v>
      </c>
      <c r="CL64" s="33">
        <f t="shared" ref="CL64" si="2490">$E64*CK64</f>
        <v>0</v>
      </c>
      <c r="CM64" s="18">
        <f>IF($B64&lt;&gt;0,(SUMIFS(DATA!$C:$C,DATA!$A:$A,'Percentage ALL'!$A64,DATA!$B:$B,'Percentage ALL'!CM$5:CN$5))/$B64,0)</f>
        <v>0</v>
      </c>
      <c r="CN64" s="33">
        <f t="shared" ref="CN64" si="2491">$E64*CM64</f>
        <v>0</v>
      </c>
      <c r="CO64" s="18">
        <f>IF($B64&lt;&gt;0,(SUMIFS(DATA!$C:$C,DATA!$A:$A,'Percentage ALL'!$A64,DATA!$B:$B,'Percentage ALL'!CO$5:CP$5))/$B64,0)</f>
        <v>0</v>
      </c>
      <c r="CP64" s="33">
        <f t="shared" ref="CP64" si="2492">$E64*CO64</f>
        <v>0</v>
      </c>
      <c r="CQ64" s="18">
        <f>IF($B64&lt;&gt;0,(SUMIFS(DATA!$C:$C,DATA!$A:$A,'Percentage ALL'!$A64,DATA!$B:$B,'Percentage ALL'!CQ$5:CR$5))/$B64,0)</f>
        <v>0</v>
      </c>
      <c r="CR64" s="33">
        <f t="shared" ref="CR64" si="2493">$E64*CQ64</f>
        <v>0</v>
      </c>
      <c r="CS64" s="18">
        <f>IF($B64&lt;&gt;0,(SUMIFS(DATA!$C:$C,DATA!$A:$A,'Percentage ALL'!$A64,DATA!$B:$B,'Percentage ALL'!CS$5:CT$5))/$B64,0)</f>
        <v>0</v>
      </c>
      <c r="CT64" s="33">
        <f t="shared" ref="CT64" si="2494">$E64*CS64</f>
        <v>0</v>
      </c>
      <c r="CU64" s="18">
        <f>IF($B64&lt;&gt;0,(SUMIFS(DATA!$C:$C,DATA!$A:$A,'Percentage ALL'!$A64,DATA!$B:$B,'Percentage ALL'!CU$5:CV$5))/$B64,0)</f>
        <v>0</v>
      </c>
      <c r="CV64" s="33">
        <f t="shared" ref="CV64" si="2495">$E64*CU64</f>
        <v>0</v>
      </c>
      <c r="CW64" s="18">
        <f>IF($B64&lt;&gt;0,(SUMIFS(DATA!$C:$C,DATA!$A:$A,'Percentage ALL'!$A64,DATA!$B:$B,'Percentage ALL'!CW$5:CX$5))/$B64,0)</f>
        <v>0</v>
      </c>
      <c r="CX64" s="33">
        <f t="shared" ref="CX64" si="2496">$E64*CW64</f>
        <v>0</v>
      </c>
      <c r="CY64" s="18">
        <f>IF($B64&lt;&gt;0,(SUMIFS(DATA!$C:$C,DATA!$A:$A,'Percentage ALL'!$A64,DATA!$B:$B,'Percentage ALL'!CY$5:CZ$5))/$B64,0)</f>
        <v>0</v>
      </c>
      <c r="CZ64" s="33">
        <f t="shared" ref="CZ64" si="2497">$E64*CY64</f>
        <v>0</v>
      </c>
      <c r="DA64" s="18">
        <f>IF($B64&lt;&gt;0,(SUMIFS(DATA!$C:$C,DATA!$A:$A,'Percentage ALL'!$A64,DATA!$B:$B,'Percentage ALL'!DA$5:DB$5))/$B64,0)</f>
        <v>0</v>
      </c>
      <c r="DB64" s="33">
        <f t="shared" ref="DB64" si="2498">$E64*DA64</f>
        <v>0</v>
      </c>
      <c r="DC64" s="18">
        <f>IF($B64&lt;&gt;0,(SUMIFS(DATA!$C:$C,DATA!$A:$A,'Percentage ALL'!$A64,DATA!$B:$B,'Percentage ALL'!DC$5:DD$5))/$B64,0)</f>
        <v>0</v>
      </c>
      <c r="DD64" s="33">
        <f t="shared" ref="DD64" si="2499">$E64*DC64</f>
        <v>0</v>
      </c>
      <c r="DE64" s="18">
        <f>IF($B64&lt;&gt;0,(SUMIFS(DATA!$C:$C,DATA!$A:$A,'Percentage ALL'!$A64,DATA!$B:$B,'Percentage ALL'!DE$5:DF$5))/$B64,0)</f>
        <v>0</v>
      </c>
      <c r="DF64" s="33">
        <f t="shared" ref="DF64" si="2500">$E64*DE64</f>
        <v>0</v>
      </c>
      <c r="DG64" s="18">
        <f>IF($B64&lt;&gt;0,(SUMIFS(DATA!$C:$C,DATA!$A:$A,'Percentage ALL'!$A64,DATA!$B:$B,'Percentage ALL'!DG$5:DH$5))/$B64,0)</f>
        <v>0</v>
      </c>
      <c r="DH64" s="33">
        <f t="shared" ref="DH64" si="2501">$E64*DG64</f>
        <v>0</v>
      </c>
      <c r="DI64" s="18">
        <f>IF($B64&lt;&gt;0,(SUMIFS(DATA!$C:$C,DATA!$A:$A,'Percentage ALL'!$A64,DATA!$B:$B,'Percentage ALL'!DI$5:DJ$5))/$B64,0)</f>
        <v>0</v>
      </c>
      <c r="DJ64" s="33">
        <f t="shared" ref="DJ64" si="2502">$E64*DI64</f>
        <v>0</v>
      </c>
      <c r="DK64" s="18">
        <f>IF($B64&lt;&gt;0,(SUMIFS(DATA!$C:$C,DATA!$A:$A,'Percentage ALL'!$A64,DATA!$B:$B,'Percentage ALL'!DK$5:DL$5))/$B64,0)</f>
        <v>0</v>
      </c>
      <c r="DL64" s="33">
        <f t="shared" ref="DL64" si="2503">$E64*DK64</f>
        <v>0</v>
      </c>
      <c r="DM64" s="18">
        <f>IF($B64&lt;&gt;0,(SUMIFS(DATA!$C:$C,DATA!$A:$A,'Percentage ALL'!$A64,DATA!$B:$B,'Percentage ALL'!DM$5:DN$5))/$B64,0)</f>
        <v>0</v>
      </c>
      <c r="DN64" s="33">
        <f t="shared" ref="DN64" si="2504">$E64*DM64</f>
        <v>0</v>
      </c>
      <c r="DO64" s="18">
        <f>IF($B64&lt;&gt;0,(SUMIFS(DATA!$C:$C,DATA!$A:$A,'Percentage ALL'!$A64,DATA!$B:$B,'Percentage ALL'!DO$5:DP$5))/$B64,0)</f>
        <v>0</v>
      </c>
      <c r="DP64" s="33">
        <f t="shared" si="601"/>
        <v>0</v>
      </c>
      <c r="DQ64" s="18">
        <f>IF($B64&lt;&gt;0,(SUMIFS(DATA!$C:$C,DATA!$A:$A,'Percentage ALL'!$A64,DATA!$B:$B,'Percentage ALL'!DQ$5:DR$5))/$B64,0)</f>
        <v>0</v>
      </c>
      <c r="DR64" s="33">
        <f t="shared" si="17"/>
        <v>0</v>
      </c>
      <c r="DS64" s="18">
        <f>IF($B64&lt;&gt;0,(SUMIFS(DATA!$C:$C,DATA!$A:$A,'Percentage ALL'!$A64,DATA!$B:$B,'Percentage ALL'!DS$5:DT$5))/$B64,0)</f>
        <v>0</v>
      </c>
      <c r="DT64" s="33">
        <f t="shared" si="602"/>
        <v>0</v>
      </c>
      <c r="DU64" s="18">
        <f>IF($B64&lt;&gt;0,(SUMIFS(DATA!$C:$C,DATA!$A:$A,'Percentage ALL'!$A64,DATA!$B:$B,'Percentage ALL'!DU$5:DV$5))/$B64,0)</f>
        <v>0</v>
      </c>
      <c r="DV64" s="33">
        <f t="shared" si="603"/>
        <v>0</v>
      </c>
      <c r="DW64" s="18">
        <f>IF($B64&lt;&gt;0,(SUMIFS(DATA!$C:$C,DATA!$A:$A,'Percentage ALL'!$A64,DATA!$B:$B,'Percentage ALL'!DW$5:DX$5))/$B64,0)</f>
        <v>0</v>
      </c>
      <c r="DX64" s="33">
        <f t="shared" si="604"/>
        <v>0</v>
      </c>
      <c r="DY64" s="18">
        <f>IF($B64&lt;&gt;0,(SUMIFS(DATA!$C:$C,DATA!$A:$A,'Percentage ALL'!$A64,DATA!$B:$B,'Percentage ALL'!DY$5:DZ$5))/$B64,0)</f>
        <v>0</v>
      </c>
      <c r="DZ64" s="33">
        <f t="shared" si="605"/>
        <v>0</v>
      </c>
      <c r="EA64" s="18">
        <f>IF($B64&lt;&gt;0,(SUMIFS(DATA!$C:$C,DATA!$A:$A,'Percentage ALL'!$A64,DATA!$B:$B,'Percentage ALL'!EA$5:EB$5))/$B64,0)</f>
        <v>0</v>
      </c>
      <c r="EB64" s="33">
        <f t="shared" si="606"/>
        <v>0</v>
      </c>
      <c r="EC64" s="18">
        <f>IF($B64&lt;&gt;0,(SUMIFS(DATA!$C:$C,DATA!$A:$A,'Percentage ALL'!$A64,DATA!$B:$B,'Percentage ALL'!EC$5:ED$5))/$B64,0)</f>
        <v>0</v>
      </c>
      <c r="ED64" s="33">
        <f t="shared" si="607"/>
        <v>0</v>
      </c>
      <c r="EE64" s="18">
        <f>IF($B64&lt;&gt;0,(SUMIFS(DATA!$C:$C,DATA!$A:$A,'Percentage ALL'!$A64,DATA!$B:$B,'Percentage ALL'!EE$5:EF$5))/$B64,0)</f>
        <v>0</v>
      </c>
      <c r="EF64" s="33">
        <f t="shared" si="608"/>
        <v>0</v>
      </c>
      <c r="EG64" s="18">
        <f>IF($B64&lt;&gt;0,(SUMIFS(DATA!$C:$C,DATA!$A:$A,'Percentage ALL'!$A64,DATA!$B:$B,'Percentage ALL'!EG$5:EH$5))/$B64,0)</f>
        <v>0</v>
      </c>
      <c r="EH64" s="33">
        <f t="shared" si="609"/>
        <v>0</v>
      </c>
      <c r="EI64" s="18">
        <f>IF($B64&lt;&gt;0,(SUMIFS(DATA!$C:$C,DATA!$A:$A,'Percentage ALL'!$A64,DATA!$B:$B,'Percentage ALL'!EI$5:EJ$5))/$B64,0)</f>
        <v>0</v>
      </c>
      <c r="EJ64" s="33">
        <f t="shared" si="610"/>
        <v>0</v>
      </c>
      <c r="EK64" s="18">
        <f>IF($B64&lt;&gt;0,(SUMIFS(DATA!$C:$C,DATA!$A:$A,'Percentage ALL'!$A64,DATA!$B:$B,'Percentage ALL'!EK$5:EL$5))/$B64,0)</f>
        <v>0.25797101449275361</v>
      </c>
      <c r="EL64" s="33">
        <f t="shared" si="611"/>
        <v>0</v>
      </c>
      <c r="EM64" s="18">
        <f>IF($B64&lt;&gt;0,(SUMIFS(DATA!$C:$C,DATA!$A:$A,'Percentage ALL'!$A64,DATA!$B:$B,'Percentage ALL'!EM$5:EN$5))/$B64,0)</f>
        <v>0</v>
      </c>
      <c r="EN64" s="33">
        <f t="shared" si="612"/>
        <v>0</v>
      </c>
      <c r="EO64" s="18">
        <f>IF($B64&lt;&gt;0,(SUMIFS(DATA!$C:$C,DATA!$A:$A,'Percentage ALL'!$A64,DATA!$B:$B,'Percentage ALL'!EO$5:EP$5))/$B64,0)</f>
        <v>0</v>
      </c>
      <c r="EP64" s="33">
        <f t="shared" si="613"/>
        <v>0</v>
      </c>
      <c r="EQ64" s="18">
        <f>IF($B64&lt;&gt;0,(SUMIFS(DATA!$C:$C,DATA!$A:$A,'Percentage ALL'!$A64,DATA!$B:$B,'Percentage ALL'!EQ$5:ER$5))/$B64,0)</f>
        <v>0</v>
      </c>
      <c r="ER64" s="33">
        <f t="shared" si="614"/>
        <v>0</v>
      </c>
      <c r="ES64" s="18">
        <f>IF($B64&lt;&gt;0,(SUMIFS(DATA!$C:$C,DATA!$A:$A,'Percentage ALL'!$A64,DATA!$B:$B,'Percentage ALL'!ES$5:ET$5))/$B64,0)</f>
        <v>0</v>
      </c>
      <c r="ET64" s="33">
        <f t="shared" si="615"/>
        <v>0</v>
      </c>
      <c r="EU64" s="18">
        <f>IF($B64&lt;&gt;0,(SUMIFS(DATA!$C:$C,DATA!$A:$A,'Percentage ALL'!$A64,DATA!$B:$B,'Percentage ALL'!EU$5:EV$5))/$B64,0)</f>
        <v>0</v>
      </c>
      <c r="EV64" s="33">
        <f t="shared" si="616"/>
        <v>0</v>
      </c>
      <c r="EW64" s="18">
        <f>IF($B64&lt;&gt;0,(SUMIFS(DATA!$C:$C,DATA!$A:$A,'Percentage ALL'!$A64,DATA!$B:$B,'Percentage ALL'!EW$5:EX$5))/$B64,0)</f>
        <v>0.74202898550724639</v>
      </c>
      <c r="EX64" s="33">
        <f t="shared" si="33"/>
        <v>0</v>
      </c>
      <c r="EY64" s="18">
        <f>IF($B64&lt;&gt;0,(SUMIFS(DATA!$C:$C,DATA!$A:$A,'Percentage ALL'!$A64,DATA!$B:$B,'Percentage ALL'!EY$5:EZ$5))/$B64,0)</f>
        <v>0</v>
      </c>
      <c r="EZ64" s="33">
        <f t="shared" si="88"/>
        <v>0</v>
      </c>
      <c r="FA64" s="18">
        <f>IF($B64&lt;&gt;0,(SUMIFS(DATA!$C:$C,DATA!$A:$A,'Percentage ALL'!$A64,DATA!$B:$B,'Percentage ALL'!FA$5:FB$5))/$B64,0)</f>
        <v>0</v>
      </c>
      <c r="FB64" s="33">
        <f t="shared" si="89"/>
        <v>0</v>
      </c>
      <c r="FC64" s="18">
        <f>IF($B64&lt;&gt;0,(SUMIFS(DATA!$C:$C,DATA!$A:$A,'Percentage ALL'!$A64,DATA!$B:$B,'Percentage ALL'!FC$5:FD$5))/$B64,0)</f>
        <v>0</v>
      </c>
      <c r="FD64" s="33">
        <f t="shared" si="90"/>
        <v>0</v>
      </c>
      <c r="FE64" s="18">
        <f>IF($B64&lt;&gt;0,(SUMIFS(DATA!$C:$C,DATA!$A:$A,'Percentage ALL'!$A64,DATA!$B:$B,'Percentage ALL'!FE$5:FF$5))/$B64,0)</f>
        <v>0</v>
      </c>
      <c r="FF64" s="33">
        <f t="shared" ref="FF64" si="2505">$E64*FE64</f>
        <v>0</v>
      </c>
      <c r="FG64" s="19">
        <f t="shared" si="92"/>
        <v>1</v>
      </c>
    </row>
    <row r="65" spans="1:163" ht="23.25" x14ac:dyDescent="0.5">
      <c r="A65" s="20" t="s">
        <v>39</v>
      </c>
      <c r="B65" s="21">
        <f>SUMIF(DATA!A:A,"=" &amp; 'Percentage ALL'!A65,DATA!C:C)</f>
        <v>168</v>
      </c>
      <c r="C65" s="9">
        <v>50</v>
      </c>
      <c r="D65" s="12" t="s">
        <v>107</v>
      </c>
      <c r="E65" s="23"/>
      <c r="F65" s="35">
        <v>30400</v>
      </c>
      <c r="G65" s="18">
        <f>IF($B65&lt;&gt;0,(SUMIFS(DATA!$C:$C,DATA!$A:$A,'Percentage ALL'!$A65,DATA!$B:$B,'Percentage ALL'!G$5:H$5))/$B65,0)</f>
        <v>0</v>
      </c>
      <c r="H65" s="33">
        <f t="shared" si="34"/>
        <v>0</v>
      </c>
      <c r="I65" s="18">
        <f>IF($B65&lt;&gt;0,(SUMIFS(DATA!$C:$C,DATA!$A:$A,'Percentage ALL'!$A65,DATA!$B:$B,'Percentage ALL'!I$5:J$5))/$B65,0)</f>
        <v>0</v>
      </c>
      <c r="J65" s="33">
        <f t="shared" si="34"/>
        <v>0</v>
      </c>
      <c r="K65" s="18">
        <f>IF($B65&lt;&gt;0,(SUMIFS(DATA!$C:$C,DATA!$A:$A,'Percentage ALL'!$A65,DATA!$B:$B,'Percentage ALL'!K$5:L$5))/$B65,0)</f>
        <v>0</v>
      </c>
      <c r="L65" s="33">
        <f t="shared" si="35"/>
        <v>0</v>
      </c>
      <c r="M65" s="18">
        <f>IF($B65&lt;&gt;0,(SUMIFS(DATA!$C:$C,DATA!$A:$A,'Percentage ALL'!$A65,DATA!$B:$B,'Percentage ALL'!M$5:N$5))/$B65,0)</f>
        <v>0</v>
      </c>
      <c r="N65" s="33">
        <f t="shared" ref="N65" si="2506">$E65*M65</f>
        <v>0</v>
      </c>
      <c r="O65" s="18">
        <f>IF($B65&lt;&gt;0,(SUMIFS(DATA!$C:$C,DATA!$A:$A,'Percentage ALL'!$A65,DATA!$B:$B,'Percentage ALL'!O$5:P$5))/$B65,0)</f>
        <v>0</v>
      </c>
      <c r="P65" s="33">
        <f t="shared" ref="P65" si="2507">$E65*O65</f>
        <v>0</v>
      </c>
      <c r="Q65" s="18">
        <f>IF($B65&lt;&gt;0,(SUMIFS(DATA!$C:$C,DATA!$A:$A,'Percentage ALL'!$A65,DATA!$B:$B,'Percentage ALL'!Q$5:R$5))/$B65,0)</f>
        <v>0</v>
      </c>
      <c r="R65" s="33">
        <f t="shared" ref="R65" si="2508">$E65*Q65</f>
        <v>0</v>
      </c>
      <c r="S65" s="18">
        <f>IF($B65&lt;&gt;0,(SUMIFS(DATA!$C:$C,DATA!$A:$A,'Percentage ALL'!$A65,DATA!$B:$B,'Percentage ALL'!S$5:T$5))/$B65,0)</f>
        <v>0</v>
      </c>
      <c r="T65" s="33">
        <f t="shared" ref="T65" si="2509">$E65*S65</f>
        <v>0</v>
      </c>
      <c r="U65" s="18">
        <f>IF($B65&lt;&gt;0,(SUMIFS(DATA!$C:$C,DATA!$A:$A,'Percentage ALL'!$A65,DATA!$B:$B,'Percentage ALL'!U$5:V$5))/$B65,0)</f>
        <v>0</v>
      </c>
      <c r="V65" s="33">
        <f t="shared" ref="V65" si="2510">$E65*U65</f>
        <v>0</v>
      </c>
      <c r="W65" s="18">
        <f>IF($B65&lt;&gt;0,(SUMIFS(DATA!$C:$C,DATA!$A:$A,'Percentage ALL'!$A65,DATA!$B:$B,'Percentage ALL'!W$5:X$5))/$B65,0)</f>
        <v>0</v>
      </c>
      <c r="X65" s="33">
        <f t="shared" ref="X65" si="2511">$E65*W65</f>
        <v>0</v>
      </c>
      <c r="Y65" s="18">
        <f>IF($B65&lt;&gt;0,(SUMIFS(DATA!$C:$C,DATA!$A:$A,'Percentage ALL'!$A65,DATA!$B:$B,'Percentage ALL'!Y$5:Z$5))/$B65,0)</f>
        <v>0</v>
      </c>
      <c r="Z65" s="33">
        <f t="shared" ref="Z65" si="2512">$E65*Y65</f>
        <v>0</v>
      </c>
      <c r="AA65" s="18">
        <f>IF($B65&lt;&gt;0,(SUMIFS(DATA!$C:$C,DATA!$A:$A,'Percentage ALL'!$A65,DATA!$B:$B,'Percentage ALL'!AA$5:AB$5))/$B65,0)</f>
        <v>0</v>
      </c>
      <c r="AB65" s="33">
        <f t="shared" ref="AB65" si="2513">$E65*AA65</f>
        <v>0</v>
      </c>
      <c r="AC65" s="18">
        <f>IF($B65&lt;&gt;0,(SUMIFS(DATA!$C:$C,DATA!$A:$A,'Percentage ALL'!$A65,DATA!$B:$B,'Percentage ALL'!AC$5:AD$5))/$B65,0)</f>
        <v>0</v>
      </c>
      <c r="AD65" s="33">
        <f t="shared" ref="AD65" si="2514">$E65*AC65</f>
        <v>0</v>
      </c>
      <c r="AE65" s="18">
        <f>IF($B65&lt;&gt;0,(SUMIFS(DATA!$C:$C,DATA!$A:$A,'Percentage ALL'!$A65,DATA!$B:$B,'Percentage ALL'!AE$5:AF$5))/$B65,0)</f>
        <v>0</v>
      </c>
      <c r="AF65" s="33">
        <f t="shared" ref="AF65" si="2515">$E65*AE65</f>
        <v>0</v>
      </c>
      <c r="AG65" s="18">
        <f>IF($B65&lt;&gt;0,(SUMIFS(DATA!$C:$C,DATA!$A:$A,'Percentage ALL'!$A65,DATA!$B:$B,'Percentage ALL'!AG$5:AH$5))/$B65,0)</f>
        <v>0</v>
      </c>
      <c r="AH65" s="33">
        <f t="shared" ref="AH65" si="2516">$E65*AG65</f>
        <v>0</v>
      </c>
      <c r="AI65" s="18">
        <f>IF($B65&lt;&gt;0,(SUMIFS(DATA!$C:$C,DATA!$A:$A,'Percentage ALL'!$A65,DATA!$B:$B,'Percentage ALL'!AI$5:AJ$5))/$B65,0)</f>
        <v>0</v>
      </c>
      <c r="AJ65" s="33">
        <f t="shared" ref="AJ65" si="2517">$E65*AI65</f>
        <v>0</v>
      </c>
      <c r="AK65" s="18">
        <f>IF($B65&lt;&gt;0,(SUMIFS(DATA!$C:$C,DATA!$A:$A,'Percentage ALL'!$A65,DATA!$B:$B,'Percentage ALL'!AK$5:AL$5))/$B65,0)</f>
        <v>0</v>
      </c>
      <c r="AL65" s="33">
        <f t="shared" ref="AL65" si="2518">$E65*AK65</f>
        <v>0</v>
      </c>
      <c r="AM65" s="18">
        <f>IF($B65&lt;&gt;0,(SUMIFS(DATA!$C:$C,DATA!$A:$A,'Percentage ALL'!$A65,DATA!$B:$B,'Percentage ALL'!AM$5:AN$5))/$B65,0)</f>
        <v>0.54761904761904767</v>
      </c>
      <c r="AN65" s="33">
        <f t="shared" ref="AN65" si="2519">$E65*AM65</f>
        <v>0</v>
      </c>
      <c r="AO65" s="18">
        <f>IF($B65&lt;&gt;0,(SUMIFS(DATA!$C:$C,DATA!$A:$A,'Percentage ALL'!$A65,DATA!$B:$B,'Percentage ALL'!AO$5:AP$5))/$B65,0)</f>
        <v>0</v>
      </c>
      <c r="AP65" s="33">
        <f t="shared" ref="AP65" si="2520">$E65*AO65</f>
        <v>0</v>
      </c>
      <c r="AQ65" s="18">
        <f>IF($B65&lt;&gt;0,(SUMIFS(DATA!$C:$C,DATA!$A:$A,'Percentage ALL'!$A65,DATA!$B:$B,'Percentage ALL'!AQ$5:AR$5))/$B65,0)</f>
        <v>0</v>
      </c>
      <c r="AR65" s="33">
        <f t="shared" ref="AR65" si="2521">$E65*AQ65</f>
        <v>0</v>
      </c>
      <c r="AS65" s="18">
        <f>IF($B65&lt;&gt;0,(SUMIFS(DATA!$C:$C,DATA!$A:$A,'Percentage ALL'!$A65,DATA!$B:$B,'Percentage ALL'!AS$5:AT$5))/$B65,0)</f>
        <v>0</v>
      </c>
      <c r="AT65" s="33">
        <f t="shared" ref="AT65" si="2522">$E65*AS65</f>
        <v>0</v>
      </c>
      <c r="AU65" s="18">
        <f>IF($B65&lt;&gt;0,(SUMIFS(DATA!$C:$C,DATA!$A:$A,'Percentage ALL'!$A65,DATA!$B:$B,'Percentage ALL'!AU$5:AV$5))/$B65,0)</f>
        <v>0</v>
      </c>
      <c r="AV65" s="33">
        <f t="shared" ref="AV65" si="2523">$E65*AU65</f>
        <v>0</v>
      </c>
      <c r="AW65" s="18">
        <f>IF($B65&lt;&gt;0,(SUMIFS(DATA!$C:$C,DATA!$A:$A,'Percentage ALL'!$A65,DATA!$B:$B,'Percentage ALL'!AW$5:AX$5))/$B65,0)</f>
        <v>0</v>
      </c>
      <c r="AX65" s="33">
        <f t="shared" ref="AX65" si="2524">$E65*AW65</f>
        <v>0</v>
      </c>
      <c r="AY65" s="18">
        <f>IF($B65&lt;&gt;0,(SUMIFS(DATA!$C:$C,DATA!$A:$A,'Percentage ALL'!$A65,DATA!$B:$B,'Percentage ALL'!AY$5:AZ$5))/$B65,0)</f>
        <v>0</v>
      </c>
      <c r="AZ65" s="33">
        <f t="shared" ref="AZ65" si="2525">$E65*AY65</f>
        <v>0</v>
      </c>
      <c r="BA65" s="18">
        <f>IF($B65&lt;&gt;0,(SUMIFS(DATA!$C:$C,DATA!$A:$A,'Percentage ALL'!$A65,DATA!$B:$B,'Percentage ALL'!BA$5:BB$5))/$B65,0)</f>
        <v>0</v>
      </c>
      <c r="BB65" s="33">
        <f t="shared" ref="BB65" si="2526">$E65*BA65</f>
        <v>0</v>
      </c>
      <c r="BC65" s="18">
        <f>IF($B65&lt;&gt;0,(SUMIFS(DATA!$C:$C,DATA!$A:$A,'Percentage ALL'!$A65,DATA!$B:$B,'Percentage ALL'!BC$5:BD$5))/$B65,0)</f>
        <v>0</v>
      </c>
      <c r="BD65" s="33">
        <f t="shared" ref="BD65" si="2527">$E65*BC65</f>
        <v>0</v>
      </c>
      <c r="BE65" s="18">
        <f>IF($B65&lt;&gt;0,(SUMIFS(DATA!$C:$C,DATA!$A:$A,'Percentage ALL'!$A65,DATA!$B:$B,'Percentage ALL'!BE$5:BF$5))/$B65,0)</f>
        <v>0</v>
      </c>
      <c r="BF65" s="33">
        <f t="shared" ref="BF65" si="2528">$E65*BE65</f>
        <v>0</v>
      </c>
      <c r="BG65" s="18">
        <f>IF($B65&lt;&gt;0,(SUMIFS(DATA!$C:$C,DATA!$A:$A,'Percentage ALL'!$A65,DATA!$B:$B,'Percentage ALL'!BG$5:BH$5))/$B65,0)</f>
        <v>0</v>
      </c>
      <c r="BH65" s="33">
        <f t="shared" ref="BH65" si="2529">$E65*BG65</f>
        <v>0</v>
      </c>
      <c r="BI65" s="18">
        <f>IF($B65&lt;&gt;0,(SUMIFS(DATA!$C:$C,DATA!$A:$A,'Percentage ALL'!$A65,DATA!$B:$B,'Percentage ALL'!BI$5:BJ$5))/$B65,0)</f>
        <v>0</v>
      </c>
      <c r="BJ65" s="33">
        <f t="shared" ref="BJ65" si="2530">$E65*BI65</f>
        <v>0</v>
      </c>
      <c r="BK65" s="18">
        <f>IF($B65&lt;&gt;0,(SUMIFS(DATA!$C:$C,DATA!$A:$A,'Percentage ALL'!$A65,DATA!$B:$B,'Percentage ALL'!BK$5:BL$5))/$B65,0)</f>
        <v>0</v>
      </c>
      <c r="BL65" s="33">
        <f t="shared" si="1306"/>
        <v>0</v>
      </c>
      <c r="BM65" s="18">
        <f>IF($B65&lt;&gt;0,(SUMIFS(DATA!$C:$C,DATA!$A:$A,'Percentage ALL'!$A65,DATA!$B:$B,'Percentage ALL'!BM$5:BN$5))/$B65,0)</f>
        <v>0</v>
      </c>
      <c r="BN65" s="33">
        <f t="shared" ref="BN65" si="2531">$E65*BM65</f>
        <v>0</v>
      </c>
      <c r="BO65" s="18">
        <f>IF($B65&lt;&gt;0,(SUMIFS(DATA!$C:$C,DATA!$A:$A,'Percentage ALL'!$A65,DATA!$B:$B,'Percentage ALL'!BO$5:BP$5))/$B65,0)</f>
        <v>0</v>
      </c>
      <c r="BP65" s="33">
        <f t="shared" ref="BP65" si="2532">$E65*BO65</f>
        <v>0</v>
      </c>
      <c r="BQ65" s="18">
        <f>IF($B65&lt;&gt;0,(SUMIFS(DATA!$C:$C,DATA!$A:$A,'Percentage ALL'!$A65,DATA!$B:$B,'Percentage ALL'!BQ$5:BR$5))/$B65,0)</f>
        <v>0</v>
      </c>
      <c r="BR65" s="33">
        <f t="shared" ref="BR65" si="2533">$E65*BQ65</f>
        <v>0</v>
      </c>
      <c r="BS65" s="18">
        <f>IF($B65&lt;&gt;0,(SUMIFS(DATA!$C:$C,DATA!$A:$A,'Percentage ALL'!$A65,DATA!$B:$B,'Percentage ALL'!BS$5:BT$5))/$B65,0)</f>
        <v>0</v>
      </c>
      <c r="BT65" s="33">
        <f t="shared" ref="BT65" si="2534">$E65*BS65</f>
        <v>0</v>
      </c>
      <c r="BU65" s="18">
        <f>IF($B65&lt;&gt;0,(SUMIFS(DATA!$C:$C,DATA!$A:$A,'Percentage ALL'!$A65,DATA!$B:$B,'Percentage ALL'!BU$5:BV$5))/$B65,0)</f>
        <v>0</v>
      </c>
      <c r="BV65" s="33">
        <f t="shared" ref="BV65" si="2535">$E65*BU65</f>
        <v>0</v>
      </c>
      <c r="BW65" s="18">
        <f>IF($B65&lt;&gt;0,(SUMIFS(DATA!$C:$C,DATA!$A:$A,'Percentage ALL'!$A65,DATA!$B:$B,'Percentage ALL'!BW$5:BX$5))/$B65,0)</f>
        <v>0</v>
      </c>
      <c r="BX65" s="33">
        <f t="shared" si="66"/>
        <v>0</v>
      </c>
      <c r="BY65" s="18">
        <f>IF($B65&lt;&gt;0,(SUMIFS(DATA!$C:$C,DATA!$A:$A,'Percentage ALL'!$A65,DATA!$B:$B,'Percentage ALL'!BY$5:BZ$5))/$B65,0)</f>
        <v>0</v>
      </c>
      <c r="BZ65" s="33">
        <f t="shared" ref="BZ65" si="2536">$E65*BY65</f>
        <v>0</v>
      </c>
      <c r="CA65" s="18">
        <f>IF($B65&lt;&gt;0,(SUMIFS(DATA!$C:$C,DATA!$A:$A,'Percentage ALL'!$A65,DATA!$B:$B,'Percentage ALL'!CA$5:CB$5))/$B65,0)</f>
        <v>0</v>
      </c>
      <c r="CB65" s="33">
        <f t="shared" si="68"/>
        <v>0</v>
      </c>
      <c r="CC65" s="18">
        <f>IF($B65&lt;&gt;0,(SUMIFS(DATA!$C:$C,DATA!$A:$A,'Percentage ALL'!$A65,DATA!$B:$B,'Percentage ALL'!CC$5:CD$5))/$B65,0)</f>
        <v>0</v>
      </c>
      <c r="CD65" s="33">
        <f t="shared" ref="CD65" si="2537">$E65*CC65</f>
        <v>0</v>
      </c>
      <c r="CE65" s="18">
        <f>IF($B65&lt;&gt;0,(SUMIFS(DATA!$C:$C,DATA!$A:$A,'Percentage ALL'!$A65,DATA!$B:$B,'Percentage ALL'!CE$5:CF$5))/$B65,0)</f>
        <v>0</v>
      </c>
      <c r="CF65" s="33">
        <f t="shared" ref="CF65" si="2538">$E65*CE65</f>
        <v>0</v>
      </c>
      <c r="CG65" s="18">
        <f>IF($B65&lt;&gt;0,(SUMIFS(DATA!$C:$C,DATA!$A:$A,'Percentage ALL'!$A65,DATA!$B:$B,'Percentage ALL'!CG$5:CH$5))/$B65,0)</f>
        <v>0</v>
      </c>
      <c r="CH65" s="33">
        <f t="shared" ref="CH65" si="2539">$E65*CG65</f>
        <v>0</v>
      </c>
      <c r="CI65" s="18">
        <f>IF($B65&lt;&gt;0,(SUMIFS(DATA!$C:$C,DATA!$A:$A,'Percentage ALL'!$A65,DATA!$B:$B,'Percentage ALL'!CI$5:CJ$5))/$B65,0)</f>
        <v>0</v>
      </c>
      <c r="CJ65" s="33">
        <f t="shared" ref="CJ65" si="2540">$E65*CI65</f>
        <v>0</v>
      </c>
      <c r="CK65" s="18">
        <f>IF($B65&lt;&gt;0,(SUMIFS(DATA!$C:$C,DATA!$A:$A,'Percentage ALL'!$A65,DATA!$B:$B,'Percentage ALL'!CK$5:CL$5))/$B65,0)</f>
        <v>0</v>
      </c>
      <c r="CL65" s="33">
        <f t="shared" ref="CL65" si="2541">$E65*CK65</f>
        <v>0</v>
      </c>
      <c r="CM65" s="18">
        <f>IF($B65&lt;&gt;0,(SUMIFS(DATA!$C:$C,DATA!$A:$A,'Percentage ALL'!$A65,DATA!$B:$B,'Percentage ALL'!CM$5:CN$5))/$B65,0)</f>
        <v>0</v>
      </c>
      <c r="CN65" s="33">
        <f t="shared" ref="CN65" si="2542">$E65*CM65</f>
        <v>0</v>
      </c>
      <c r="CO65" s="18">
        <f>IF($B65&lt;&gt;0,(SUMIFS(DATA!$C:$C,DATA!$A:$A,'Percentage ALL'!$A65,DATA!$B:$B,'Percentage ALL'!CO$5:CP$5))/$B65,0)</f>
        <v>0</v>
      </c>
      <c r="CP65" s="33">
        <f t="shared" ref="CP65" si="2543">$E65*CO65</f>
        <v>0</v>
      </c>
      <c r="CQ65" s="18">
        <f>IF($B65&lt;&gt;0,(SUMIFS(DATA!$C:$C,DATA!$A:$A,'Percentage ALL'!$A65,DATA!$B:$B,'Percentage ALL'!CQ$5:CR$5))/$B65,0)</f>
        <v>0</v>
      </c>
      <c r="CR65" s="33">
        <f t="shared" ref="CR65" si="2544">$E65*CQ65</f>
        <v>0</v>
      </c>
      <c r="CS65" s="18">
        <f>IF($B65&lt;&gt;0,(SUMIFS(DATA!$C:$C,DATA!$A:$A,'Percentage ALL'!$A65,DATA!$B:$B,'Percentage ALL'!CS$5:CT$5))/$B65,0)</f>
        <v>0</v>
      </c>
      <c r="CT65" s="33">
        <f t="shared" ref="CT65" si="2545">$E65*CS65</f>
        <v>0</v>
      </c>
      <c r="CU65" s="18">
        <f>IF($B65&lt;&gt;0,(SUMIFS(DATA!$C:$C,DATA!$A:$A,'Percentage ALL'!$A65,DATA!$B:$B,'Percentage ALL'!CU$5:CV$5))/$B65,0)</f>
        <v>0</v>
      </c>
      <c r="CV65" s="33">
        <f t="shared" ref="CV65" si="2546">$E65*CU65</f>
        <v>0</v>
      </c>
      <c r="CW65" s="18">
        <f>IF($B65&lt;&gt;0,(SUMIFS(DATA!$C:$C,DATA!$A:$A,'Percentage ALL'!$A65,DATA!$B:$B,'Percentage ALL'!CW$5:CX$5))/$B65,0)</f>
        <v>0</v>
      </c>
      <c r="CX65" s="33">
        <f t="shared" ref="CX65" si="2547">$E65*CW65</f>
        <v>0</v>
      </c>
      <c r="CY65" s="18">
        <f>IF($B65&lt;&gt;0,(SUMIFS(DATA!$C:$C,DATA!$A:$A,'Percentage ALL'!$A65,DATA!$B:$B,'Percentage ALL'!CY$5:CZ$5))/$B65,0)</f>
        <v>0</v>
      </c>
      <c r="CZ65" s="33">
        <f t="shared" ref="CZ65" si="2548">$E65*CY65</f>
        <v>0</v>
      </c>
      <c r="DA65" s="18">
        <f>IF($B65&lt;&gt;0,(SUMIFS(DATA!$C:$C,DATA!$A:$A,'Percentage ALL'!$A65,DATA!$B:$B,'Percentage ALL'!DA$5:DB$5))/$B65,0)</f>
        <v>0</v>
      </c>
      <c r="DB65" s="33">
        <f t="shared" ref="DB65" si="2549">$E65*DA65</f>
        <v>0</v>
      </c>
      <c r="DC65" s="18">
        <f>IF($B65&lt;&gt;0,(SUMIFS(DATA!$C:$C,DATA!$A:$A,'Percentage ALL'!$A65,DATA!$B:$B,'Percentage ALL'!DC$5:DD$5))/$B65,0)</f>
        <v>0</v>
      </c>
      <c r="DD65" s="33">
        <f t="shared" ref="DD65" si="2550">$E65*DC65</f>
        <v>0</v>
      </c>
      <c r="DE65" s="18">
        <f>IF($B65&lt;&gt;0,(SUMIFS(DATA!$C:$C,DATA!$A:$A,'Percentage ALL'!$A65,DATA!$B:$B,'Percentage ALL'!DE$5:DF$5))/$B65,0)</f>
        <v>0</v>
      </c>
      <c r="DF65" s="33">
        <f t="shared" ref="DF65" si="2551">$E65*DE65</f>
        <v>0</v>
      </c>
      <c r="DG65" s="18">
        <f>IF($B65&lt;&gt;0,(SUMIFS(DATA!$C:$C,DATA!$A:$A,'Percentage ALL'!$A65,DATA!$B:$B,'Percentage ALL'!DG$5:DH$5))/$B65,0)</f>
        <v>0</v>
      </c>
      <c r="DH65" s="33">
        <f t="shared" ref="DH65" si="2552">$E65*DG65</f>
        <v>0</v>
      </c>
      <c r="DI65" s="18">
        <f>IF($B65&lt;&gt;0,(SUMIFS(DATA!$C:$C,DATA!$A:$A,'Percentage ALL'!$A65,DATA!$B:$B,'Percentage ALL'!DI$5:DJ$5))/$B65,0)</f>
        <v>0</v>
      </c>
      <c r="DJ65" s="33">
        <f t="shared" ref="DJ65" si="2553">$E65*DI65</f>
        <v>0</v>
      </c>
      <c r="DK65" s="18">
        <f>IF($B65&lt;&gt;0,(SUMIFS(DATA!$C:$C,DATA!$A:$A,'Percentage ALL'!$A65,DATA!$B:$B,'Percentage ALL'!DK$5:DL$5))/$B65,0)</f>
        <v>0</v>
      </c>
      <c r="DL65" s="33">
        <f t="shared" ref="DL65" si="2554">$E65*DK65</f>
        <v>0</v>
      </c>
      <c r="DM65" s="18">
        <f>IF($B65&lt;&gt;0,(SUMIFS(DATA!$C:$C,DATA!$A:$A,'Percentage ALL'!$A65,DATA!$B:$B,'Percentage ALL'!DM$5:DN$5))/$B65,0)</f>
        <v>0</v>
      </c>
      <c r="DN65" s="33">
        <f t="shared" ref="DN65" si="2555">$E65*DM65</f>
        <v>0</v>
      </c>
      <c r="DO65" s="18">
        <f>IF($B65&lt;&gt;0,(SUMIFS(DATA!$C:$C,DATA!$A:$A,'Percentage ALL'!$A65,DATA!$B:$B,'Percentage ALL'!DO$5:DP$5))/$B65,0)</f>
        <v>0</v>
      </c>
      <c r="DP65" s="33">
        <f t="shared" si="601"/>
        <v>0</v>
      </c>
      <c r="DQ65" s="18">
        <f>IF($B65&lt;&gt;0,(SUMIFS(DATA!$C:$C,DATA!$A:$A,'Percentage ALL'!$A65,DATA!$B:$B,'Percentage ALL'!DQ$5:DR$5))/$B65,0)</f>
        <v>0</v>
      </c>
      <c r="DR65" s="33">
        <f t="shared" si="17"/>
        <v>0</v>
      </c>
      <c r="DS65" s="18">
        <f>IF($B65&lt;&gt;0,(SUMIFS(DATA!$C:$C,DATA!$A:$A,'Percentage ALL'!$A65,DATA!$B:$B,'Percentage ALL'!DS$5:DT$5))/$B65,0)</f>
        <v>0</v>
      </c>
      <c r="DT65" s="33">
        <f t="shared" si="602"/>
        <v>0</v>
      </c>
      <c r="DU65" s="18">
        <f>IF($B65&lt;&gt;0,(SUMIFS(DATA!$C:$C,DATA!$A:$A,'Percentage ALL'!$A65,DATA!$B:$B,'Percentage ALL'!DU$5:DV$5))/$B65,0)</f>
        <v>0</v>
      </c>
      <c r="DV65" s="33">
        <f t="shared" si="603"/>
        <v>0</v>
      </c>
      <c r="DW65" s="18">
        <f>IF($B65&lt;&gt;0,(SUMIFS(DATA!$C:$C,DATA!$A:$A,'Percentage ALL'!$A65,DATA!$B:$B,'Percentage ALL'!DW$5:DX$5))/$B65,0)</f>
        <v>0.21428571428571427</v>
      </c>
      <c r="DX65" s="33">
        <f t="shared" si="604"/>
        <v>0</v>
      </c>
      <c r="DY65" s="18">
        <f>IF($B65&lt;&gt;0,(SUMIFS(DATA!$C:$C,DATA!$A:$A,'Percentage ALL'!$A65,DATA!$B:$B,'Percentage ALL'!DY$5:DZ$5))/$B65,0)</f>
        <v>0</v>
      </c>
      <c r="DZ65" s="33">
        <f t="shared" si="605"/>
        <v>0</v>
      </c>
      <c r="EA65" s="18">
        <f>IF($B65&lt;&gt;0,(SUMIFS(DATA!$C:$C,DATA!$A:$A,'Percentage ALL'!$A65,DATA!$B:$B,'Percentage ALL'!EA$5:EB$5))/$B65,0)</f>
        <v>0</v>
      </c>
      <c r="EB65" s="33">
        <f t="shared" si="606"/>
        <v>0</v>
      </c>
      <c r="EC65" s="18">
        <f>IF($B65&lt;&gt;0,(SUMIFS(DATA!$C:$C,DATA!$A:$A,'Percentage ALL'!$A65,DATA!$B:$B,'Percentage ALL'!EC$5:ED$5))/$B65,0)</f>
        <v>0</v>
      </c>
      <c r="ED65" s="33">
        <f t="shared" si="607"/>
        <v>0</v>
      </c>
      <c r="EE65" s="18">
        <f>IF($B65&lt;&gt;0,(SUMIFS(DATA!$C:$C,DATA!$A:$A,'Percentage ALL'!$A65,DATA!$B:$B,'Percentage ALL'!EE$5:EF$5))/$B65,0)</f>
        <v>0</v>
      </c>
      <c r="EF65" s="33">
        <f t="shared" si="608"/>
        <v>0</v>
      </c>
      <c r="EG65" s="18">
        <f>IF($B65&lt;&gt;0,(SUMIFS(DATA!$C:$C,DATA!$A:$A,'Percentage ALL'!$A65,DATA!$B:$B,'Percentage ALL'!EG$5:EH$5))/$B65,0)</f>
        <v>0</v>
      </c>
      <c r="EH65" s="33">
        <f t="shared" si="609"/>
        <v>0</v>
      </c>
      <c r="EI65" s="18">
        <f>IF($B65&lt;&gt;0,(SUMIFS(DATA!$C:$C,DATA!$A:$A,'Percentage ALL'!$A65,DATA!$B:$B,'Percentage ALL'!EI$5:EJ$5))/$B65,0)</f>
        <v>0</v>
      </c>
      <c r="EJ65" s="33">
        <f t="shared" si="610"/>
        <v>0</v>
      </c>
      <c r="EK65" s="18">
        <f>IF($B65&lt;&gt;0,(SUMIFS(DATA!$C:$C,DATA!$A:$A,'Percentage ALL'!$A65,DATA!$B:$B,'Percentage ALL'!EK$5:EL$5))/$B65,0)</f>
        <v>0</v>
      </c>
      <c r="EL65" s="33">
        <f t="shared" si="611"/>
        <v>0</v>
      </c>
      <c r="EM65" s="18">
        <f>IF($B65&lt;&gt;0,(SUMIFS(DATA!$C:$C,DATA!$A:$A,'Percentage ALL'!$A65,DATA!$B:$B,'Percentage ALL'!EM$5:EN$5))/$B65,0)</f>
        <v>0</v>
      </c>
      <c r="EN65" s="33">
        <f t="shared" si="612"/>
        <v>0</v>
      </c>
      <c r="EO65" s="18">
        <f>IF($B65&lt;&gt;0,(SUMIFS(DATA!$C:$C,DATA!$A:$A,'Percentage ALL'!$A65,DATA!$B:$B,'Percentage ALL'!EO$5:EP$5))/$B65,0)</f>
        <v>0</v>
      </c>
      <c r="EP65" s="33">
        <f t="shared" si="613"/>
        <v>0</v>
      </c>
      <c r="EQ65" s="18">
        <f>IF($B65&lt;&gt;0,(SUMIFS(DATA!$C:$C,DATA!$A:$A,'Percentage ALL'!$A65,DATA!$B:$B,'Percentage ALL'!EQ$5:ER$5))/$B65,0)</f>
        <v>0</v>
      </c>
      <c r="ER65" s="33">
        <f t="shared" si="614"/>
        <v>0</v>
      </c>
      <c r="ES65" s="18">
        <f>IF($B65&lt;&gt;0,(SUMIFS(DATA!$C:$C,DATA!$A:$A,'Percentage ALL'!$A65,DATA!$B:$B,'Percentage ALL'!ES$5:ET$5))/$B65,0)</f>
        <v>0</v>
      </c>
      <c r="ET65" s="33">
        <f t="shared" si="615"/>
        <v>0</v>
      </c>
      <c r="EU65" s="18">
        <f>IF($B65&lt;&gt;0,(SUMIFS(DATA!$C:$C,DATA!$A:$A,'Percentage ALL'!$A65,DATA!$B:$B,'Percentage ALL'!EU$5:EV$5))/$B65,0)</f>
        <v>0</v>
      </c>
      <c r="EV65" s="33">
        <f t="shared" si="616"/>
        <v>0</v>
      </c>
      <c r="EW65" s="18">
        <f>IF($B65&lt;&gt;0,(SUMIFS(DATA!$C:$C,DATA!$A:$A,'Percentage ALL'!$A65,DATA!$B:$B,'Percentage ALL'!EW$5:EX$5))/$B65,0)</f>
        <v>0.23809523809523808</v>
      </c>
      <c r="EX65" s="33">
        <f t="shared" si="33"/>
        <v>0</v>
      </c>
      <c r="EY65" s="18">
        <f>IF($B65&lt;&gt;0,(SUMIFS(DATA!$C:$C,DATA!$A:$A,'Percentage ALL'!$A65,DATA!$B:$B,'Percentage ALL'!EY$5:EZ$5))/$B65,0)</f>
        <v>0</v>
      </c>
      <c r="EZ65" s="33">
        <f t="shared" si="88"/>
        <v>0</v>
      </c>
      <c r="FA65" s="18">
        <f>IF($B65&lt;&gt;0,(SUMIFS(DATA!$C:$C,DATA!$A:$A,'Percentage ALL'!$A65,DATA!$B:$B,'Percentage ALL'!FA$5:FB$5))/$B65,0)</f>
        <v>0</v>
      </c>
      <c r="FB65" s="33">
        <f t="shared" si="89"/>
        <v>0</v>
      </c>
      <c r="FC65" s="18">
        <f>IF($B65&lt;&gt;0,(SUMIFS(DATA!$C:$C,DATA!$A:$A,'Percentage ALL'!$A65,DATA!$B:$B,'Percentage ALL'!FC$5:FD$5))/$B65,0)</f>
        <v>0</v>
      </c>
      <c r="FD65" s="33">
        <f t="shared" si="90"/>
        <v>0</v>
      </c>
      <c r="FE65" s="18">
        <f>IF($B65&lt;&gt;0,(SUMIFS(DATA!$C:$C,DATA!$A:$A,'Percentage ALL'!$A65,DATA!$B:$B,'Percentage ALL'!FE$5:FF$5))/$B65,0)</f>
        <v>0</v>
      </c>
      <c r="FF65" s="33">
        <f t="shared" ref="FF65" si="2556">$E65*FE65</f>
        <v>0</v>
      </c>
      <c r="FG65" s="19">
        <f t="shared" si="92"/>
        <v>1</v>
      </c>
    </row>
    <row r="66" spans="1:163" ht="23.25" x14ac:dyDescent="0.5">
      <c r="A66" s="20" t="s">
        <v>47</v>
      </c>
      <c r="B66" s="21">
        <f>SUMIF(DATA!A:A,"=" &amp; 'Percentage ALL'!A66,DATA!C:C)</f>
        <v>192</v>
      </c>
      <c r="C66" s="9">
        <v>51</v>
      </c>
      <c r="D66" s="12" t="s">
        <v>108</v>
      </c>
      <c r="E66" s="23"/>
      <c r="F66" s="35">
        <v>30400</v>
      </c>
      <c r="G66" s="18">
        <f>IF($B66&lt;&gt;0,(SUMIFS(DATA!$C:$C,DATA!$A:$A,'Percentage ALL'!$A66,DATA!$B:$B,'Percentage ALL'!G$5:H$5))/$B66,0)</f>
        <v>0</v>
      </c>
      <c r="H66" s="33">
        <f t="shared" si="34"/>
        <v>0</v>
      </c>
      <c r="I66" s="18">
        <f>IF($B66&lt;&gt;0,(SUMIFS(DATA!$C:$C,DATA!$A:$A,'Percentage ALL'!$A66,DATA!$B:$B,'Percentage ALL'!I$5:J$5))/$B66,0)</f>
        <v>0</v>
      </c>
      <c r="J66" s="33">
        <f t="shared" si="34"/>
        <v>0</v>
      </c>
      <c r="K66" s="18">
        <f>IF($B66&lt;&gt;0,(SUMIFS(DATA!$C:$C,DATA!$A:$A,'Percentage ALL'!$A66,DATA!$B:$B,'Percentage ALL'!K$5:L$5))/$B66,0)</f>
        <v>0</v>
      </c>
      <c r="L66" s="33">
        <f t="shared" si="35"/>
        <v>0</v>
      </c>
      <c r="M66" s="18">
        <f>IF($B66&lt;&gt;0,(SUMIFS(DATA!$C:$C,DATA!$A:$A,'Percentage ALL'!$A66,DATA!$B:$B,'Percentage ALL'!M$5:N$5))/$B66,0)</f>
        <v>0</v>
      </c>
      <c r="N66" s="33">
        <f t="shared" ref="N66" si="2557">$E66*M66</f>
        <v>0</v>
      </c>
      <c r="O66" s="18">
        <f>IF($B66&lt;&gt;0,(SUMIFS(DATA!$C:$C,DATA!$A:$A,'Percentage ALL'!$A66,DATA!$B:$B,'Percentage ALL'!O$5:P$5))/$B66,0)</f>
        <v>0</v>
      </c>
      <c r="P66" s="33">
        <f t="shared" ref="P66" si="2558">$E66*O66</f>
        <v>0</v>
      </c>
      <c r="Q66" s="18">
        <f>IF($B66&lt;&gt;0,(SUMIFS(DATA!$C:$C,DATA!$A:$A,'Percentage ALL'!$A66,DATA!$B:$B,'Percentage ALL'!Q$5:R$5))/$B66,0)</f>
        <v>0</v>
      </c>
      <c r="R66" s="33">
        <f t="shared" ref="R66" si="2559">$E66*Q66</f>
        <v>0</v>
      </c>
      <c r="S66" s="18">
        <f>IF($B66&lt;&gt;0,(SUMIFS(DATA!$C:$C,DATA!$A:$A,'Percentage ALL'!$A66,DATA!$B:$B,'Percentage ALL'!S$5:T$5))/$B66,0)</f>
        <v>0</v>
      </c>
      <c r="T66" s="33">
        <f t="shared" ref="T66" si="2560">$E66*S66</f>
        <v>0</v>
      </c>
      <c r="U66" s="18">
        <f>IF($B66&lt;&gt;0,(SUMIFS(DATA!$C:$C,DATA!$A:$A,'Percentage ALL'!$A66,DATA!$B:$B,'Percentage ALL'!U$5:V$5))/$B66,0)</f>
        <v>0</v>
      </c>
      <c r="V66" s="33">
        <f t="shared" ref="V66" si="2561">$E66*U66</f>
        <v>0</v>
      </c>
      <c r="W66" s="18">
        <f>IF($B66&lt;&gt;0,(SUMIFS(DATA!$C:$C,DATA!$A:$A,'Percentage ALL'!$A66,DATA!$B:$B,'Percentage ALL'!W$5:X$5))/$B66,0)</f>
        <v>0</v>
      </c>
      <c r="X66" s="33">
        <f t="shared" ref="X66" si="2562">$E66*W66</f>
        <v>0</v>
      </c>
      <c r="Y66" s="18">
        <f>IF($B66&lt;&gt;0,(SUMIFS(DATA!$C:$C,DATA!$A:$A,'Percentage ALL'!$A66,DATA!$B:$B,'Percentage ALL'!Y$5:Z$5))/$B66,0)</f>
        <v>0</v>
      </c>
      <c r="Z66" s="33">
        <f t="shared" ref="Z66" si="2563">$E66*Y66</f>
        <v>0</v>
      </c>
      <c r="AA66" s="18">
        <f>IF($B66&lt;&gt;0,(SUMIFS(DATA!$C:$C,DATA!$A:$A,'Percentage ALL'!$A66,DATA!$B:$B,'Percentage ALL'!AA$5:AB$5))/$B66,0)</f>
        <v>0</v>
      </c>
      <c r="AB66" s="33">
        <f t="shared" ref="AB66" si="2564">$E66*AA66</f>
        <v>0</v>
      </c>
      <c r="AC66" s="18">
        <f>IF($B66&lt;&gt;0,(SUMIFS(DATA!$C:$C,DATA!$A:$A,'Percentage ALL'!$A66,DATA!$B:$B,'Percentage ALL'!AC$5:AD$5))/$B66,0)</f>
        <v>0</v>
      </c>
      <c r="AD66" s="33">
        <f t="shared" ref="AD66" si="2565">$E66*AC66</f>
        <v>0</v>
      </c>
      <c r="AE66" s="18">
        <f>IF($B66&lt;&gt;0,(SUMIFS(DATA!$C:$C,DATA!$A:$A,'Percentage ALL'!$A66,DATA!$B:$B,'Percentage ALL'!AE$5:AF$5))/$B66,0)</f>
        <v>0</v>
      </c>
      <c r="AF66" s="33">
        <f t="shared" ref="AF66" si="2566">$E66*AE66</f>
        <v>0</v>
      </c>
      <c r="AG66" s="18">
        <f>IF($B66&lt;&gt;0,(SUMIFS(DATA!$C:$C,DATA!$A:$A,'Percentage ALL'!$A66,DATA!$B:$B,'Percentage ALL'!AG$5:AH$5))/$B66,0)</f>
        <v>0</v>
      </c>
      <c r="AH66" s="33">
        <f t="shared" ref="AH66" si="2567">$E66*AG66</f>
        <v>0</v>
      </c>
      <c r="AI66" s="18">
        <f>IF($B66&lt;&gt;0,(SUMIFS(DATA!$C:$C,DATA!$A:$A,'Percentage ALL'!$A66,DATA!$B:$B,'Percentage ALL'!AI$5:AJ$5))/$B66,0)</f>
        <v>0</v>
      </c>
      <c r="AJ66" s="33">
        <f t="shared" ref="AJ66" si="2568">$E66*AI66</f>
        <v>0</v>
      </c>
      <c r="AK66" s="18">
        <f>IF($B66&lt;&gt;0,(SUMIFS(DATA!$C:$C,DATA!$A:$A,'Percentage ALL'!$A66,DATA!$B:$B,'Percentage ALL'!AK$5:AL$5))/$B66,0)</f>
        <v>0</v>
      </c>
      <c r="AL66" s="33">
        <f t="shared" ref="AL66" si="2569">$E66*AK66</f>
        <v>0</v>
      </c>
      <c r="AM66" s="18">
        <f>IF($B66&lt;&gt;0,(SUMIFS(DATA!$C:$C,DATA!$A:$A,'Percentage ALL'!$A66,DATA!$B:$B,'Percentage ALL'!AM$5:AN$5))/$B66,0)</f>
        <v>0</v>
      </c>
      <c r="AN66" s="33">
        <f t="shared" ref="AN66" si="2570">$E66*AM66</f>
        <v>0</v>
      </c>
      <c r="AO66" s="18">
        <f>IF($B66&lt;&gt;0,(SUMIFS(DATA!$C:$C,DATA!$A:$A,'Percentage ALL'!$A66,DATA!$B:$B,'Percentage ALL'!AO$5:AP$5))/$B66,0)</f>
        <v>0</v>
      </c>
      <c r="AP66" s="33">
        <f t="shared" ref="AP66" si="2571">$E66*AO66</f>
        <v>0</v>
      </c>
      <c r="AQ66" s="18">
        <f>IF($B66&lt;&gt;0,(SUMIFS(DATA!$C:$C,DATA!$A:$A,'Percentage ALL'!$A66,DATA!$B:$B,'Percentage ALL'!AQ$5:AR$5))/$B66,0)</f>
        <v>0</v>
      </c>
      <c r="AR66" s="33">
        <f t="shared" ref="AR66" si="2572">$E66*AQ66</f>
        <v>0</v>
      </c>
      <c r="AS66" s="18">
        <f>IF($B66&lt;&gt;0,(SUMIFS(DATA!$C:$C,DATA!$A:$A,'Percentage ALL'!$A66,DATA!$B:$B,'Percentage ALL'!AS$5:AT$5))/$B66,0)</f>
        <v>0</v>
      </c>
      <c r="AT66" s="33">
        <f t="shared" ref="AT66" si="2573">$E66*AS66</f>
        <v>0</v>
      </c>
      <c r="AU66" s="18">
        <f>IF($B66&lt;&gt;0,(SUMIFS(DATA!$C:$C,DATA!$A:$A,'Percentage ALL'!$A66,DATA!$B:$B,'Percentage ALL'!AU$5:AV$5))/$B66,0)</f>
        <v>0</v>
      </c>
      <c r="AV66" s="33">
        <f t="shared" ref="AV66" si="2574">$E66*AU66</f>
        <v>0</v>
      </c>
      <c r="AW66" s="18">
        <f>IF($B66&lt;&gt;0,(SUMIFS(DATA!$C:$C,DATA!$A:$A,'Percentage ALL'!$A66,DATA!$B:$B,'Percentage ALL'!AW$5:AX$5))/$B66,0)</f>
        <v>0</v>
      </c>
      <c r="AX66" s="33">
        <f t="shared" ref="AX66" si="2575">$E66*AW66</f>
        <v>0</v>
      </c>
      <c r="AY66" s="18">
        <f>IF($B66&lt;&gt;0,(SUMIFS(DATA!$C:$C,DATA!$A:$A,'Percentage ALL'!$A66,DATA!$B:$B,'Percentage ALL'!AY$5:AZ$5))/$B66,0)</f>
        <v>0</v>
      </c>
      <c r="AZ66" s="33">
        <f t="shared" ref="AZ66" si="2576">$E66*AY66</f>
        <v>0</v>
      </c>
      <c r="BA66" s="18">
        <f>IF($B66&lt;&gt;0,(SUMIFS(DATA!$C:$C,DATA!$A:$A,'Percentage ALL'!$A66,DATA!$B:$B,'Percentage ALL'!BA$5:BB$5))/$B66,0)</f>
        <v>0</v>
      </c>
      <c r="BB66" s="33">
        <f t="shared" ref="BB66" si="2577">$E66*BA66</f>
        <v>0</v>
      </c>
      <c r="BC66" s="18">
        <f>IF($B66&lt;&gt;0,(SUMIFS(DATA!$C:$C,DATA!$A:$A,'Percentage ALL'!$A66,DATA!$B:$B,'Percentage ALL'!BC$5:BD$5))/$B66,0)</f>
        <v>0</v>
      </c>
      <c r="BD66" s="33">
        <f t="shared" ref="BD66" si="2578">$E66*BC66</f>
        <v>0</v>
      </c>
      <c r="BE66" s="18">
        <f>IF($B66&lt;&gt;0,(SUMIFS(DATA!$C:$C,DATA!$A:$A,'Percentage ALL'!$A66,DATA!$B:$B,'Percentage ALL'!BE$5:BF$5))/$B66,0)</f>
        <v>0</v>
      </c>
      <c r="BF66" s="33">
        <f t="shared" ref="BF66" si="2579">$E66*BE66</f>
        <v>0</v>
      </c>
      <c r="BG66" s="18">
        <f>IF($B66&lt;&gt;0,(SUMIFS(DATA!$C:$C,DATA!$A:$A,'Percentage ALL'!$A66,DATA!$B:$B,'Percentage ALL'!BG$5:BH$5))/$B66,0)</f>
        <v>0</v>
      </c>
      <c r="BH66" s="33">
        <f t="shared" ref="BH66" si="2580">$E66*BG66</f>
        <v>0</v>
      </c>
      <c r="BI66" s="18">
        <f>IF($B66&lt;&gt;0,(SUMIFS(DATA!$C:$C,DATA!$A:$A,'Percentage ALL'!$A66,DATA!$B:$B,'Percentage ALL'!BI$5:BJ$5))/$B66,0)</f>
        <v>0</v>
      </c>
      <c r="BJ66" s="33">
        <f t="shared" ref="BJ66" si="2581">$E66*BI66</f>
        <v>0</v>
      </c>
      <c r="BK66" s="18">
        <f>IF($B66&lt;&gt;0,(SUMIFS(DATA!$C:$C,DATA!$A:$A,'Percentage ALL'!$A66,DATA!$B:$B,'Percentage ALL'!BK$5:BL$5))/$B66,0)</f>
        <v>0</v>
      </c>
      <c r="BL66" s="33">
        <f t="shared" si="1306"/>
        <v>0</v>
      </c>
      <c r="BM66" s="18">
        <f>IF($B66&lt;&gt;0,(SUMIFS(DATA!$C:$C,DATA!$A:$A,'Percentage ALL'!$A66,DATA!$B:$B,'Percentage ALL'!BM$5:BN$5))/$B66,0)</f>
        <v>0</v>
      </c>
      <c r="BN66" s="33">
        <f t="shared" ref="BN66" si="2582">$E66*BM66</f>
        <v>0</v>
      </c>
      <c r="BO66" s="18">
        <f>IF($B66&lt;&gt;0,(SUMIFS(DATA!$C:$C,DATA!$A:$A,'Percentage ALL'!$A66,DATA!$B:$B,'Percentage ALL'!BO$5:BP$5))/$B66,0)</f>
        <v>0</v>
      </c>
      <c r="BP66" s="33">
        <f t="shared" ref="BP66" si="2583">$E66*BO66</f>
        <v>0</v>
      </c>
      <c r="BQ66" s="18">
        <f>IF($B66&lt;&gt;0,(SUMIFS(DATA!$C:$C,DATA!$A:$A,'Percentage ALL'!$A66,DATA!$B:$B,'Percentage ALL'!BQ$5:BR$5))/$B66,0)</f>
        <v>0</v>
      </c>
      <c r="BR66" s="33">
        <f t="shared" ref="BR66" si="2584">$E66*BQ66</f>
        <v>0</v>
      </c>
      <c r="BS66" s="18">
        <f>IF($B66&lt;&gt;0,(SUMIFS(DATA!$C:$C,DATA!$A:$A,'Percentage ALL'!$A66,DATA!$B:$B,'Percentage ALL'!BS$5:BT$5))/$B66,0)</f>
        <v>0</v>
      </c>
      <c r="BT66" s="33">
        <f t="shared" ref="BT66" si="2585">$E66*BS66</f>
        <v>0</v>
      </c>
      <c r="BU66" s="18">
        <f>IF($B66&lt;&gt;0,(SUMIFS(DATA!$C:$C,DATA!$A:$A,'Percentage ALL'!$A66,DATA!$B:$B,'Percentage ALL'!BU$5:BV$5))/$B66,0)</f>
        <v>0</v>
      </c>
      <c r="BV66" s="33">
        <f t="shared" ref="BV66" si="2586">$E66*BU66</f>
        <v>0</v>
      </c>
      <c r="BW66" s="18">
        <f>IF($B66&lt;&gt;0,(SUMIFS(DATA!$C:$C,DATA!$A:$A,'Percentage ALL'!$A66,DATA!$B:$B,'Percentage ALL'!BW$5:BX$5))/$B66,0)</f>
        <v>0</v>
      </c>
      <c r="BX66" s="33">
        <f t="shared" si="66"/>
        <v>0</v>
      </c>
      <c r="BY66" s="18">
        <f>IF($B66&lt;&gt;0,(SUMIFS(DATA!$C:$C,DATA!$A:$A,'Percentage ALL'!$A66,DATA!$B:$B,'Percentage ALL'!BY$5:BZ$5))/$B66,0)</f>
        <v>0</v>
      </c>
      <c r="BZ66" s="33">
        <f t="shared" ref="BZ66" si="2587">$E66*BY66</f>
        <v>0</v>
      </c>
      <c r="CA66" s="18">
        <f>IF($B66&lt;&gt;0,(SUMIFS(DATA!$C:$C,DATA!$A:$A,'Percentage ALL'!$A66,DATA!$B:$B,'Percentage ALL'!CA$5:CB$5))/$B66,0)</f>
        <v>0</v>
      </c>
      <c r="CB66" s="33">
        <f t="shared" si="68"/>
        <v>0</v>
      </c>
      <c r="CC66" s="18">
        <f>IF($B66&lt;&gt;0,(SUMIFS(DATA!$C:$C,DATA!$A:$A,'Percentage ALL'!$A66,DATA!$B:$B,'Percentage ALL'!CC$5:CD$5))/$B66,0)</f>
        <v>0</v>
      </c>
      <c r="CD66" s="33">
        <f t="shared" ref="CD66" si="2588">$E66*CC66</f>
        <v>0</v>
      </c>
      <c r="CE66" s="18">
        <f>IF($B66&lt;&gt;0,(SUMIFS(DATA!$C:$C,DATA!$A:$A,'Percentage ALL'!$A66,DATA!$B:$B,'Percentage ALL'!CE$5:CF$5))/$B66,0)</f>
        <v>0</v>
      </c>
      <c r="CF66" s="33">
        <f t="shared" ref="CF66" si="2589">$E66*CE66</f>
        <v>0</v>
      </c>
      <c r="CG66" s="18">
        <f>IF($B66&lt;&gt;0,(SUMIFS(DATA!$C:$C,DATA!$A:$A,'Percentage ALL'!$A66,DATA!$B:$B,'Percentage ALL'!CG$5:CH$5))/$B66,0)</f>
        <v>0</v>
      </c>
      <c r="CH66" s="33">
        <f t="shared" ref="CH66" si="2590">$E66*CG66</f>
        <v>0</v>
      </c>
      <c r="CI66" s="18">
        <f>IF($B66&lt;&gt;0,(SUMIFS(DATA!$C:$C,DATA!$A:$A,'Percentage ALL'!$A66,DATA!$B:$B,'Percentage ALL'!CI$5:CJ$5))/$B66,0)</f>
        <v>0</v>
      </c>
      <c r="CJ66" s="33">
        <f t="shared" ref="CJ66" si="2591">$E66*CI66</f>
        <v>0</v>
      </c>
      <c r="CK66" s="18">
        <f>IF($B66&lt;&gt;0,(SUMIFS(DATA!$C:$C,DATA!$A:$A,'Percentage ALL'!$A66,DATA!$B:$B,'Percentage ALL'!CK$5:CL$5))/$B66,0)</f>
        <v>0</v>
      </c>
      <c r="CL66" s="33">
        <f t="shared" ref="CL66" si="2592">$E66*CK66</f>
        <v>0</v>
      </c>
      <c r="CM66" s="18">
        <f>IF($B66&lt;&gt;0,(SUMIFS(DATA!$C:$C,DATA!$A:$A,'Percentage ALL'!$A66,DATA!$B:$B,'Percentage ALL'!CM$5:CN$5))/$B66,0)</f>
        <v>0</v>
      </c>
      <c r="CN66" s="33">
        <f t="shared" ref="CN66" si="2593">$E66*CM66</f>
        <v>0</v>
      </c>
      <c r="CO66" s="18">
        <f>IF($B66&lt;&gt;0,(SUMIFS(DATA!$C:$C,DATA!$A:$A,'Percentage ALL'!$A66,DATA!$B:$B,'Percentage ALL'!CO$5:CP$5))/$B66,0)</f>
        <v>0</v>
      </c>
      <c r="CP66" s="33">
        <f t="shared" ref="CP66" si="2594">$E66*CO66</f>
        <v>0</v>
      </c>
      <c r="CQ66" s="18">
        <f>IF($B66&lt;&gt;0,(SUMIFS(DATA!$C:$C,DATA!$A:$A,'Percentage ALL'!$A66,DATA!$B:$B,'Percentage ALL'!CQ$5:CR$5))/$B66,0)</f>
        <v>0</v>
      </c>
      <c r="CR66" s="33">
        <f t="shared" ref="CR66" si="2595">$E66*CQ66</f>
        <v>0</v>
      </c>
      <c r="CS66" s="18">
        <f>IF($B66&lt;&gt;0,(SUMIFS(DATA!$C:$C,DATA!$A:$A,'Percentage ALL'!$A66,DATA!$B:$B,'Percentage ALL'!CS$5:CT$5))/$B66,0)</f>
        <v>0</v>
      </c>
      <c r="CT66" s="33">
        <f t="shared" ref="CT66" si="2596">$E66*CS66</f>
        <v>0</v>
      </c>
      <c r="CU66" s="18">
        <f>IF($B66&lt;&gt;0,(SUMIFS(DATA!$C:$C,DATA!$A:$A,'Percentage ALL'!$A66,DATA!$B:$B,'Percentage ALL'!CU$5:CV$5))/$B66,0)</f>
        <v>0</v>
      </c>
      <c r="CV66" s="33">
        <f t="shared" ref="CV66" si="2597">$E66*CU66</f>
        <v>0</v>
      </c>
      <c r="CW66" s="18">
        <f>IF($B66&lt;&gt;0,(SUMIFS(DATA!$C:$C,DATA!$A:$A,'Percentage ALL'!$A66,DATA!$B:$B,'Percentage ALL'!CW$5:CX$5))/$B66,0)</f>
        <v>0</v>
      </c>
      <c r="CX66" s="33">
        <f t="shared" ref="CX66" si="2598">$E66*CW66</f>
        <v>0</v>
      </c>
      <c r="CY66" s="18">
        <f>IF($B66&lt;&gt;0,(SUMIFS(DATA!$C:$C,DATA!$A:$A,'Percentage ALL'!$A66,DATA!$B:$B,'Percentage ALL'!CY$5:CZ$5))/$B66,0)</f>
        <v>0</v>
      </c>
      <c r="CZ66" s="33">
        <f t="shared" ref="CZ66" si="2599">$E66*CY66</f>
        <v>0</v>
      </c>
      <c r="DA66" s="18">
        <f>IF($B66&lt;&gt;0,(SUMIFS(DATA!$C:$C,DATA!$A:$A,'Percentage ALL'!$A66,DATA!$B:$B,'Percentage ALL'!DA$5:DB$5))/$B66,0)</f>
        <v>0</v>
      </c>
      <c r="DB66" s="33">
        <f t="shared" ref="DB66" si="2600">$E66*DA66</f>
        <v>0</v>
      </c>
      <c r="DC66" s="18">
        <f>IF($B66&lt;&gt;0,(SUMIFS(DATA!$C:$C,DATA!$A:$A,'Percentage ALL'!$A66,DATA!$B:$B,'Percentage ALL'!DC$5:DD$5))/$B66,0)</f>
        <v>0</v>
      </c>
      <c r="DD66" s="33">
        <f t="shared" ref="DD66" si="2601">$E66*DC66</f>
        <v>0</v>
      </c>
      <c r="DE66" s="18">
        <f>IF($B66&lt;&gt;0,(SUMIFS(DATA!$C:$C,DATA!$A:$A,'Percentage ALL'!$A66,DATA!$B:$B,'Percentage ALL'!DE$5:DF$5))/$B66,0)</f>
        <v>0</v>
      </c>
      <c r="DF66" s="33">
        <f t="shared" ref="DF66" si="2602">$E66*DE66</f>
        <v>0</v>
      </c>
      <c r="DG66" s="18">
        <f>IF($B66&lt;&gt;0,(SUMIFS(DATA!$C:$C,DATA!$A:$A,'Percentage ALL'!$A66,DATA!$B:$B,'Percentage ALL'!DG$5:DH$5))/$B66,0)</f>
        <v>0</v>
      </c>
      <c r="DH66" s="33">
        <f t="shared" ref="DH66" si="2603">$E66*DG66</f>
        <v>0</v>
      </c>
      <c r="DI66" s="18">
        <f>IF($B66&lt;&gt;0,(SUMIFS(DATA!$C:$C,DATA!$A:$A,'Percentage ALL'!$A66,DATA!$B:$B,'Percentage ALL'!DI$5:DJ$5))/$B66,0)</f>
        <v>0</v>
      </c>
      <c r="DJ66" s="33">
        <f t="shared" ref="DJ66" si="2604">$E66*DI66</f>
        <v>0</v>
      </c>
      <c r="DK66" s="18">
        <f>IF($B66&lt;&gt;0,(SUMIFS(DATA!$C:$C,DATA!$A:$A,'Percentage ALL'!$A66,DATA!$B:$B,'Percentage ALL'!DK$5:DL$5))/$B66,0)</f>
        <v>0</v>
      </c>
      <c r="DL66" s="33">
        <f t="shared" ref="DL66" si="2605">$E66*DK66</f>
        <v>0</v>
      </c>
      <c r="DM66" s="18">
        <f>IF($B66&lt;&gt;0,(SUMIFS(DATA!$C:$C,DATA!$A:$A,'Percentage ALL'!$A66,DATA!$B:$B,'Percentage ALL'!DM$5:DN$5))/$B66,0)</f>
        <v>0</v>
      </c>
      <c r="DN66" s="33">
        <f t="shared" ref="DN66" si="2606">$E66*DM66</f>
        <v>0</v>
      </c>
      <c r="DO66" s="18">
        <f>IF($B66&lt;&gt;0,(SUMIFS(DATA!$C:$C,DATA!$A:$A,'Percentage ALL'!$A66,DATA!$B:$B,'Percentage ALL'!DO$5:DP$5))/$B66,0)</f>
        <v>0</v>
      </c>
      <c r="DP66" s="33">
        <f t="shared" si="601"/>
        <v>0</v>
      </c>
      <c r="DQ66" s="18">
        <f>IF($B66&lt;&gt;0,(SUMIFS(DATA!$C:$C,DATA!$A:$A,'Percentage ALL'!$A66,DATA!$B:$B,'Percentage ALL'!DQ$5:DR$5))/$B66,0)</f>
        <v>0</v>
      </c>
      <c r="DR66" s="33">
        <f t="shared" si="17"/>
        <v>0</v>
      </c>
      <c r="DS66" s="18">
        <f>IF($B66&lt;&gt;0,(SUMIFS(DATA!$C:$C,DATA!$A:$A,'Percentage ALL'!$A66,DATA!$B:$B,'Percentage ALL'!DS$5:DT$5))/$B66,0)</f>
        <v>0</v>
      </c>
      <c r="DT66" s="33">
        <f t="shared" si="602"/>
        <v>0</v>
      </c>
      <c r="DU66" s="18">
        <f>IF($B66&lt;&gt;0,(SUMIFS(DATA!$C:$C,DATA!$A:$A,'Percentage ALL'!$A66,DATA!$B:$B,'Percentage ALL'!DU$5:DV$5))/$B66,0)</f>
        <v>0</v>
      </c>
      <c r="DV66" s="33">
        <f t="shared" si="603"/>
        <v>0</v>
      </c>
      <c r="DW66" s="18">
        <f>IF($B66&lt;&gt;0,(SUMIFS(DATA!$C:$C,DATA!$A:$A,'Percentage ALL'!$A66,DATA!$B:$B,'Percentage ALL'!DW$5:DX$5))/$B66,0)</f>
        <v>0</v>
      </c>
      <c r="DX66" s="33">
        <f t="shared" si="604"/>
        <v>0</v>
      </c>
      <c r="DY66" s="18">
        <f>IF($B66&lt;&gt;0,(SUMIFS(DATA!$C:$C,DATA!$A:$A,'Percentage ALL'!$A66,DATA!$B:$B,'Percentage ALL'!DY$5:DZ$5))/$B66,0)</f>
        <v>0</v>
      </c>
      <c r="DZ66" s="33">
        <f t="shared" si="605"/>
        <v>0</v>
      </c>
      <c r="EA66" s="18">
        <f>IF($B66&lt;&gt;0,(SUMIFS(DATA!$C:$C,DATA!$A:$A,'Percentage ALL'!$A66,DATA!$B:$B,'Percentage ALL'!EA$5:EB$5))/$B66,0)</f>
        <v>0</v>
      </c>
      <c r="EB66" s="33">
        <f t="shared" si="606"/>
        <v>0</v>
      </c>
      <c r="EC66" s="18">
        <f>IF($B66&lt;&gt;0,(SUMIFS(DATA!$C:$C,DATA!$A:$A,'Percentage ALL'!$A66,DATA!$B:$B,'Percentage ALL'!EC$5:ED$5))/$B66,0)</f>
        <v>0</v>
      </c>
      <c r="ED66" s="33">
        <f t="shared" si="607"/>
        <v>0</v>
      </c>
      <c r="EE66" s="18">
        <f>IF($B66&lt;&gt;0,(SUMIFS(DATA!$C:$C,DATA!$A:$A,'Percentage ALL'!$A66,DATA!$B:$B,'Percentage ALL'!EE$5:EF$5))/$B66,0)</f>
        <v>0</v>
      </c>
      <c r="EF66" s="33">
        <f t="shared" si="608"/>
        <v>0</v>
      </c>
      <c r="EG66" s="18">
        <f>IF($B66&lt;&gt;0,(SUMIFS(DATA!$C:$C,DATA!$A:$A,'Percentage ALL'!$A66,DATA!$B:$B,'Percentage ALL'!EG$5:EH$5))/$B66,0)</f>
        <v>0</v>
      </c>
      <c r="EH66" s="33">
        <f t="shared" si="609"/>
        <v>0</v>
      </c>
      <c r="EI66" s="18">
        <f>IF($B66&lt;&gt;0,(SUMIFS(DATA!$C:$C,DATA!$A:$A,'Percentage ALL'!$A66,DATA!$B:$B,'Percentage ALL'!EI$5:EJ$5))/$B66,0)</f>
        <v>0</v>
      </c>
      <c r="EJ66" s="33">
        <f t="shared" si="610"/>
        <v>0</v>
      </c>
      <c r="EK66" s="18">
        <f>IF($B66&lt;&gt;0,(SUMIFS(DATA!$C:$C,DATA!$A:$A,'Percentage ALL'!$A66,DATA!$B:$B,'Percentage ALL'!EK$5:EL$5))/$B66,0)</f>
        <v>0</v>
      </c>
      <c r="EL66" s="33">
        <f t="shared" si="611"/>
        <v>0</v>
      </c>
      <c r="EM66" s="18">
        <f>IF($B66&lt;&gt;0,(SUMIFS(DATA!$C:$C,DATA!$A:$A,'Percentage ALL'!$A66,DATA!$B:$B,'Percentage ALL'!EM$5:EN$5))/$B66,0)</f>
        <v>1</v>
      </c>
      <c r="EN66" s="33">
        <f t="shared" si="612"/>
        <v>0</v>
      </c>
      <c r="EO66" s="18">
        <f>IF($B66&lt;&gt;0,(SUMIFS(DATA!$C:$C,DATA!$A:$A,'Percentage ALL'!$A66,DATA!$B:$B,'Percentage ALL'!EO$5:EP$5))/$B66,0)</f>
        <v>0</v>
      </c>
      <c r="EP66" s="33">
        <f t="shared" si="613"/>
        <v>0</v>
      </c>
      <c r="EQ66" s="18">
        <f>IF($B66&lt;&gt;0,(SUMIFS(DATA!$C:$C,DATA!$A:$A,'Percentage ALL'!$A66,DATA!$B:$B,'Percentage ALL'!EQ$5:ER$5))/$B66,0)</f>
        <v>0</v>
      </c>
      <c r="ER66" s="33">
        <f t="shared" si="614"/>
        <v>0</v>
      </c>
      <c r="ES66" s="18">
        <f>IF($B66&lt;&gt;0,(SUMIFS(DATA!$C:$C,DATA!$A:$A,'Percentage ALL'!$A66,DATA!$B:$B,'Percentage ALL'!ES$5:ET$5))/$B66,0)</f>
        <v>0</v>
      </c>
      <c r="ET66" s="33">
        <f t="shared" si="615"/>
        <v>0</v>
      </c>
      <c r="EU66" s="18">
        <f>IF($B66&lt;&gt;0,(SUMIFS(DATA!$C:$C,DATA!$A:$A,'Percentage ALL'!$A66,DATA!$B:$B,'Percentage ALL'!EU$5:EV$5))/$B66,0)</f>
        <v>0</v>
      </c>
      <c r="EV66" s="33">
        <f t="shared" si="616"/>
        <v>0</v>
      </c>
      <c r="EW66" s="18">
        <f>IF($B66&lt;&gt;0,(SUMIFS(DATA!$C:$C,DATA!$A:$A,'Percentage ALL'!$A66,DATA!$B:$B,'Percentage ALL'!EW$5:EX$5))/$B66,0)</f>
        <v>0</v>
      </c>
      <c r="EX66" s="33">
        <f t="shared" si="33"/>
        <v>0</v>
      </c>
      <c r="EY66" s="18">
        <f>IF($B66&lt;&gt;0,(SUMIFS(DATA!$C:$C,DATA!$A:$A,'Percentage ALL'!$A66,DATA!$B:$B,'Percentage ALL'!EY$5:EZ$5))/$B66,0)</f>
        <v>0</v>
      </c>
      <c r="EZ66" s="33">
        <f t="shared" si="88"/>
        <v>0</v>
      </c>
      <c r="FA66" s="18">
        <f>IF($B66&lt;&gt;0,(SUMIFS(DATA!$C:$C,DATA!$A:$A,'Percentage ALL'!$A66,DATA!$B:$B,'Percentage ALL'!FA$5:FB$5))/$B66,0)</f>
        <v>0</v>
      </c>
      <c r="FB66" s="33">
        <f t="shared" si="89"/>
        <v>0</v>
      </c>
      <c r="FC66" s="18">
        <f>IF($B66&lt;&gt;0,(SUMIFS(DATA!$C:$C,DATA!$A:$A,'Percentage ALL'!$A66,DATA!$B:$B,'Percentage ALL'!FC$5:FD$5))/$B66,0)</f>
        <v>0</v>
      </c>
      <c r="FD66" s="33">
        <f t="shared" si="90"/>
        <v>0</v>
      </c>
      <c r="FE66" s="18">
        <f>IF($B66&lt;&gt;0,(SUMIFS(DATA!$C:$C,DATA!$A:$A,'Percentage ALL'!$A66,DATA!$B:$B,'Percentage ALL'!FE$5:FF$5))/$B66,0)</f>
        <v>0</v>
      </c>
      <c r="FF66" s="33">
        <f t="shared" ref="FF66" si="2607">$E66*FE66</f>
        <v>0</v>
      </c>
      <c r="FG66" s="19">
        <f t="shared" si="92"/>
        <v>1</v>
      </c>
    </row>
    <row r="67" spans="1:163" ht="23.25" x14ac:dyDescent="0.5">
      <c r="A67" s="20" t="s">
        <v>43</v>
      </c>
      <c r="B67" s="21">
        <f>SUMIF(DATA!A:A,"=" &amp; 'Percentage ALL'!A67,DATA!C:C)</f>
        <v>176</v>
      </c>
      <c r="C67" s="9">
        <v>52</v>
      </c>
      <c r="D67" s="12" t="s">
        <v>109</v>
      </c>
      <c r="E67" s="23"/>
      <c r="F67" s="35">
        <v>30400</v>
      </c>
      <c r="G67" s="18">
        <f>IF($B67&lt;&gt;0,(SUMIFS(DATA!$C:$C,DATA!$A:$A,'Percentage ALL'!$A67,DATA!$B:$B,'Percentage ALL'!G$5:H$5))/$B67,0)</f>
        <v>0</v>
      </c>
      <c r="H67" s="33">
        <f t="shared" si="34"/>
        <v>0</v>
      </c>
      <c r="I67" s="18">
        <f>IF($B67&lt;&gt;0,(SUMIFS(DATA!$C:$C,DATA!$A:$A,'Percentage ALL'!$A67,DATA!$B:$B,'Percentage ALL'!I$5:J$5))/$B67,0)</f>
        <v>0</v>
      </c>
      <c r="J67" s="33">
        <f t="shared" si="34"/>
        <v>0</v>
      </c>
      <c r="K67" s="18">
        <f>IF($B67&lt;&gt;0,(SUMIFS(DATA!$C:$C,DATA!$A:$A,'Percentage ALL'!$A67,DATA!$B:$B,'Percentage ALL'!K$5:L$5))/$B67,0)</f>
        <v>0</v>
      </c>
      <c r="L67" s="33">
        <f t="shared" si="35"/>
        <v>0</v>
      </c>
      <c r="M67" s="18">
        <f>IF($B67&lt;&gt;0,(SUMIFS(DATA!$C:$C,DATA!$A:$A,'Percentage ALL'!$A67,DATA!$B:$B,'Percentage ALL'!M$5:N$5))/$B67,0)</f>
        <v>0</v>
      </c>
      <c r="N67" s="33">
        <f t="shared" ref="N67" si="2608">$E67*M67</f>
        <v>0</v>
      </c>
      <c r="O67" s="18">
        <f>IF($B67&lt;&gt;0,(SUMIFS(DATA!$C:$C,DATA!$A:$A,'Percentage ALL'!$A67,DATA!$B:$B,'Percentage ALL'!O$5:P$5))/$B67,0)</f>
        <v>0</v>
      </c>
      <c r="P67" s="33">
        <f t="shared" ref="P67" si="2609">$E67*O67</f>
        <v>0</v>
      </c>
      <c r="Q67" s="18">
        <f>IF($B67&lt;&gt;0,(SUMIFS(DATA!$C:$C,DATA!$A:$A,'Percentage ALL'!$A67,DATA!$B:$B,'Percentage ALL'!Q$5:R$5))/$B67,0)</f>
        <v>0</v>
      </c>
      <c r="R67" s="33">
        <f t="shared" ref="R67" si="2610">$E67*Q67</f>
        <v>0</v>
      </c>
      <c r="S67" s="18">
        <f>IF($B67&lt;&gt;0,(SUMIFS(DATA!$C:$C,DATA!$A:$A,'Percentage ALL'!$A67,DATA!$B:$B,'Percentage ALL'!S$5:T$5))/$B67,0)</f>
        <v>0</v>
      </c>
      <c r="T67" s="33">
        <f t="shared" ref="T67" si="2611">$E67*S67</f>
        <v>0</v>
      </c>
      <c r="U67" s="18">
        <f>IF($B67&lt;&gt;0,(SUMIFS(DATA!$C:$C,DATA!$A:$A,'Percentage ALL'!$A67,DATA!$B:$B,'Percentage ALL'!U$5:V$5))/$B67,0)</f>
        <v>0</v>
      </c>
      <c r="V67" s="33">
        <f t="shared" ref="V67" si="2612">$E67*U67</f>
        <v>0</v>
      </c>
      <c r="W67" s="18">
        <f>IF($B67&lt;&gt;0,(SUMIFS(DATA!$C:$C,DATA!$A:$A,'Percentage ALL'!$A67,DATA!$B:$B,'Percentage ALL'!W$5:X$5))/$B67,0)</f>
        <v>0</v>
      </c>
      <c r="X67" s="33">
        <f t="shared" ref="X67" si="2613">$E67*W67</f>
        <v>0</v>
      </c>
      <c r="Y67" s="18">
        <f>IF($B67&lt;&gt;0,(SUMIFS(DATA!$C:$C,DATA!$A:$A,'Percentage ALL'!$A67,DATA!$B:$B,'Percentage ALL'!Y$5:Z$5))/$B67,0)</f>
        <v>0</v>
      </c>
      <c r="Z67" s="33">
        <f t="shared" ref="Z67" si="2614">$E67*Y67</f>
        <v>0</v>
      </c>
      <c r="AA67" s="18">
        <f>IF($B67&lt;&gt;0,(SUMIFS(DATA!$C:$C,DATA!$A:$A,'Percentage ALL'!$A67,DATA!$B:$B,'Percentage ALL'!AA$5:AB$5))/$B67,0)</f>
        <v>0</v>
      </c>
      <c r="AB67" s="33">
        <f t="shared" ref="AB67" si="2615">$E67*AA67</f>
        <v>0</v>
      </c>
      <c r="AC67" s="18">
        <f>IF($B67&lt;&gt;0,(SUMIFS(DATA!$C:$C,DATA!$A:$A,'Percentage ALL'!$A67,DATA!$B:$B,'Percentage ALL'!AC$5:AD$5))/$B67,0)</f>
        <v>0</v>
      </c>
      <c r="AD67" s="33">
        <f t="shared" ref="AD67" si="2616">$E67*AC67</f>
        <v>0</v>
      </c>
      <c r="AE67" s="18">
        <f>IF($B67&lt;&gt;0,(SUMIFS(DATA!$C:$C,DATA!$A:$A,'Percentage ALL'!$A67,DATA!$B:$B,'Percentage ALL'!AE$5:AF$5))/$B67,0)</f>
        <v>0</v>
      </c>
      <c r="AF67" s="33">
        <f t="shared" ref="AF67" si="2617">$E67*AE67</f>
        <v>0</v>
      </c>
      <c r="AG67" s="18">
        <f>IF($B67&lt;&gt;0,(SUMIFS(DATA!$C:$C,DATA!$A:$A,'Percentage ALL'!$A67,DATA!$B:$B,'Percentage ALL'!AG$5:AH$5))/$B67,0)</f>
        <v>0</v>
      </c>
      <c r="AH67" s="33">
        <f t="shared" ref="AH67" si="2618">$E67*AG67</f>
        <v>0</v>
      </c>
      <c r="AI67" s="18">
        <f>IF($B67&lt;&gt;0,(SUMIFS(DATA!$C:$C,DATA!$A:$A,'Percentage ALL'!$A67,DATA!$B:$B,'Percentage ALL'!AI$5:AJ$5))/$B67,0)</f>
        <v>0</v>
      </c>
      <c r="AJ67" s="33">
        <f t="shared" ref="AJ67" si="2619">$E67*AI67</f>
        <v>0</v>
      </c>
      <c r="AK67" s="18">
        <f>IF($B67&lt;&gt;0,(SUMIFS(DATA!$C:$C,DATA!$A:$A,'Percentage ALL'!$A67,DATA!$B:$B,'Percentage ALL'!AK$5:AL$5))/$B67,0)</f>
        <v>0</v>
      </c>
      <c r="AL67" s="33">
        <f t="shared" ref="AL67" si="2620">$E67*AK67</f>
        <v>0</v>
      </c>
      <c r="AM67" s="18">
        <f>IF($B67&lt;&gt;0,(SUMIFS(DATA!$C:$C,DATA!$A:$A,'Percentage ALL'!$A67,DATA!$B:$B,'Percentage ALL'!AM$5:AN$5))/$B67,0)</f>
        <v>0</v>
      </c>
      <c r="AN67" s="33">
        <f t="shared" ref="AN67" si="2621">$E67*AM67</f>
        <v>0</v>
      </c>
      <c r="AO67" s="18">
        <f>IF($B67&lt;&gt;0,(SUMIFS(DATA!$C:$C,DATA!$A:$A,'Percentage ALL'!$A67,DATA!$B:$B,'Percentage ALL'!AO$5:AP$5))/$B67,0)</f>
        <v>0</v>
      </c>
      <c r="AP67" s="33">
        <f t="shared" ref="AP67" si="2622">$E67*AO67</f>
        <v>0</v>
      </c>
      <c r="AQ67" s="18">
        <f>IF($B67&lt;&gt;0,(SUMIFS(DATA!$C:$C,DATA!$A:$A,'Percentage ALL'!$A67,DATA!$B:$B,'Percentage ALL'!AQ$5:AR$5))/$B67,0)</f>
        <v>0</v>
      </c>
      <c r="AR67" s="33">
        <f t="shared" ref="AR67" si="2623">$E67*AQ67</f>
        <v>0</v>
      </c>
      <c r="AS67" s="18">
        <f>IF($B67&lt;&gt;0,(SUMIFS(DATA!$C:$C,DATA!$A:$A,'Percentage ALL'!$A67,DATA!$B:$B,'Percentage ALL'!AS$5:AT$5))/$B67,0)</f>
        <v>0</v>
      </c>
      <c r="AT67" s="33">
        <f t="shared" ref="AT67" si="2624">$E67*AS67</f>
        <v>0</v>
      </c>
      <c r="AU67" s="18">
        <f>IF($B67&lt;&gt;0,(SUMIFS(DATA!$C:$C,DATA!$A:$A,'Percentage ALL'!$A67,DATA!$B:$B,'Percentage ALL'!AU$5:AV$5))/$B67,0)</f>
        <v>0</v>
      </c>
      <c r="AV67" s="33">
        <f t="shared" ref="AV67" si="2625">$E67*AU67</f>
        <v>0</v>
      </c>
      <c r="AW67" s="18">
        <f>IF($B67&lt;&gt;0,(SUMIFS(DATA!$C:$C,DATA!$A:$A,'Percentage ALL'!$A67,DATA!$B:$B,'Percentage ALL'!AW$5:AX$5))/$B67,0)</f>
        <v>0</v>
      </c>
      <c r="AX67" s="33">
        <f t="shared" ref="AX67" si="2626">$E67*AW67</f>
        <v>0</v>
      </c>
      <c r="AY67" s="18">
        <f>IF($B67&lt;&gt;0,(SUMIFS(DATA!$C:$C,DATA!$A:$A,'Percentage ALL'!$A67,DATA!$B:$B,'Percentage ALL'!AY$5:AZ$5))/$B67,0)</f>
        <v>0</v>
      </c>
      <c r="AZ67" s="33">
        <f t="shared" ref="AZ67" si="2627">$E67*AY67</f>
        <v>0</v>
      </c>
      <c r="BA67" s="18">
        <f>IF($B67&lt;&gt;0,(SUMIFS(DATA!$C:$C,DATA!$A:$A,'Percentage ALL'!$A67,DATA!$B:$B,'Percentage ALL'!BA$5:BB$5))/$B67,0)</f>
        <v>0</v>
      </c>
      <c r="BB67" s="33">
        <f t="shared" ref="BB67" si="2628">$E67*BA67</f>
        <v>0</v>
      </c>
      <c r="BC67" s="18">
        <f>IF($B67&lt;&gt;0,(SUMIFS(DATA!$C:$C,DATA!$A:$A,'Percentage ALL'!$A67,DATA!$B:$B,'Percentage ALL'!BC$5:BD$5))/$B67,0)</f>
        <v>0</v>
      </c>
      <c r="BD67" s="33">
        <f t="shared" ref="BD67" si="2629">$E67*BC67</f>
        <v>0</v>
      </c>
      <c r="BE67" s="18">
        <f>IF($B67&lt;&gt;0,(SUMIFS(DATA!$C:$C,DATA!$A:$A,'Percentage ALL'!$A67,DATA!$B:$B,'Percentage ALL'!BE$5:BF$5))/$B67,0)</f>
        <v>0</v>
      </c>
      <c r="BF67" s="33">
        <f t="shared" ref="BF67" si="2630">$E67*BE67</f>
        <v>0</v>
      </c>
      <c r="BG67" s="18">
        <f>IF($B67&lt;&gt;0,(SUMIFS(DATA!$C:$C,DATA!$A:$A,'Percentage ALL'!$A67,DATA!$B:$B,'Percentage ALL'!BG$5:BH$5))/$B67,0)</f>
        <v>0</v>
      </c>
      <c r="BH67" s="33">
        <f t="shared" ref="BH67" si="2631">$E67*BG67</f>
        <v>0</v>
      </c>
      <c r="BI67" s="18">
        <f>IF($B67&lt;&gt;0,(SUMIFS(DATA!$C:$C,DATA!$A:$A,'Percentage ALL'!$A67,DATA!$B:$B,'Percentage ALL'!BI$5:BJ$5))/$B67,0)</f>
        <v>0</v>
      </c>
      <c r="BJ67" s="33">
        <f t="shared" ref="BJ67" si="2632">$E67*BI67</f>
        <v>0</v>
      </c>
      <c r="BK67" s="18">
        <f>IF($B67&lt;&gt;0,(SUMIFS(DATA!$C:$C,DATA!$A:$A,'Percentage ALL'!$A67,DATA!$B:$B,'Percentage ALL'!BK$5:BL$5))/$B67,0)</f>
        <v>0</v>
      </c>
      <c r="BL67" s="33">
        <f t="shared" si="1306"/>
        <v>0</v>
      </c>
      <c r="BM67" s="18">
        <f>IF($B67&lt;&gt;0,(SUMIFS(DATA!$C:$C,DATA!$A:$A,'Percentage ALL'!$A67,DATA!$B:$B,'Percentage ALL'!BM$5:BN$5))/$B67,0)</f>
        <v>0</v>
      </c>
      <c r="BN67" s="33">
        <f t="shared" ref="BN67" si="2633">$E67*BM67</f>
        <v>0</v>
      </c>
      <c r="BO67" s="18">
        <f>IF($B67&lt;&gt;0,(SUMIFS(DATA!$C:$C,DATA!$A:$A,'Percentage ALL'!$A67,DATA!$B:$B,'Percentage ALL'!BO$5:BP$5))/$B67,0)</f>
        <v>0</v>
      </c>
      <c r="BP67" s="33">
        <f t="shared" ref="BP67" si="2634">$E67*BO67</f>
        <v>0</v>
      </c>
      <c r="BQ67" s="18">
        <f>IF($B67&lt;&gt;0,(SUMIFS(DATA!$C:$C,DATA!$A:$A,'Percentage ALL'!$A67,DATA!$B:$B,'Percentage ALL'!BQ$5:BR$5))/$B67,0)</f>
        <v>0</v>
      </c>
      <c r="BR67" s="33">
        <f t="shared" ref="BR67" si="2635">$E67*BQ67</f>
        <v>0</v>
      </c>
      <c r="BS67" s="18">
        <f>IF($B67&lt;&gt;0,(SUMIFS(DATA!$C:$C,DATA!$A:$A,'Percentage ALL'!$A67,DATA!$B:$B,'Percentage ALL'!BS$5:BT$5))/$B67,0)</f>
        <v>0</v>
      </c>
      <c r="BT67" s="33">
        <f t="shared" ref="BT67" si="2636">$E67*BS67</f>
        <v>0</v>
      </c>
      <c r="BU67" s="18">
        <f>IF($B67&lt;&gt;0,(SUMIFS(DATA!$C:$C,DATA!$A:$A,'Percentage ALL'!$A67,DATA!$B:$B,'Percentage ALL'!BU$5:BV$5))/$B67,0)</f>
        <v>0</v>
      </c>
      <c r="BV67" s="33">
        <f t="shared" ref="BV67" si="2637">$E67*BU67</f>
        <v>0</v>
      </c>
      <c r="BW67" s="18">
        <f>IF($B67&lt;&gt;0,(SUMIFS(DATA!$C:$C,DATA!$A:$A,'Percentage ALL'!$A67,DATA!$B:$B,'Percentage ALL'!BW$5:BX$5))/$B67,0)</f>
        <v>0</v>
      </c>
      <c r="BX67" s="33">
        <f t="shared" si="66"/>
        <v>0</v>
      </c>
      <c r="BY67" s="18">
        <f>IF($B67&lt;&gt;0,(SUMIFS(DATA!$C:$C,DATA!$A:$A,'Percentage ALL'!$A67,DATA!$B:$B,'Percentage ALL'!BY$5:BZ$5))/$B67,0)</f>
        <v>0</v>
      </c>
      <c r="BZ67" s="33">
        <f t="shared" ref="BZ67" si="2638">$E67*BY67</f>
        <v>0</v>
      </c>
      <c r="CA67" s="18">
        <f>IF($B67&lt;&gt;0,(SUMIFS(DATA!$C:$C,DATA!$A:$A,'Percentage ALL'!$A67,DATA!$B:$B,'Percentage ALL'!CA$5:CB$5))/$B67,0)</f>
        <v>0</v>
      </c>
      <c r="CB67" s="33">
        <f t="shared" si="68"/>
        <v>0</v>
      </c>
      <c r="CC67" s="18">
        <f>IF($B67&lt;&gt;0,(SUMIFS(DATA!$C:$C,DATA!$A:$A,'Percentage ALL'!$A67,DATA!$B:$B,'Percentage ALL'!CC$5:CD$5))/$B67,0)</f>
        <v>0</v>
      </c>
      <c r="CD67" s="33">
        <f t="shared" ref="CD67" si="2639">$E67*CC67</f>
        <v>0</v>
      </c>
      <c r="CE67" s="18">
        <f>IF($B67&lt;&gt;0,(SUMIFS(DATA!$C:$C,DATA!$A:$A,'Percentage ALL'!$A67,DATA!$B:$B,'Percentage ALL'!CE$5:CF$5))/$B67,0)</f>
        <v>0</v>
      </c>
      <c r="CF67" s="33">
        <f t="shared" ref="CF67" si="2640">$E67*CE67</f>
        <v>0</v>
      </c>
      <c r="CG67" s="18">
        <f>IF($B67&lt;&gt;0,(SUMIFS(DATA!$C:$C,DATA!$A:$A,'Percentage ALL'!$A67,DATA!$B:$B,'Percentage ALL'!CG$5:CH$5))/$B67,0)</f>
        <v>0</v>
      </c>
      <c r="CH67" s="33">
        <f t="shared" ref="CH67" si="2641">$E67*CG67</f>
        <v>0</v>
      </c>
      <c r="CI67" s="18">
        <f>IF($B67&lt;&gt;0,(SUMIFS(DATA!$C:$C,DATA!$A:$A,'Percentage ALL'!$A67,DATA!$B:$B,'Percentage ALL'!CI$5:CJ$5))/$B67,0)</f>
        <v>0</v>
      </c>
      <c r="CJ67" s="33">
        <f t="shared" ref="CJ67" si="2642">$E67*CI67</f>
        <v>0</v>
      </c>
      <c r="CK67" s="18">
        <f>IF($B67&lt;&gt;0,(SUMIFS(DATA!$C:$C,DATA!$A:$A,'Percentage ALL'!$A67,DATA!$B:$B,'Percentage ALL'!CK$5:CL$5))/$B67,0)</f>
        <v>0</v>
      </c>
      <c r="CL67" s="33">
        <f t="shared" ref="CL67" si="2643">$E67*CK67</f>
        <v>0</v>
      </c>
      <c r="CM67" s="18">
        <f>IF($B67&lt;&gt;0,(SUMIFS(DATA!$C:$C,DATA!$A:$A,'Percentage ALL'!$A67,DATA!$B:$B,'Percentage ALL'!CM$5:CN$5))/$B67,0)</f>
        <v>0</v>
      </c>
      <c r="CN67" s="33">
        <f t="shared" ref="CN67" si="2644">$E67*CM67</f>
        <v>0</v>
      </c>
      <c r="CO67" s="18">
        <f>IF($B67&lt;&gt;0,(SUMIFS(DATA!$C:$C,DATA!$A:$A,'Percentage ALL'!$A67,DATA!$B:$B,'Percentage ALL'!CO$5:CP$5))/$B67,0)</f>
        <v>0</v>
      </c>
      <c r="CP67" s="33">
        <f t="shared" ref="CP67" si="2645">$E67*CO67</f>
        <v>0</v>
      </c>
      <c r="CQ67" s="18">
        <f>IF($B67&lt;&gt;0,(SUMIFS(DATA!$C:$C,DATA!$A:$A,'Percentage ALL'!$A67,DATA!$B:$B,'Percentage ALL'!CQ$5:CR$5))/$B67,0)</f>
        <v>0</v>
      </c>
      <c r="CR67" s="33">
        <f t="shared" ref="CR67" si="2646">$E67*CQ67</f>
        <v>0</v>
      </c>
      <c r="CS67" s="18">
        <f>IF($B67&lt;&gt;0,(SUMIFS(DATA!$C:$C,DATA!$A:$A,'Percentage ALL'!$A67,DATA!$B:$B,'Percentage ALL'!CS$5:CT$5))/$B67,0)</f>
        <v>0</v>
      </c>
      <c r="CT67" s="33">
        <f t="shared" ref="CT67" si="2647">$E67*CS67</f>
        <v>0</v>
      </c>
      <c r="CU67" s="18">
        <f>IF($B67&lt;&gt;0,(SUMIFS(DATA!$C:$C,DATA!$A:$A,'Percentage ALL'!$A67,DATA!$B:$B,'Percentage ALL'!CU$5:CV$5))/$B67,0)</f>
        <v>0</v>
      </c>
      <c r="CV67" s="33">
        <f t="shared" ref="CV67" si="2648">$E67*CU67</f>
        <v>0</v>
      </c>
      <c r="CW67" s="18">
        <f>IF($B67&lt;&gt;0,(SUMIFS(DATA!$C:$C,DATA!$A:$A,'Percentage ALL'!$A67,DATA!$B:$B,'Percentage ALL'!CW$5:CX$5))/$B67,0)</f>
        <v>0</v>
      </c>
      <c r="CX67" s="33">
        <f t="shared" ref="CX67" si="2649">$E67*CW67</f>
        <v>0</v>
      </c>
      <c r="CY67" s="18">
        <f>IF($B67&lt;&gt;0,(SUMIFS(DATA!$C:$C,DATA!$A:$A,'Percentage ALL'!$A67,DATA!$B:$B,'Percentage ALL'!CY$5:CZ$5))/$B67,0)</f>
        <v>0</v>
      </c>
      <c r="CZ67" s="33">
        <f t="shared" ref="CZ67" si="2650">$E67*CY67</f>
        <v>0</v>
      </c>
      <c r="DA67" s="18">
        <f>IF($B67&lt;&gt;0,(SUMIFS(DATA!$C:$C,DATA!$A:$A,'Percentage ALL'!$A67,DATA!$B:$B,'Percentage ALL'!DA$5:DB$5))/$B67,0)</f>
        <v>0</v>
      </c>
      <c r="DB67" s="33">
        <f t="shared" ref="DB67" si="2651">$E67*DA67</f>
        <v>0</v>
      </c>
      <c r="DC67" s="18">
        <f>IF($B67&lt;&gt;0,(SUMIFS(DATA!$C:$C,DATA!$A:$A,'Percentage ALL'!$A67,DATA!$B:$B,'Percentage ALL'!DC$5:DD$5))/$B67,0)</f>
        <v>0</v>
      </c>
      <c r="DD67" s="33">
        <f t="shared" ref="DD67" si="2652">$E67*DC67</f>
        <v>0</v>
      </c>
      <c r="DE67" s="18">
        <f>IF($B67&lt;&gt;0,(SUMIFS(DATA!$C:$C,DATA!$A:$A,'Percentage ALL'!$A67,DATA!$B:$B,'Percentage ALL'!DE$5:DF$5))/$B67,0)</f>
        <v>0</v>
      </c>
      <c r="DF67" s="33">
        <f t="shared" ref="DF67" si="2653">$E67*DE67</f>
        <v>0</v>
      </c>
      <c r="DG67" s="18">
        <f>IF($B67&lt;&gt;0,(SUMIFS(DATA!$C:$C,DATA!$A:$A,'Percentage ALL'!$A67,DATA!$B:$B,'Percentage ALL'!DG$5:DH$5))/$B67,0)</f>
        <v>0</v>
      </c>
      <c r="DH67" s="33">
        <f t="shared" ref="DH67" si="2654">$E67*DG67</f>
        <v>0</v>
      </c>
      <c r="DI67" s="18">
        <f>IF($B67&lt;&gt;0,(SUMIFS(DATA!$C:$C,DATA!$A:$A,'Percentage ALL'!$A67,DATA!$B:$B,'Percentage ALL'!DI$5:DJ$5))/$B67,0)</f>
        <v>0</v>
      </c>
      <c r="DJ67" s="33">
        <f t="shared" ref="DJ67" si="2655">$E67*DI67</f>
        <v>0</v>
      </c>
      <c r="DK67" s="18">
        <f>IF($B67&lt;&gt;0,(SUMIFS(DATA!$C:$C,DATA!$A:$A,'Percentage ALL'!$A67,DATA!$B:$B,'Percentage ALL'!DK$5:DL$5))/$B67,0)</f>
        <v>0</v>
      </c>
      <c r="DL67" s="33">
        <f t="shared" ref="DL67" si="2656">$E67*DK67</f>
        <v>0</v>
      </c>
      <c r="DM67" s="18">
        <f>IF($B67&lt;&gt;0,(SUMIFS(DATA!$C:$C,DATA!$A:$A,'Percentage ALL'!$A67,DATA!$B:$B,'Percentage ALL'!DM$5:DN$5))/$B67,0)</f>
        <v>0</v>
      </c>
      <c r="DN67" s="33">
        <f t="shared" ref="DN67" si="2657">$E67*DM67</f>
        <v>0</v>
      </c>
      <c r="DO67" s="18">
        <f>IF($B67&lt;&gt;0,(SUMIFS(DATA!$C:$C,DATA!$A:$A,'Percentage ALL'!$A67,DATA!$B:$B,'Percentage ALL'!DO$5:DP$5))/$B67,0)</f>
        <v>0</v>
      </c>
      <c r="DP67" s="33">
        <f t="shared" si="601"/>
        <v>0</v>
      </c>
      <c r="DQ67" s="18">
        <f>IF($B67&lt;&gt;0,(SUMIFS(DATA!$C:$C,DATA!$A:$A,'Percentage ALL'!$A67,DATA!$B:$B,'Percentage ALL'!DQ$5:DR$5))/$B67,0)</f>
        <v>0</v>
      </c>
      <c r="DR67" s="33">
        <f t="shared" si="17"/>
        <v>0</v>
      </c>
      <c r="DS67" s="18">
        <f>IF($B67&lt;&gt;0,(SUMIFS(DATA!$C:$C,DATA!$A:$A,'Percentage ALL'!$A67,DATA!$B:$B,'Percentage ALL'!DS$5:DT$5))/$B67,0)</f>
        <v>0</v>
      </c>
      <c r="DT67" s="33">
        <f t="shared" si="602"/>
        <v>0</v>
      </c>
      <c r="DU67" s="18">
        <f>IF($B67&lt;&gt;0,(SUMIFS(DATA!$C:$C,DATA!$A:$A,'Percentage ALL'!$A67,DATA!$B:$B,'Percentage ALL'!DU$5:DV$5))/$B67,0)</f>
        <v>0</v>
      </c>
      <c r="DV67" s="33">
        <f t="shared" si="603"/>
        <v>0</v>
      </c>
      <c r="DW67" s="18">
        <f>IF($B67&lt;&gt;0,(SUMIFS(DATA!$C:$C,DATA!$A:$A,'Percentage ALL'!$A67,DATA!$B:$B,'Percentage ALL'!DW$5:DX$5))/$B67,0)</f>
        <v>0</v>
      </c>
      <c r="DX67" s="33">
        <f t="shared" si="604"/>
        <v>0</v>
      </c>
      <c r="DY67" s="18">
        <f>IF($B67&lt;&gt;0,(SUMIFS(DATA!$C:$C,DATA!$A:$A,'Percentage ALL'!$A67,DATA!$B:$B,'Percentage ALL'!DY$5:DZ$5))/$B67,0)</f>
        <v>0</v>
      </c>
      <c r="DZ67" s="33">
        <f t="shared" si="605"/>
        <v>0</v>
      </c>
      <c r="EA67" s="18">
        <f>IF($B67&lt;&gt;0,(SUMIFS(DATA!$C:$C,DATA!$A:$A,'Percentage ALL'!$A67,DATA!$B:$B,'Percentage ALL'!EA$5:EB$5))/$B67,0)</f>
        <v>0</v>
      </c>
      <c r="EB67" s="33">
        <f t="shared" si="606"/>
        <v>0</v>
      </c>
      <c r="EC67" s="18">
        <f>IF($B67&lt;&gt;0,(SUMIFS(DATA!$C:$C,DATA!$A:$A,'Percentage ALL'!$A67,DATA!$B:$B,'Percentage ALL'!EC$5:ED$5))/$B67,0)</f>
        <v>0</v>
      </c>
      <c r="ED67" s="33">
        <f t="shared" si="607"/>
        <v>0</v>
      </c>
      <c r="EE67" s="18">
        <f>IF($B67&lt;&gt;0,(SUMIFS(DATA!$C:$C,DATA!$A:$A,'Percentage ALL'!$A67,DATA!$B:$B,'Percentage ALL'!EE$5:EF$5))/$B67,0)</f>
        <v>0</v>
      </c>
      <c r="EF67" s="33">
        <f t="shared" si="608"/>
        <v>0</v>
      </c>
      <c r="EG67" s="18">
        <f>IF($B67&lt;&gt;0,(SUMIFS(DATA!$C:$C,DATA!$A:$A,'Percentage ALL'!$A67,DATA!$B:$B,'Percentage ALL'!EG$5:EH$5))/$B67,0)</f>
        <v>0</v>
      </c>
      <c r="EH67" s="33">
        <f t="shared" si="609"/>
        <v>0</v>
      </c>
      <c r="EI67" s="18">
        <f>IF($B67&lt;&gt;0,(SUMIFS(DATA!$C:$C,DATA!$A:$A,'Percentage ALL'!$A67,DATA!$B:$B,'Percentage ALL'!EI$5:EJ$5))/$B67,0)</f>
        <v>0</v>
      </c>
      <c r="EJ67" s="33">
        <f t="shared" si="610"/>
        <v>0</v>
      </c>
      <c r="EK67" s="18">
        <f>IF($B67&lt;&gt;0,(SUMIFS(DATA!$C:$C,DATA!$A:$A,'Percentage ALL'!$A67,DATA!$B:$B,'Percentage ALL'!EK$5:EL$5))/$B67,0)</f>
        <v>0.40909090909090912</v>
      </c>
      <c r="EL67" s="33">
        <f t="shared" si="611"/>
        <v>0</v>
      </c>
      <c r="EM67" s="18">
        <f>IF($B67&lt;&gt;0,(SUMIFS(DATA!$C:$C,DATA!$A:$A,'Percentage ALL'!$A67,DATA!$B:$B,'Percentage ALL'!EM$5:EN$5))/$B67,0)</f>
        <v>0.59090909090909094</v>
      </c>
      <c r="EN67" s="33">
        <f t="shared" si="612"/>
        <v>0</v>
      </c>
      <c r="EO67" s="18">
        <f>IF($B67&lt;&gt;0,(SUMIFS(DATA!$C:$C,DATA!$A:$A,'Percentage ALL'!$A67,DATA!$B:$B,'Percentage ALL'!EO$5:EP$5))/$B67,0)</f>
        <v>0</v>
      </c>
      <c r="EP67" s="33">
        <f t="shared" si="613"/>
        <v>0</v>
      </c>
      <c r="EQ67" s="18">
        <f>IF($B67&lt;&gt;0,(SUMIFS(DATA!$C:$C,DATA!$A:$A,'Percentage ALL'!$A67,DATA!$B:$B,'Percentage ALL'!EQ$5:ER$5))/$B67,0)</f>
        <v>0</v>
      </c>
      <c r="ER67" s="33">
        <f t="shared" si="614"/>
        <v>0</v>
      </c>
      <c r="ES67" s="18">
        <f>IF($B67&lt;&gt;0,(SUMIFS(DATA!$C:$C,DATA!$A:$A,'Percentage ALL'!$A67,DATA!$B:$B,'Percentage ALL'!ES$5:ET$5))/$B67,0)</f>
        <v>0</v>
      </c>
      <c r="ET67" s="33">
        <f t="shared" si="615"/>
        <v>0</v>
      </c>
      <c r="EU67" s="18">
        <f>IF($B67&lt;&gt;0,(SUMIFS(DATA!$C:$C,DATA!$A:$A,'Percentage ALL'!$A67,DATA!$B:$B,'Percentage ALL'!EU$5:EV$5))/$B67,0)</f>
        <v>0</v>
      </c>
      <c r="EV67" s="33">
        <f t="shared" si="616"/>
        <v>0</v>
      </c>
      <c r="EW67" s="18">
        <f>IF($B67&lt;&gt;0,(SUMIFS(DATA!$C:$C,DATA!$A:$A,'Percentage ALL'!$A67,DATA!$B:$B,'Percentage ALL'!EW$5:EX$5))/$B67,0)</f>
        <v>0</v>
      </c>
      <c r="EX67" s="33">
        <f t="shared" si="33"/>
        <v>0</v>
      </c>
      <c r="EY67" s="18">
        <f>IF($B67&lt;&gt;0,(SUMIFS(DATA!$C:$C,DATA!$A:$A,'Percentage ALL'!$A67,DATA!$B:$B,'Percentage ALL'!EY$5:EZ$5))/$B67,0)</f>
        <v>0</v>
      </c>
      <c r="EZ67" s="33">
        <f t="shared" si="88"/>
        <v>0</v>
      </c>
      <c r="FA67" s="18">
        <f>IF($B67&lt;&gt;0,(SUMIFS(DATA!$C:$C,DATA!$A:$A,'Percentage ALL'!$A67,DATA!$B:$B,'Percentage ALL'!FA$5:FB$5))/$B67,0)</f>
        <v>0</v>
      </c>
      <c r="FB67" s="33">
        <f t="shared" si="89"/>
        <v>0</v>
      </c>
      <c r="FC67" s="18">
        <f>IF($B67&lt;&gt;0,(SUMIFS(DATA!$C:$C,DATA!$A:$A,'Percentage ALL'!$A67,DATA!$B:$B,'Percentage ALL'!FC$5:FD$5))/$B67,0)</f>
        <v>0</v>
      </c>
      <c r="FD67" s="33">
        <f t="shared" si="90"/>
        <v>0</v>
      </c>
      <c r="FE67" s="18">
        <f>IF($B67&lt;&gt;0,(SUMIFS(DATA!$C:$C,DATA!$A:$A,'Percentage ALL'!$A67,DATA!$B:$B,'Percentage ALL'!FE$5:FF$5))/$B67,0)</f>
        <v>0</v>
      </c>
      <c r="FF67" s="33">
        <f t="shared" ref="FF67" si="2658">$E67*FE67</f>
        <v>0</v>
      </c>
      <c r="FG67" s="19">
        <f t="shared" si="92"/>
        <v>1</v>
      </c>
    </row>
    <row r="68" spans="1:163" ht="23.25" x14ac:dyDescent="0.5">
      <c r="A68" s="20" t="s">
        <v>139</v>
      </c>
      <c r="B68" s="21">
        <f>SUMIF(DATA!A:A,"=" &amp; 'Percentage ALL'!A68,DATA!C:C)</f>
        <v>176</v>
      </c>
      <c r="C68" s="9">
        <v>53</v>
      </c>
      <c r="D68" s="12" t="s">
        <v>110</v>
      </c>
      <c r="E68" s="23"/>
      <c r="F68" s="35">
        <v>30400</v>
      </c>
      <c r="G68" s="18">
        <f>IF($B68&lt;&gt;0,(SUMIFS(DATA!$C:$C,DATA!$A:$A,'Percentage ALL'!$A68,DATA!$B:$B,'Percentage ALL'!G$5:H$5))/$B68,0)</f>
        <v>0</v>
      </c>
      <c r="H68" s="33">
        <f t="shared" si="34"/>
        <v>0</v>
      </c>
      <c r="I68" s="18">
        <f>IF($B68&lt;&gt;0,(SUMIFS(DATA!$C:$C,DATA!$A:$A,'Percentage ALL'!$A68,DATA!$B:$B,'Percentage ALL'!I$5:J$5))/$B68,0)</f>
        <v>0</v>
      </c>
      <c r="J68" s="33">
        <f t="shared" si="34"/>
        <v>0</v>
      </c>
      <c r="K68" s="18">
        <f>IF($B68&lt;&gt;0,(SUMIFS(DATA!$C:$C,DATA!$A:$A,'Percentage ALL'!$A68,DATA!$B:$B,'Percentage ALL'!K$5:L$5))/$B68,0)</f>
        <v>0</v>
      </c>
      <c r="L68" s="33">
        <f t="shared" si="35"/>
        <v>0</v>
      </c>
      <c r="M68" s="18">
        <f>IF($B68&lt;&gt;0,(SUMIFS(DATA!$C:$C,DATA!$A:$A,'Percentage ALL'!$A68,DATA!$B:$B,'Percentage ALL'!M$5:N$5))/$B68,0)</f>
        <v>0</v>
      </c>
      <c r="N68" s="33">
        <f t="shared" ref="N68" si="2659">$E68*M68</f>
        <v>0</v>
      </c>
      <c r="O68" s="18">
        <f>IF($B68&lt;&gt;0,(SUMIFS(DATA!$C:$C,DATA!$A:$A,'Percentage ALL'!$A68,DATA!$B:$B,'Percentage ALL'!O$5:P$5))/$B68,0)</f>
        <v>0</v>
      </c>
      <c r="P68" s="33">
        <f t="shared" ref="P68" si="2660">$E68*O68</f>
        <v>0</v>
      </c>
      <c r="Q68" s="18">
        <f>IF($B68&lt;&gt;0,(SUMIFS(DATA!$C:$C,DATA!$A:$A,'Percentage ALL'!$A68,DATA!$B:$B,'Percentage ALL'!Q$5:R$5))/$B68,0)</f>
        <v>0</v>
      </c>
      <c r="R68" s="33">
        <f t="shared" ref="R68" si="2661">$E68*Q68</f>
        <v>0</v>
      </c>
      <c r="S68" s="18">
        <f>IF($B68&lt;&gt;0,(SUMIFS(DATA!$C:$C,DATA!$A:$A,'Percentage ALL'!$A68,DATA!$B:$B,'Percentage ALL'!S$5:T$5))/$B68,0)</f>
        <v>0</v>
      </c>
      <c r="T68" s="33">
        <f t="shared" ref="T68" si="2662">$E68*S68</f>
        <v>0</v>
      </c>
      <c r="U68" s="18">
        <f>IF($B68&lt;&gt;0,(SUMIFS(DATA!$C:$C,DATA!$A:$A,'Percentage ALL'!$A68,DATA!$B:$B,'Percentage ALL'!U$5:V$5))/$B68,0)</f>
        <v>0</v>
      </c>
      <c r="V68" s="33">
        <f t="shared" ref="V68" si="2663">$E68*U68</f>
        <v>0</v>
      </c>
      <c r="W68" s="18">
        <f>IF($B68&lt;&gt;0,(SUMIFS(DATA!$C:$C,DATA!$A:$A,'Percentage ALL'!$A68,DATA!$B:$B,'Percentage ALL'!W$5:X$5))/$B68,0)</f>
        <v>0</v>
      </c>
      <c r="X68" s="33">
        <f t="shared" ref="X68" si="2664">$E68*W68</f>
        <v>0</v>
      </c>
      <c r="Y68" s="18">
        <f>IF($B68&lt;&gt;0,(SUMIFS(DATA!$C:$C,DATA!$A:$A,'Percentage ALL'!$A68,DATA!$B:$B,'Percentage ALL'!Y$5:Z$5))/$B68,0)</f>
        <v>0</v>
      </c>
      <c r="Z68" s="33">
        <f t="shared" ref="Z68" si="2665">$E68*Y68</f>
        <v>0</v>
      </c>
      <c r="AA68" s="18">
        <f>IF($B68&lt;&gt;0,(SUMIFS(DATA!$C:$C,DATA!$A:$A,'Percentage ALL'!$A68,DATA!$B:$B,'Percentage ALL'!AA$5:AB$5))/$B68,0)</f>
        <v>0</v>
      </c>
      <c r="AB68" s="33">
        <f t="shared" ref="AB68" si="2666">$E68*AA68</f>
        <v>0</v>
      </c>
      <c r="AC68" s="18">
        <f>IF($B68&lt;&gt;0,(SUMIFS(DATA!$C:$C,DATA!$A:$A,'Percentage ALL'!$A68,DATA!$B:$B,'Percentage ALL'!AC$5:AD$5))/$B68,0)</f>
        <v>0</v>
      </c>
      <c r="AD68" s="33">
        <f t="shared" ref="AD68" si="2667">$E68*AC68</f>
        <v>0</v>
      </c>
      <c r="AE68" s="18">
        <f>IF($B68&lt;&gt;0,(SUMIFS(DATA!$C:$C,DATA!$A:$A,'Percentage ALL'!$A68,DATA!$B:$B,'Percentage ALL'!AE$5:AF$5))/$B68,0)</f>
        <v>0</v>
      </c>
      <c r="AF68" s="33">
        <f t="shared" ref="AF68" si="2668">$E68*AE68</f>
        <v>0</v>
      </c>
      <c r="AG68" s="18">
        <f>IF($B68&lt;&gt;0,(SUMIFS(DATA!$C:$C,DATA!$A:$A,'Percentage ALL'!$A68,DATA!$B:$B,'Percentage ALL'!AG$5:AH$5))/$B68,0)</f>
        <v>0</v>
      </c>
      <c r="AH68" s="33">
        <f t="shared" ref="AH68" si="2669">$E68*AG68</f>
        <v>0</v>
      </c>
      <c r="AI68" s="18">
        <f>IF($B68&lt;&gt;0,(SUMIFS(DATA!$C:$C,DATA!$A:$A,'Percentage ALL'!$A68,DATA!$B:$B,'Percentage ALL'!AI$5:AJ$5))/$B68,0)</f>
        <v>0</v>
      </c>
      <c r="AJ68" s="33">
        <f t="shared" ref="AJ68" si="2670">$E68*AI68</f>
        <v>0</v>
      </c>
      <c r="AK68" s="18">
        <f>IF($B68&lt;&gt;0,(SUMIFS(DATA!$C:$C,DATA!$A:$A,'Percentage ALL'!$A68,DATA!$B:$B,'Percentage ALL'!AK$5:AL$5))/$B68,0)</f>
        <v>0</v>
      </c>
      <c r="AL68" s="33">
        <f t="shared" ref="AL68" si="2671">$E68*AK68</f>
        <v>0</v>
      </c>
      <c r="AM68" s="18">
        <f>IF($B68&lt;&gt;0,(SUMIFS(DATA!$C:$C,DATA!$A:$A,'Percentage ALL'!$A68,DATA!$B:$B,'Percentage ALL'!AM$5:AN$5))/$B68,0)</f>
        <v>0</v>
      </c>
      <c r="AN68" s="33">
        <f t="shared" ref="AN68" si="2672">$E68*AM68</f>
        <v>0</v>
      </c>
      <c r="AO68" s="18">
        <f>IF($B68&lt;&gt;0,(SUMIFS(DATA!$C:$C,DATA!$A:$A,'Percentage ALL'!$A68,DATA!$B:$B,'Percentage ALL'!AO$5:AP$5))/$B68,0)</f>
        <v>0</v>
      </c>
      <c r="AP68" s="33">
        <f t="shared" ref="AP68" si="2673">$E68*AO68</f>
        <v>0</v>
      </c>
      <c r="AQ68" s="18">
        <f>IF($B68&lt;&gt;0,(SUMIFS(DATA!$C:$C,DATA!$A:$A,'Percentage ALL'!$A68,DATA!$B:$B,'Percentage ALL'!AQ$5:AR$5))/$B68,0)</f>
        <v>0</v>
      </c>
      <c r="AR68" s="33">
        <f t="shared" ref="AR68" si="2674">$E68*AQ68</f>
        <v>0</v>
      </c>
      <c r="AS68" s="18">
        <f>IF($B68&lt;&gt;0,(SUMIFS(DATA!$C:$C,DATA!$A:$A,'Percentage ALL'!$A68,DATA!$B:$B,'Percentage ALL'!AS$5:AT$5))/$B68,0)</f>
        <v>0</v>
      </c>
      <c r="AT68" s="33">
        <f t="shared" ref="AT68" si="2675">$E68*AS68</f>
        <v>0</v>
      </c>
      <c r="AU68" s="18">
        <f>IF($B68&lt;&gt;0,(SUMIFS(DATA!$C:$C,DATA!$A:$A,'Percentage ALL'!$A68,DATA!$B:$B,'Percentage ALL'!AU$5:AV$5))/$B68,0)</f>
        <v>0</v>
      </c>
      <c r="AV68" s="33">
        <f t="shared" ref="AV68" si="2676">$E68*AU68</f>
        <v>0</v>
      </c>
      <c r="AW68" s="18">
        <f>IF($B68&lt;&gt;0,(SUMIFS(DATA!$C:$C,DATA!$A:$A,'Percentage ALL'!$A68,DATA!$B:$B,'Percentage ALL'!AW$5:AX$5))/$B68,0)</f>
        <v>0</v>
      </c>
      <c r="AX68" s="33">
        <f t="shared" ref="AX68" si="2677">$E68*AW68</f>
        <v>0</v>
      </c>
      <c r="AY68" s="18">
        <f>IF($B68&lt;&gt;0,(SUMIFS(DATA!$C:$C,DATA!$A:$A,'Percentage ALL'!$A68,DATA!$B:$B,'Percentage ALL'!AY$5:AZ$5))/$B68,0)</f>
        <v>0</v>
      </c>
      <c r="AZ68" s="33">
        <f t="shared" ref="AZ68" si="2678">$E68*AY68</f>
        <v>0</v>
      </c>
      <c r="BA68" s="18">
        <f>IF($B68&lt;&gt;0,(SUMIFS(DATA!$C:$C,DATA!$A:$A,'Percentage ALL'!$A68,DATA!$B:$B,'Percentage ALL'!BA$5:BB$5))/$B68,0)</f>
        <v>0</v>
      </c>
      <c r="BB68" s="33">
        <f t="shared" ref="BB68" si="2679">$E68*BA68</f>
        <v>0</v>
      </c>
      <c r="BC68" s="18">
        <f>IF($B68&lt;&gt;0,(SUMIFS(DATA!$C:$C,DATA!$A:$A,'Percentage ALL'!$A68,DATA!$B:$B,'Percentage ALL'!BC$5:BD$5))/$B68,0)</f>
        <v>0</v>
      </c>
      <c r="BD68" s="33">
        <f t="shared" ref="BD68" si="2680">$E68*BC68</f>
        <v>0</v>
      </c>
      <c r="BE68" s="18">
        <f>IF($B68&lt;&gt;0,(SUMIFS(DATA!$C:$C,DATA!$A:$A,'Percentage ALL'!$A68,DATA!$B:$B,'Percentage ALL'!BE$5:BF$5))/$B68,0)</f>
        <v>0</v>
      </c>
      <c r="BF68" s="33">
        <f t="shared" ref="BF68" si="2681">$E68*BE68</f>
        <v>0</v>
      </c>
      <c r="BG68" s="18">
        <f>IF($B68&lt;&gt;0,(SUMIFS(DATA!$C:$C,DATA!$A:$A,'Percentage ALL'!$A68,DATA!$B:$B,'Percentage ALL'!BG$5:BH$5))/$B68,0)</f>
        <v>0</v>
      </c>
      <c r="BH68" s="33">
        <f t="shared" ref="BH68" si="2682">$E68*BG68</f>
        <v>0</v>
      </c>
      <c r="BI68" s="18">
        <f>IF($B68&lt;&gt;0,(SUMIFS(DATA!$C:$C,DATA!$A:$A,'Percentage ALL'!$A68,DATA!$B:$B,'Percentage ALL'!BI$5:BJ$5))/$B68,0)</f>
        <v>0</v>
      </c>
      <c r="BJ68" s="33">
        <f t="shared" ref="BJ68" si="2683">$E68*BI68</f>
        <v>0</v>
      </c>
      <c r="BK68" s="18">
        <f>IF($B68&lt;&gt;0,(SUMIFS(DATA!$C:$C,DATA!$A:$A,'Percentage ALL'!$A68,DATA!$B:$B,'Percentage ALL'!BK$5:BL$5))/$B68,0)</f>
        <v>0</v>
      </c>
      <c r="BL68" s="33">
        <f t="shared" si="1306"/>
        <v>0</v>
      </c>
      <c r="BM68" s="18">
        <f>IF($B68&lt;&gt;0,(SUMIFS(DATA!$C:$C,DATA!$A:$A,'Percentage ALL'!$A68,DATA!$B:$B,'Percentage ALL'!BM$5:BN$5))/$B68,0)</f>
        <v>0</v>
      </c>
      <c r="BN68" s="33">
        <f t="shared" ref="BN68" si="2684">$E68*BM68</f>
        <v>0</v>
      </c>
      <c r="BO68" s="18">
        <f>IF($B68&lt;&gt;0,(SUMIFS(DATA!$C:$C,DATA!$A:$A,'Percentage ALL'!$A68,DATA!$B:$B,'Percentage ALL'!BO$5:BP$5))/$B68,0)</f>
        <v>0</v>
      </c>
      <c r="BP68" s="33">
        <f t="shared" ref="BP68" si="2685">$E68*BO68</f>
        <v>0</v>
      </c>
      <c r="BQ68" s="18">
        <f>IF($B68&lt;&gt;0,(SUMIFS(DATA!$C:$C,DATA!$A:$A,'Percentage ALL'!$A68,DATA!$B:$B,'Percentage ALL'!BQ$5:BR$5))/$B68,0)</f>
        <v>0</v>
      </c>
      <c r="BR68" s="33">
        <f t="shared" ref="BR68" si="2686">$E68*BQ68</f>
        <v>0</v>
      </c>
      <c r="BS68" s="18">
        <f>IF($B68&lt;&gt;0,(SUMIFS(DATA!$C:$C,DATA!$A:$A,'Percentage ALL'!$A68,DATA!$B:$B,'Percentage ALL'!BS$5:BT$5))/$B68,0)</f>
        <v>0</v>
      </c>
      <c r="BT68" s="33">
        <f t="shared" ref="BT68" si="2687">$E68*BS68</f>
        <v>0</v>
      </c>
      <c r="BU68" s="18">
        <f>IF($B68&lt;&gt;0,(SUMIFS(DATA!$C:$C,DATA!$A:$A,'Percentage ALL'!$A68,DATA!$B:$B,'Percentage ALL'!BU$5:BV$5))/$B68,0)</f>
        <v>0</v>
      </c>
      <c r="BV68" s="33">
        <f t="shared" ref="BV68" si="2688">$E68*BU68</f>
        <v>0</v>
      </c>
      <c r="BW68" s="18">
        <f>IF($B68&lt;&gt;0,(SUMIFS(DATA!$C:$C,DATA!$A:$A,'Percentage ALL'!$A68,DATA!$B:$B,'Percentage ALL'!BW$5:BX$5))/$B68,0)</f>
        <v>0</v>
      </c>
      <c r="BX68" s="33">
        <f t="shared" si="66"/>
        <v>0</v>
      </c>
      <c r="BY68" s="18">
        <f>IF($B68&lt;&gt;0,(SUMIFS(DATA!$C:$C,DATA!$A:$A,'Percentage ALL'!$A68,DATA!$B:$B,'Percentage ALL'!BY$5:BZ$5))/$B68,0)</f>
        <v>0</v>
      </c>
      <c r="BZ68" s="33">
        <f t="shared" ref="BZ68" si="2689">$E68*BY68</f>
        <v>0</v>
      </c>
      <c r="CA68" s="18">
        <f>IF($B68&lt;&gt;0,(SUMIFS(DATA!$C:$C,DATA!$A:$A,'Percentage ALL'!$A68,DATA!$B:$B,'Percentage ALL'!CA$5:CB$5))/$B68,0)</f>
        <v>0</v>
      </c>
      <c r="CB68" s="33">
        <f t="shared" si="68"/>
        <v>0</v>
      </c>
      <c r="CC68" s="18">
        <f>IF($B68&lt;&gt;0,(SUMIFS(DATA!$C:$C,DATA!$A:$A,'Percentage ALL'!$A68,DATA!$B:$B,'Percentage ALL'!CC$5:CD$5))/$B68,0)</f>
        <v>0</v>
      </c>
      <c r="CD68" s="33">
        <f t="shared" ref="CD68" si="2690">$E68*CC68</f>
        <v>0</v>
      </c>
      <c r="CE68" s="18">
        <f>IF($B68&lt;&gt;0,(SUMIFS(DATA!$C:$C,DATA!$A:$A,'Percentage ALL'!$A68,DATA!$B:$B,'Percentage ALL'!CE$5:CF$5))/$B68,0)</f>
        <v>0</v>
      </c>
      <c r="CF68" s="33">
        <f t="shared" ref="CF68" si="2691">$E68*CE68</f>
        <v>0</v>
      </c>
      <c r="CG68" s="18">
        <f>IF($B68&lt;&gt;0,(SUMIFS(DATA!$C:$C,DATA!$A:$A,'Percentage ALL'!$A68,DATA!$B:$B,'Percentage ALL'!CG$5:CH$5))/$B68,0)</f>
        <v>0</v>
      </c>
      <c r="CH68" s="33">
        <f t="shared" ref="CH68" si="2692">$E68*CG68</f>
        <v>0</v>
      </c>
      <c r="CI68" s="18">
        <f>IF($B68&lt;&gt;0,(SUMIFS(DATA!$C:$C,DATA!$A:$A,'Percentage ALL'!$A68,DATA!$B:$B,'Percentage ALL'!CI$5:CJ$5))/$B68,0)</f>
        <v>0</v>
      </c>
      <c r="CJ68" s="33">
        <f t="shared" ref="CJ68" si="2693">$E68*CI68</f>
        <v>0</v>
      </c>
      <c r="CK68" s="18">
        <f>IF($B68&lt;&gt;0,(SUMIFS(DATA!$C:$C,DATA!$A:$A,'Percentage ALL'!$A68,DATA!$B:$B,'Percentage ALL'!CK$5:CL$5))/$B68,0)</f>
        <v>0</v>
      </c>
      <c r="CL68" s="33">
        <f t="shared" ref="CL68" si="2694">$E68*CK68</f>
        <v>0</v>
      </c>
      <c r="CM68" s="18">
        <f>IF($B68&lt;&gt;0,(SUMIFS(DATA!$C:$C,DATA!$A:$A,'Percentage ALL'!$A68,DATA!$B:$B,'Percentage ALL'!CM$5:CN$5))/$B68,0)</f>
        <v>0</v>
      </c>
      <c r="CN68" s="33">
        <f t="shared" ref="CN68" si="2695">$E68*CM68</f>
        <v>0</v>
      </c>
      <c r="CO68" s="18">
        <f>IF($B68&lt;&gt;0,(SUMIFS(DATA!$C:$C,DATA!$A:$A,'Percentage ALL'!$A68,DATA!$B:$B,'Percentage ALL'!CO$5:CP$5))/$B68,0)</f>
        <v>0</v>
      </c>
      <c r="CP68" s="33">
        <f t="shared" ref="CP68" si="2696">$E68*CO68</f>
        <v>0</v>
      </c>
      <c r="CQ68" s="18">
        <f>IF($B68&lt;&gt;0,(SUMIFS(DATA!$C:$C,DATA!$A:$A,'Percentage ALL'!$A68,DATA!$B:$B,'Percentage ALL'!CQ$5:CR$5))/$B68,0)</f>
        <v>0</v>
      </c>
      <c r="CR68" s="33">
        <f t="shared" ref="CR68" si="2697">$E68*CQ68</f>
        <v>0</v>
      </c>
      <c r="CS68" s="18">
        <f>IF($B68&lt;&gt;0,(SUMIFS(DATA!$C:$C,DATA!$A:$A,'Percentage ALL'!$A68,DATA!$B:$B,'Percentage ALL'!CS$5:CT$5))/$B68,0)</f>
        <v>0</v>
      </c>
      <c r="CT68" s="33">
        <f t="shared" ref="CT68" si="2698">$E68*CS68</f>
        <v>0</v>
      </c>
      <c r="CU68" s="18">
        <f>IF($B68&lt;&gt;0,(SUMIFS(DATA!$C:$C,DATA!$A:$A,'Percentage ALL'!$A68,DATA!$B:$B,'Percentage ALL'!CU$5:CV$5))/$B68,0)</f>
        <v>0</v>
      </c>
      <c r="CV68" s="33">
        <f t="shared" ref="CV68" si="2699">$E68*CU68</f>
        <v>0</v>
      </c>
      <c r="CW68" s="18">
        <f>IF($B68&lt;&gt;0,(SUMIFS(DATA!$C:$C,DATA!$A:$A,'Percentage ALL'!$A68,DATA!$B:$B,'Percentage ALL'!CW$5:CX$5))/$B68,0)</f>
        <v>0</v>
      </c>
      <c r="CX68" s="33">
        <f t="shared" ref="CX68" si="2700">$E68*CW68</f>
        <v>0</v>
      </c>
      <c r="CY68" s="18">
        <f>IF($B68&lt;&gt;0,(SUMIFS(DATA!$C:$C,DATA!$A:$A,'Percentage ALL'!$A68,DATA!$B:$B,'Percentage ALL'!CY$5:CZ$5))/$B68,0)</f>
        <v>0</v>
      </c>
      <c r="CZ68" s="33">
        <f t="shared" ref="CZ68" si="2701">$E68*CY68</f>
        <v>0</v>
      </c>
      <c r="DA68" s="18">
        <f>IF($B68&lt;&gt;0,(SUMIFS(DATA!$C:$C,DATA!$A:$A,'Percentage ALL'!$A68,DATA!$B:$B,'Percentage ALL'!DA$5:DB$5))/$B68,0)</f>
        <v>0</v>
      </c>
      <c r="DB68" s="33">
        <f t="shared" ref="DB68" si="2702">$E68*DA68</f>
        <v>0</v>
      </c>
      <c r="DC68" s="18">
        <f>IF($B68&lt;&gt;0,(SUMIFS(DATA!$C:$C,DATA!$A:$A,'Percentage ALL'!$A68,DATA!$B:$B,'Percentage ALL'!DC$5:DD$5))/$B68,0)</f>
        <v>0</v>
      </c>
      <c r="DD68" s="33">
        <f t="shared" ref="DD68" si="2703">$E68*DC68</f>
        <v>0</v>
      </c>
      <c r="DE68" s="18">
        <f>IF($B68&lt;&gt;0,(SUMIFS(DATA!$C:$C,DATA!$A:$A,'Percentage ALL'!$A68,DATA!$B:$B,'Percentage ALL'!DE$5:DF$5))/$B68,0)</f>
        <v>0</v>
      </c>
      <c r="DF68" s="33">
        <f t="shared" ref="DF68" si="2704">$E68*DE68</f>
        <v>0</v>
      </c>
      <c r="DG68" s="18">
        <f>IF($B68&lt;&gt;0,(SUMIFS(DATA!$C:$C,DATA!$A:$A,'Percentage ALL'!$A68,DATA!$B:$B,'Percentage ALL'!DG$5:DH$5))/$B68,0)</f>
        <v>0</v>
      </c>
      <c r="DH68" s="33">
        <f t="shared" ref="DH68" si="2705">$E68*DG68</f>
        <v>0</v>
      </c>
      <c r="DI68" s="18">
        <f>IF($B68&lt;&gt;0,(SUMIFS(DATA!$C:$C,DATA!$A:$A,'Percentage ALL'!$A68,DATA!$B:$B,'Percentage ALL'!DI$5:DJ$5))/$B68,0)</f>
        <v>0</v>
      </c>
      <c r="DJ68" s="33">
        <f t="shared" ref="DJ68" si="2706">$E68*DI68</f>
        <v>0</v>
      </c>
      <c r="DK68" s="18">
        <f>IF($B68&lt;&gt;0,(SUMIFS(DATA!$C:$C,DATA!$A:$A,'Percentage ALL'!$A68,DATA!$B:$B,'Percentage ALL'!DK$5:DL$5))/$B68,0)</f>
        <v>0</v>
      </c>
      <c r="DL68" s="33">
        <f t="shared" ref="DL68" si="2707">$E68*DK68</f>
        <v>0</v>
      </c>
      <c r="DM68" s="18">
        <f>IF($B68&lt;&gt;0,(SUMIFS(DATA!$C:$C,DATA!$A:$A,'Percentage ALL'!$A68,DATA!$B:$B,'Percentage ALL'!DM$5:DN$5))/$B68,0)</f>
        <v>0</v>
      </c>
      <c r="DN68" s="33">
        <f t="shared" ref="DN68" si="2708">$E68*DM68</f>
        <v>0</v>
      </c>
      <c r="DO68" s="18">
        <f>IF($B68&lt;&gt;0,(SUMIFS(DATA!$C:$C,DATA!$A:$A,'Percentage ALL'!$A68,DATA!$B:$B,'Percentage ALL'!DO$5:DP$5))/$B68,0)</f>
        <v>0</v>
      </c>
      <c r="DP68" s="33">
        <f t="shared" si="601"/>
        <v>0</v>
      </c>
      <c r="DQ68" s="18">
        <f>IF($B68&lt;&gt;0,(SUMIFS(DATA!$C:$C,DATA!$A:$A,'Percentage ALL'!$A68,DATA!$B:$B,'Percentage ALL'!DQ$5:DR$5))/$B68,0)</f>
        <v>0</v>
      </c>
      <c r="DR68" s="33">
        <f t="shared" si="17"/>
        <v>0</v>
      </c>
      <c r="DS68" s="18">
        <f>IF($B68&lt;&gt;0,(SUMIFS(DATA!$C:$C,DATA!$A:$A,'Percentage ALL'!$A68,DATA!$B:$B,'Percentage ALL'!DS$5:DT$5))/$B68,0)</f>
        <v>0</v>
      </c>
      <c r="DT68" s="33">
        <f t="shared" si="602"/>
        <v>0</v>
      </c>
      <c r="DU68" s="18">
        <f>IF($B68&lt;&gt;0,(SUMIFS(DATA!$C:$C,DATA!$A:$A,'Percentage ALL'!$A68,DATA!$B:$B,'Percentage ALL'!DU$5:DV$5))/$B68,0)</f>
        <v>0</v>
      </c>
      <c r="DV68" s="33">
        <f t="shared" si="603"/>
        <v>0</v>
      </c>
      <c r="DW68" s="18">
        <f>IF($B68&lt;&gt;0,(SUMIFS(DATA!$C:$C,DATA!$A:$A,'Percentage ALL'!$A68,DATA!$B:$B,'Percentage ALL'!DW$5:DX$5))/$B68,0)</f>
        <v>0</v>
      </c>
      <c r="DX68" s="33">
        <f t="shared" si="604"/>
        <v>0</v>
      </c>
      <c r="DY68" s="18">
        <f>IF($B68&lt;&gt;0,(SUMIFS(DATA!$C:$C,DATA!$A:$A,'Percentage ALL'!$A68,DATA!$B:$B,'Percentage ALL'!DY$5:DZ$5))/$B68,0)</f>
        <v>0</v>
      </c>
      <c r="DZ68" s="33">
        <f t="shared" si="605"/>
        <v>0</v>
      </c>
      <c r="EA68" s="18">
        <f>IF($B68&lt;&gt;0,(SUMIFS(DATA!$C:$C,DATA!$A:$A,'Percentage ALL'!$A68,DATA!$B:$B,'Percentage ALL'!EA$5:EB$5))/$B68,0)</f>
        <v>0</v>
      </c>
      <c r="EB68" s="33">
        <f t="shared" si="606"/>
        <v>0</v>
      </c>
      <c r="EC68" s="18">
        <f>IF($B68&lt;&gt;0,(SUMIFS(DATA!$C:$C,DATA!$A:$A,'Percentage ALL'!$A68,DATA!$B:$B,'Percentage ALL'!EC$5:ED$5))/$B68,0)</f>
        <v>0</v>
      </c>
      <c r="ED68" s="33">
        <f t="shared" si="607"/>
        <v>0</v>
      </c>
      <c r="EE68" s="18">
        <f>IF($B68&lt;&gt;0,(SUMIFS(DATA!$C:$C,DATA!$A:$A,'Percentage ALL'!$A68,DATA!$B:$B,'Percentage ALL'!EE$5:EF$5))/$B68,0)</f>
        <v>0</v>
      </c>
      <c r="EF68" s="33">
        <f t="shared" si="608"/>
        <v>0</v>
      </c>
      <c r="EG68" s="18">
        <f>IF($B68&lt;&gt;0,(SUMIFS(DATA!$C:$C,DATA!$A:$A,'Percentage ALL'!$A68,DATA!$B:$B,'Percentage ALL'!EG$5:EH$5))/$B68,0)</f>
        <v>0</v>
      </c>
      <c r="EH68" s="33">
        <f t="shared" si="609"/>
        <v>0</v>
      </c>
      <c r="EI68" s="18">
        <f>IF($B68&lt;&gt;0,(SUMIFS(DATA!$C:$C,DATA!$A:$A,'Percentage ALL'!$A68,DATA!$B:$B,'Percentage ALL'!EI$5:EJ$5))/$B68,0)</f>
        <v>0</v>
      </c>
      <c r="EJ68" s="33">
        <f t="shared" si="610"/>
        <v>0</v>
      </c>
      <c r="EK68" s="18">
        <f>IF($B68&lt;&gt;0,(SUMIFS(DATA!$C:$C,DATA!$A:$A,'Percentage ALL'!$A68,DATA!$B:$B,'Percentage ALL'!EK$5:EL$5))/$B68,0)</f>
        <v>0</v>
      </c>
      <c r="EL68" s="33">
        <f t="shared" si="611"/>
        <v>0</v>
      </c>
      <c r="EM68" s="18">
        <f>IF($B68&lt;&gt;0,(SUMIFS(DATA!$C:$C,DATA!$A:$A,'Percentage ALL'!$A68,DATA!$B:$B,'Percentage ALL'!EM$5:EN$5))/$B68,0)</f>
        <v>1</v>
      </c>
      <c r="EN68" s="33">
        <f t="shared" si="612"/>
        <v>0</v>
      </c>
      <c r="EO68" s="18">
        <f>IF($B68&lt;&gt;0,(SUMIFS(DATA!$C:$C,DATA!$A:$A,'Percentage ALL'!$A68,DATA!$B:$B,'Percentage ALL'!EO$5:EP$5))/$B68,0)</f>
        <v>0</v>
      </c>
      <c r="EP68" s="33">
        <f t="shared" si="613"/>
        <v>0</v>
      </c>
      <c r="EQ68" s="18">
        <f>IF($B68&lt;&gt;0,(SUMIFS(DATA!$C:$C,DATA!$A:$A,'Percentage ALL'!$A68,DATA!$B:$B,'Percentage ALL'!EQ$5:ER$5))/$B68,0)</f>
        <v>0</v>
      </c>
      <c r="ER68" s="33">
        <f t="shared" si="614"/>
        <v>0</v>
      </c>
      <c r="ES68" s="18">
        <f>IF($B68&lt;&gt;0,(SUMIFS(DATA!$C:$C,DATA!$A:$A,'Percentage ALL'!$A68,DATA!$B:$B,'Percentage ALL'!ES$5:ET$5))/$B68,0)</f>
        <v>0</v>
      </c>
      <c r="ET68" s="33">
        <f t="shared" si="615"/>
        <v>0</v>
      </c>
      <c r="EU68" s="18">
        <f>IF($B68&lt;&gt;0,(SUMIFS(DATA!$C:$C,DATA!$A:$A,'Percentage ALL'!$A68,DATA!$B:$B,'Percentage ALL'!EU$5:EV$5))/$B68,0)</f>
        <v>0</v>
      </c>
      <c r="EV68" s="33">
        <f t="shared" si="616"/>
        <v>0</v>
      </c>
      <c r="EW68" s="18">
        <f>IF($B68&lt;&gt;0,(SUMIFS(DATA!$C:$C,DATA!$A:$A,'Percentage ALL'!$A68,DATA!$B:$B,'Percentage ALL'!EW$5:EX$5))/$B68,0)</f>
        <v>0</v>
      </c>
      <c r="EX68" s="33">
        <f t="shared" si="33"/>
        <v>0</v>
      </c>
      <c r="EY68" s="18">
        <f>IF($B68&lt;&gt;0,(SUMIFS(DATA!$C:$C,DATA!$A:$A,'Percentage ALL'!$A68,DATA!$B:$B,'Percentage ALL'!EY$5:EZ$5))/$B68,0)</f>
        <v>0</v>
      </c>
      <c r="EZ68" s="33">
        <f t="shared" si="88"/>
        <v>0</v>
      </c>
      <c r="FA68" s="18">
        <f>IF($B68&lt;&gt;0,(SUMIFS(DATA!$C:$C,DATA!$A:$A,'Percentage ALL'!$A68,DATA!$B:$B,'Percentage ALL'!FA$5:FB$5))/$B68,0)</f>
        <v>0</v>
      </c>
      <c r="FB68" s="33">
        <f t="shared" si="89"/>
        <v>0</v>
      </c>
      <c r="FC68" s="18">
        <f>IF($B68&lt;&gt;0,(SUMIFS(DATA!$C:$C,DATA!$A:$A,'Percentage ALL'!$A68,DATA!$B:$B,'Percentage ALL'!FC$5:FD$5))/$B68,0)</f>
        <v>0</v>
      </c>
      <c r="FD68" s="33">
        <f t="shared" si="90"/>
        <v>0</v>
      </c>
      <c r="FE68" s="18">
        <f>IF($B68&lt;&gt;0,(SUMIFS(DATA!$C:$C,DATA!$A:$A,'Percentage ALL'!$A68,DATA!$B:$B,'Percentage ALL'!FE$5:FF$5))/$B68,0)</f>
        <v>0</v>
      </c>
      <c r="FF68" s="33">
        <f t="shared" ref="FF68" si="2709">$E68*FE68</f>
        <v>0</v>
      </c>
      <c r="FG68" s="19">
        <f t="shared" si="92"/>
        <v>1</v>
      </c>
    </row>
    <row r="69" spans="1:163" ht="23.25" x14ac:dyDescent="0.5">
      <c r="A69" s="20" t="s">
        <v>138</v>
      </c>
      <c r="B69" s="21">
        <f>SUMIF(DATA!A:A,"=" &amp; 'Percentage ALL'!A69,DATA!C:C)</f>
        <v>168</v>
      </c>
      <c r="C69" s="9">
        <v>54</v>
      </c>
      <c r="D69" s="12" t="s">
        <v>111</v>
      </c>
      <c r="E69" s="23"/>
      <c r="F69" s="35">
        <v>30400</v>
      </c>
      <c r="G69" s="18">
        <f>IF($B69&lt;&gt;0,(SUMIFS(DATA!$C:$C,DATA!$A:$A,'Percentage ALL'!$A69,DATA!$B:$B,'Percentage ALL'!G$5:H$5))/$B69,0)</f>
        <v>0</v>
      </c>
      <c r="H69" s="33">
        <f t="shared" si="34"/>
        <v>0</v>
      </c>
      <c r="I69" s="18">
        <f>IF($B69&lt;&gt;0,(SUMIFS(DATA!$C:$C,DATA!$A:$A,'Percentage ALL'!$A69,DATA!$B:$B,'Percentage ALL'!I$5:J$5))/$B69,0)</f>
        <v>0</v>
      </c>
      <c r="J69" s="33">
        <f t="shared" si="34"/>
        <v>0</v>
      </c>
      <c r="K69" s="18">
        <f>IF($B69&lt;&gt;0,(SUMIFS(DATA!$C:$C,DATA!$A:$A,'Percentage ALL'!$A69,DATA!$B:$B,'Percentage ALL'!K$5:L$5))/$B69,0)</f>
        <v>0</v>
      </c>
      <c r="L69" s="33">
        <f t="shared" si="35"/>
        <v>0</v>
      </c>
      <c r="M69" s="18">
        <f>IF($B69&lt;&gt;0,(SUMIFS(DATA!$C:$C,DATA!$A:$A,'Percentage ALL'!$A69,DATA!$B:$B,'Percentage ALL'!M$5:N$5))/$B69,0)</f>
        <v>0</v>
      </c>
      <c r="N69" s="33">
        <f t="shared" ref="N69" si="2710">$E69*M69</f>
        <v>0</v>
      </c>
      <c r="O69" s="18">
        <f>IF($B69&lt;&gt;0,(SUMIFS(DATA!$C:$C,DATA!$A:$A,'Percentage ALL'!$A69,DATA!$B:$B,'Percentage ALL'!O$5:P$5))/$B69,0)</f>
        <v>0</v>
      </c>
      <c r="P69" s="33">
        <f t="shared" ref="P69" si="2711">$E69*O69</f>
        <v>0</v>
      </c>
      <c r="Q69" s="18">
        <f>IF($B69&lt;&gt;0,(SUMIFS(DATA!$C:$C,DATA!$A:$A,'Percentage ALL'!$A69,DATA!$B:$B,'Percentage ALL'!Q$5:R$5))/$B69,0)</f>
        <v>0</v>
      </c>
      <c r="R69" s="33">
        <f t="shared" ref="R69" si="2712">$E69*Q69</f>
        <v>0</v>
      </c>
      <c r="S69" s="18">
        <f>IF($B69&lt;&gt;0,(SUMIFS(DATA!$C:$C,DATA!$A:$A,'Percentage ALL'!$A69,DATA!$B:$B,'Percentage ALL'!S$5:T$5))/$B69,0)</f>
        <v>0</v>
      </c>
      <c r="T69" s="33">
        <f t="shared" ref="T69" si="2713">$E69*S69</f>
        <v>0</v>
      </c>
      <c r="U69" s="18">
        <f>IF($B69&lt;&gt;0,(SUMIFS(DATA!$C:$C,DATA!$A:$A,'Percentage ALL'!$A69,DATA!$B:$B,'Percentage ALL'!U$5:V$5))/$B69,0)</f>
        <v>0</v>
      </c>
      <c r="V69" s="33">
        <f t="shared" ref="V69" si="2714">$E69*U69</f>
        <v>0</v>
      </c>
      <c r="W69" s="18">
        <f>IF($B69&lt;&gt;0,(SUMIFS(DATA!$C:$C,DATA!$A:$A,'Percentage ALL'!$A69,DATA!$B:$B,'Percentage ALL'!W$5:X$5))/$B69,0)</f>
        <v>0</v>
      </c>
      <c r="X69" s="33">
        <f t="shared" ref="X69" si="2715">$E69*W69</f>
        <v>0</v>
      </c>
      <c r="Y69" s="18">
        <f>IF($B69&lt;&gt;0,(SUMIFS(DATA!$C:$C,DATA!$A:$A,'Percentage ALL'!$A69,DATA!$B:$B,'Percentage ALL'!Y$5:Z$5))/$B69,0)</f>
        <v>0</v>
      </c>
      <c r="Z69" s="33">
        <f t="shared" ref="Z69" si="2716">$E69*Y69</f>
        <v>0</v>
      </c>
      <c r="AA69" s="18">
        <f>IF($B69&lt;&gt;0,(SUMIFS(DATA!$C:$C,DATA!$A:$A,'Percentage ALL'!$A69,DATA!$B:$B,'Percentage ALL'!AA$5:AB$5))/$B69,0)</f>
        <v>0</v>
      </c>
      <c r="AB69" s="33">
        <f t="shared" ref="AB69" si="2717">$E69*AA69</f>
        <v>0</v>
      </c>
      <c r="AC69" s="18">
        <f>IF($B69&lt;&gt;0,(SUMIFS(DATA!$C:$C,DATA!$A:$A,'Percentage ALL'!$A69,DATA!$B:$B,'Percentage ALL'!AC$5:AD$5))/$B69,0)</f>
        <v>0</v>
      </c>
      <c r="AD69" s="33">
        <f t="shared" ref="AD69" si="2718">$E69*AC69</f>
        <v>0</v>
      </c>
      <c r="AE69" s="18">
        <f>IF($B69&lt;&gt;0,(SUMIFS(DATA!$C:$C,DATA!$A:$A,'Percentage ALL'!$A69,DATA!$B:$B,'Percentage ALL'!AE$5:AF$5))/$B69,0)</f>
        <v>0</v>
      </c>
      <c r="AF69" s="33">
        <f t="shared" ref="AF69" si="2719">$E69*AE69</f>
        <v>0</v>
      </c>
      <c r="AG69" s="18">
        <f>IF($B69&lt;&gt;0,(SUMIFS(DATA!$C:$C,DATA!$A:$A,'Percentage ALL'!$A69,DATA!$B:$B,'Percentage ALL'!AG$5:AH$5))/$B69,0)</f>
        <v>0</v>
      </c>
      <c r="AH69" s="33">
        <f t="shared" ref="AH69" si="2720">$E69*AG69</f>
        <v>0</v>
      </c>
      <c r="AI69" s="18">
        <f>IF($B69&lt;&gt;0,(SUMIFS(DATA!$C:$C,DATA!$A:$A,'Percentage ALL'!$A69,DATA!$B:$B,'Percentage ALL'!AI$5:AJ$5))/$B69,0)</f>
        <v>0</v>
      </c>
      <c r="AJ69" s="33">
        <f t="shared" ref="AJ69" si="2721">$E69*AI69</f>
        <v>0</v>
      </c>
      <c r="AK69" s="18">
        <f>IF($B69&lt;&gt;0,(SUMIFS(DATA!$C:$C,DATA!$A:$A,'Percentage ALL'!$A69,DATA!$B:$B,'Percentage ALL'!AK$5:AL$5))/$B69,0)</f>
        <v>0</v>
      </c>
      <c r="AL69" s="33">
        <f t="shared" ref="AL69" si="2722">$E69*AK69</f>
        <v>0</v>
      </c>
      <c r="AM69" s="18">
        <f>IF($B69&lt;&gt;0,(SUMIFS(DATA!$C:$C,DATA!$A:$A,'Percentage ALL'!$A69,DATA!$B:$B,'Percentage ALL'!AM$5:AN$5))/$B69,0)</f>
        <v>0</v>
      </c>
      <c r="AN69" s="33">
        <f t="shared" ref="AN69" si="2723">$E69*AM69</f>
        <v>0</v>
      </c>
      <c r="AO69" s="18">
        <f>IF($B69&lt;&gt;0,(SUMIFS(DATA!$C:$C,DATA!$A:$A,'Percentage ALL'!$A69,DATA!$B:$B,'Percentage ALL'!AO$5:AP$5))/$B69,0)</f>
        <v>0</v>
      </c>
      <c r="AP69" s="33">
        <f t="shared" ref="AP69" si="2724">$E69*AO69</f>
        <v>0</v>
      </c>
      <c r="AQ69" s="18">
        <f>IF($B69&lt;&gt;0,(SUMIFS(DATA!$C:$C,DATA!$A:$A,'Percentage ALL'!$A69,DATA!$B:$B,'Percentage ALL'!AQ$5:AR$5))/$B69,0)</f>
        <v>0</v>
      </c>
      <c r="AR69" s="33">
        <f t="shared" ref="AR69" si="2725">$E69*AQ69</f>
        <v>0</v>
      </c>
      <c r="AS69" s="18">
        <f>IF($B69&lt;&gt;0,(SUMIFS(DATA!$C:$C,DATA!$A:$A,'Percentage ALL'!$A69,DATA!$B:$B,'Percentage ALL'!AS$5:AT$5))/$B69,0)</f>
        <v>0</v>
      </c>
      <c r="AT69" s="33">
        <f t="shared" ref="AT69" si="2726">$E69*AS69</f>
        <v>0</v>
      </c>
      <c r="AU69" s="18">
        <f>IF($B69&lt;&gt;0,(SUMIFS(DATA!$C:$C,DATA!$A:$A,'Percentage ALL'!$A69,DATA!$B:$B,'Percentage ALL'!AU$5:AV$5))/$B69,0)</f>
        <v>0</v>
      </c>
      <c r="AV69" s="33">
        <f t="shared" ref="AV69" si="2727">$E69*AU69</f>
        <v>0</v>
      </c>
      <c r="AW69" s="18">
        <f>IF($B69&lt;&gt;0,(SUMIFS(DATA!$C:$C,DATA!$A:$A,'Percentage ALL'!$A69,DATA!$B:$B,'Percentage ALL'!AW$5:AX$5))/$B69,0)</f>
        <v>0</v>
      </c>
      <c r="AX69" s="33">
        <f t="shared" ref="AX69" si="2728">$E69*AW69</f>
        <v>0</v>
      </c>
      <c r="AY69" s="18">
        <f>IF($B69&lt;&gt;0,(SUMIFS(DATA!$C:$C,DATA!$A:$A,'Percentage ALL'!$A69,DATA!$B:$B,'Percentage ALL'!AY$5:AZ$5))/$B69,0)</f>
        <v>0</v>
      </c>
      <c r="AZ69" s="33">
        <f t="shared" ref="AZ69" si="2729">$E69*AY69</f>
        <v>0</v>
      </c>
      <c r="BA69" s="18">
        <f>IF($B69&lt;&gt;0,(SUMIFS(DATA!$C:$C,DATA!$A:$A,'Percentage ALL'!$A69,DATA!$B:$B,'Percentage ALL'!BA$5:BB$5))/$B69,0)</f>
        <v>0</v>
      </c>
      <c r="BB69" s="33">
        <f t="shared" ref="BB69" si="2730">$E69*BA69</f>
        <v>0</v>
      </c>
      <c r="BC69" s="18">
        <f>IF($B69&lt;&gt;0,(SUMIFS(DATA!$C:$C,DATA!$A:$A,'Percentage ALL'!$A69,DATA!$B:$B,'Percentage ALL'!BC$5:BD$5))/$B69,0)</f>
        <v>0</v>
      </c>
      <c r="BD69" s="33">
        <f t="shared" ref="BD69" si="2731">$E69*BC69</f>
        <v>0</v>
      </c>
      <c r="BE69" s="18">
        <f>IF($B69&lt;&gt;0,(SUMIFS(DATA!$C:$C,DATA!$A:$A,'Percentage ALL'!$A69,DATA!$B:$B,'Percentage ALL'!BE$5:BF$5))/$B69,0)</f>
        <v>0</v>
      </c>
      <c r="BF69" s="33">
        <f t="shared" ref="BF69" si="2732">$E69*BE69</f>
        <v>0</v>
      </c>
      <c r="BG69" s="18">
        <f>IF($B69&lt;&gt;0,(SUMIFS(DATA!$C:$C,DATA!$A:$A,'Percentage ALL'!$A69,DATA!$B:$B,'Percentage ALL'!BG$5:BH$5))/$B69,0)</f>
        <v>0</v>
      </c>
      <c r="BH69" s="33">
        <f t="shared" ref="BH69" si="2733">$E69*BG69</f>
        <v>0</v>
      </c>
      <c r="BI69" s="18">
        <f>IF($B69&lt;&gt;0,(SUMIFS(DATA!$C:$C,DATA!$A:$A,'Percentage ALL'!$A69,DATA!$B:$B,'Percentage ALL'!BI$5:BJ$5))/$B69,0)</f>
        <v>0</v>
      </c>
      <c r="BJ69" s="33">
        <f t="shared" ref="BJ69" si="2734">$E69*BI69</f>
        <v>0</v>
      </c>
      <c r="BK69" s="18">
        <f>IF($B69&lt;&gt;0,(SUMIFS(DATA!$C:$C,DATA!$A:$A,'Percentage ALL'!$A69,DATA!$B:$B,'Percentage ALL'!BK$5:BL$5))/$B69,0)</f>
        <v>0</v>
      </c>
      <c r="BL69" s="33">
        <f t="shared" si="1306"/>
        <v>0</v>
      </c>
      <c r="BM69" s="18">
        <f>IF($B69&lt;&gt;0,(SUMIFS(DATA!$C:$C,DATA!$A:$A,'Percentage ALL'!$A69,DATA!$B:$B,'Percentage ALL'!BM$5:BN$5))/$B69,0)</f>
        <v>0</v>
      </c>
      <c r="BN69" s="33">
        <f t="shared" ref="BN69" si="2735">$E69*BM69</f>
        <v>0</v>
      </c>
      <c r="BO69" s="18">
        <f>IF($B69&lt;&gt;0,(SUMIFS(DATA!$C:$C,DATA!$A:$A,'Percentage ALL'!$A69,DATA!$B:$B,'Percentage ALL'!BO$5:BP$5))/$B69,0)</f>
        <v>0</v>
      </c>
      <c r="BP69" s="33">
        <f t="shared" ref="BP69" si="2736">$E69*BO69</f>
        <v>0</v>
      </c>
      <c r="BQ69" s="18">
        <f>IF($B69&lt;&gt;0,(SUMIFS(DATA!$C:$C,DATA!$A:$A,'Percentage ALL'!$A69,DATA!$B:$B,'Percentage ALL'!BQ$5:BR$5))/$B69,0)</f>
        <v>0</v>
      </c>
      <c r="BR69" s="33">
        <f t="shared" ref="BR69" si="2737">$E69*BQ69</f>
        <v>0</v>
      </c>
      <c r="BS69" s="18">
        <f>IF($B69&lt;&gt;0,(SUMIFS(DATA!$C:$C,DATA!$A:$A,'Percentage ALL'!$A69,DATA!$B:$B,'Percentage ALL'!BS$5:BT$5))/$B69,0)</f>
        <v>0</v>
      </c>
      <c r="BT69" s="33">
        <f t="shared" ref="BT69" si="2738">$E69*BS69</f>
        <v>0</v>
      </c>
      <c r="BU69" s="18">
        <f>IF($B69&lt;&gt;0,(SUMIFS(DATA!$C:$C,DATA!$A:$A,'Percentage ALL'!$A69,DATA!$B:$B,'Percentage ALL'!BU$5:BV$5))/$B69,0)</f>
        <v>0</v>
      </c>
      <c r="BV69" s="33">
        <f t="shared" ref="BV69" si="2739">$E69*BU69</f>
        <v>0</v>
      </c>
      <c r="BW69" s="18">
        <f>IF($B69&lt;&gt;0,(SUMIFS(DATA!$C:$C,DATA!$A:$A,'Percentage ALL'!$A69,DATA!$B:$B,'Percentage ALL'!BW$5:BX$5))/$B69,0)</f>
        <v>0</v>
      </c>
      <c r="BX69" s="33">
        <f t="shared" si="66"/>
        <v>0</v>
      </c>
      <c r="BY69" s="18">
        <f>IF($B69&lt;&gt;0,(SUMIFS(DATA!$C:$C,DATA!$A:$A,'Percentage ALL'!$A69,DATA!$B:$B,'Percentage ALL'!BY$5:BZ$5))/$B69,0)</f>
        <v>0</v>
      </c>
      <c r="BZ69" s="33">
        <f t="shared" ref="BZ69" si="2740">$E69*BY69</f>
        <v>0</v>
      </c>
      <c r="CA69" s="18">
        <f>IF($B69&lt;&gt;0,(SUMIFS(DATA!$C:$C,DATA!$A:$A,'Percentage ALL'!$A69,DATA!$B:$B,'Percentage ALL'!CA$5:CB$5))/$B69,0)</f>
        <v>0</v>
      </c>
      <c r="CB69" s="33">
        <f t="shared" si="68"/>
        <v>0</v>
      </c>
      <c r="CC69" s="18">
        <f>IF($B69&lt;&gt;0,(SUMIFS(DATA!$C:$C,DATA!$A:$A,'Percentage ALL'!$A69,DATA!$B:$B,'Percentage ALL'!CC$5:CD$5))/$B69,0)</f>
        <v>0</v>
      </c>
      <c r="CD69" s="33">
        <f t="shared" ref="CD69" si="2741">$E69*CC69</f>
        <v>0</v>
      </c>
      <c r="CE69" s="18">
        <f>IF($B69&lt;&gt;0,(SUMIFS(DATA!$C:$C,DATA!$A:$A,'Percentage ALL'!$A69,DATA!$B:$B,'Percentage ALL'!CE$5:CF$5))/$B69,0)</f>
        <v>0</v>
      </c>
      <c r="CF69" s="33">
        <f t="shared" ref="CF69" si="2742">$E69*CE69</f>
        <v>0</v>
      </c>
      <c r="CG69" s="18">
        <f>IF($B69&lt;&gt;0,(SUMIFS(DATA!$C:$C,DATA!$A:$A,'Percentage ALL'!$A69,DATA!$B:$B,'Percentage ALL'!CG$5:CH$5))/$B69,0)</f>
        <v>0</v>
      </c>
      <c r="CH69" s="33">
        <f t="shared" ref="CH69" si="2743">$E69*CG69</f>
        <v>0</v>
      </c>
      <c r="CI69" s="18">
        <f>IF($B69&lt;&gt;0,(SUMIFS(DATA!$C:$C,DATA!$A:$A,'Percentage ALL'!$A69,DATA!$B:$B,'Percentage ALL'!CI$5:CJ$5))/$B69,0)</f>
        <v>0</v>
      </c>
      <c r="CJ69" s="33">
        <f t="shared" ref="CJ69" si="2744">$E69*CI69</f>
        <v>0</v>
      </c>
      <c r="CK69" s="18">
        <f>IF($B69&lt;&gt;0,(SUMIFS(DATA!$C:$C,DATA!$A:$A,'Percentage ALL'!$A69,DATA!$B:$B,'Percentage ALL'!CK$5:CL$5))/$B69,0)</f>
        <v>0</v>
      </c>
      <c r="CL69" s="33">
        <f t="shared" ref="CL69" si="2745">$E69*CK69</f>
        <v>0</v>
      </c>
      <c r="CM69" s="18">
        <f>IF($B69&lt;&gt;0,(SUMIFS(DATA!$C:$C,DATA!$A:$A,'Percentage ALL'!$A69,DATA!$B:$B,'Percentage ALL'!CM$5:CN$5))/$B69,0)</f>
        <v>0</v>
      </c>
      <c r="CN69" s="33">
        <f t="shared" ref="CN69" si="2746">$E69*CM69</f>
        <v>0</v>
      </c>
      <c r="CO69" s="18">
        <f>IF($B69&lt;&gt;0,(SUMIFS(DATA!$C:$C,DATA!$A:$A,'Percentage ALL'!$A69,DATA!$B:$B,'Percentage ALL'!CO$5:CP$5))/$B69,0)</f>
        <v>0</v>
      </c>
      <c r="CP69" s="33">
        <f t="shared" ref="CP69" si="2747">$E69*CO69</f>
        <v>0</v>
      </c>
      <c r="CQ69" s="18">
        <f>IF($B69&lt;&gt;0,(SUMIFS(DATA!$C:$C,DATA!$A:$A,'Percentage ALL'!$A69,DATA!$B:$B,'Percentage ALL'!CQ$5:CR$5))/$B69,0)</f>
        <v>0</v>
      </c>
      <c r="CR69" s="33">
        <f t="shared" ref="CR69" si="2748">$E69*CQ69</f>
        <v>0</v>
      </c>
      <c r="CS69" s="18">
        <f>IF($B69&lt;&gt;0,(SUMIFS(DATA!$C:$C,DATA!$A:$A,'Percentage ALL'!$A69,DATA!$B:$B,'Percentage ALL'!CS$5:CT$5))/$B69,0)</f>
        <v>0</v>
      </c>
      <c r="CT69" s="33">
        <f t="shared" ref="CT69" si="2749">$E69*CS69</f>
        <v>0</v>
      </c>
      <c r="CU69" s="18">
        <f>IF($B69&lt;&gt;0,(SUMIFS(DATA!$C:$C,DATA!$A:$A,'Percentage ALL'!$A69,DATA!$B:$B,'Percentage ALL'!CU$5:CV$5))/$B69,0)</f>
        <v>0</v>
      </c>
      <c r="CV69" s="33">
        <f t="shared" ref="CV69" si="2750">$E69*CU69</f>
        <v>0</v>
      </c>
      <c r="CW69" s="18">
        <f>IF($B69&lt;&gt;0,(SUMIFS(DATA!$C:$C,DATA!$A:$A,'Percentage ALL'!$A69,DATA!$B:$B,'Percentage ALL'!CW$5:CX$5))/$B69,0)</f>
        <v>0</v>
      </c>
      <c r="CX69" s="33">
        <f t="shared" ref="CX69" si="2751">$E69*CW69</f>
        <v>0</v>
      </c>
      <c r="CY69" s="18">
        <f>IF($B69&lt;&gt;0,(SUMIFS(DATA!$C:$C,DATA!$A:$A,'Percentage ALL'!$A69,DATA!$B:$B,'Percentage ALL'!CY$5:CZ$5))/$B69,0)</f>
        <v>0</v>
      </c>
      <c r="CZ69" s="33">
        <f t="shared" ref="CZ69" si="2752">$E69*CY69</f>
        <v>0</v>
      </c>
      <c r="DA69" s="18">
        <f>IF($B69&lt;&gt;0,(SUMIFS(DATA!$C:$C,DATA!$A:$A,'Percentage ALL'!$A69,DATA!$B:$B,'Percentage ALL'!DA$5:DB$5))/$B69,0)</f>
        <v>0</v>
      </c>
      <c r="DB69" s="33">
        <f t="shared" ref="DB69" si="2753">$E69*DA69</f>
        <v>0</v>
      </c>
      <c r="DC69" s="18">
        <f>IF($B69&lt;&gt;0,(SUMIFS(DATA!$C:$C,DATA!$A:$A,'Percentage ALL'!$A69,DATA!$B:$B,'Percentage ALL'!DC$5:DD$5))/$B69,0)</f>
        <v>0</v>
      </c>
      <c r="DD69" s="33">
        <f t="shared" ref="DD69" si="2754">$E69*DC69</f>
        <v>0</v>
      </c>
      <c r="DE69" s="18">
        <f>IF($B69&lt;&gt;0,(SUMIFS(DATA!$C:$C,DATA!$A:$A,'Percentage ALL'!$A69,DATA!$B:$B,'Percentage ALL'!DE$5:DF$5))/$B69,0)</f>
        <v>0</v>
      </c>
      <c r="DF69" s="33">
        <f t="shared" ref="DF69" si="2755">$E69*DE69</f>
        <v>0</v>
      </c>
      <c r="DG69" s="18">
        <f>IF($B69&lt;&gt;0,(SUMIFS(DATA!$C:$C,DATA!$A:$A,'Percentage ALL'!$A69,DATA!$B:$B,'Percentage ALL'!DG$5:DH$5))/$B69,0)</f>
        <v>0</v>
      </c>
      <c r="DH69" s="33">
        <f t="shared" ref="DH69" si="2756">$E69*DG69</f>
        <v>0</v>
      </c>
      <c r="DI69" s="18">
        <f>IF($B69&lt;&gt;0,(SUMIFS(DATA!$C:$C,DATA!$A:$A,'Percentage ALL'!$A69,DATA!$B:$B,'Percentage ALL'!DI$5:DJ$5))/$B69,0)</f>
        <v>0</v>
      </c>
      <c r="DJ69" s="33">
        <f t="shared" ref="DJ69" si="2757">$E69*DI69</f>
        <v>0</v>
      </c>
      <c r="DK69" s="18">
        <f>IF($B69&lt;&gt;0,(SUMIFS(DATA!$C:$C,DATA!$A:$A,'Percentage ALL'!$A69,DATA!$B:$B,'Percentage ALL'!DK$5:DL$5))/$B69,0)</f>
        <v>0</v>
      </c>
      <c r="DL69" s="33">
        <f t="shared" ref="DL69" si="2758">$E69*DK69</f>
        <v>0</v>
      </c>
      <c r="DM69" s="18">
        <f>IF($B69&lt;&gt;0,(SUMIFS(DATA!$C:$C,DATA!$A:$A,'Percentage ALL'!$A69,DATA!$B:$B,'Percentage ALL'!DM$5:DN$5))/$B69,0)</f>
        <v>0</v>
      </c>
      <c r="DN69" s="33">
        <f t="shared" ref="DN69" si="2759">$E69*DM69</f>
        <v>0</v>
      </c>
      <c r="DO69" s="18">
        <f>IF($B69&lt;&gt;0,(SUMIFS(DATA!$C:$C,DATA!$A:$A,'Percentage ALL'!$A69,DATA!$B:$B,'Percentage ALL'!DO$5:DP$5))/$B69,0)</f>
        <v>0</v>
      </c>
      <c r="DP69" s="33">
        <f t="shared" si="601"/>
        <v>0</v>
      </c>
      <c r="DQ69" s="18">
        <f>IF($B69&lt;&gt;0,(SUMIFS(DATA!$C:$C,DATA!$A:$A,'Percentage ALL'!$A69,DATA!$B:$B,'Percentage ALL'!DQ$5:DR$5))/$B69,0)</f>
        <v>0</v>
      </c>
      <c r="DR69" s="33">
        <f t="shared" si="17"/>
        <v>0</v>
      </c>
      <c r="DS69" s="18">
        <f>IF($B69&lt;&gt;0,(SUMIFS(DATA!$C:$C,DATA!$A:$A,'Percentage ALL'!$A69,DATA!$B:$B,'Percentage ALL'!DS$5:DT$5))/$B69,0)</f>
        <v>0</v>
      </c>
      <c r="DT69" s="33">
        <f t="shared" si="602"/>
        <v>0</v>
      </c>
      <c r="DU69" s="18">
        <f>IF($B69&lt;&gt;0,(SUMIFS(DATA!$C:$C,DATA!$A:$A,'Percentage ALL'!$A69,DATA!$B:$B,'Percentage ALL'!DU$5:DV$5))/$B69,0)</f>
        <v>0</v>
      </c>
      <c r="DV69" s="33">
        <f t="shared" si="603"/>
        <v>0</v>
      </c>
      <c r="DW69" s="18">
        <f>IF($B69&lt;&gt;0,(SUMIFS(DATA!$C:$C,DATA!$A:$A,'Percentage ALL'!$A69,DATA!$B:$B,'Percentage ALL'!DW$5:DX$5))/$B69,0)</f>
        <v>0</v>
      </c>
      <c r="DX69" s="33">
        <f t="shared" si="604"/>
        <v>0</v>
      </c>
      <c r="DY69" s="18">
        <f>IF($B69&lt;&gt;0,(SUMIFS(DATA!$C:$C,DATA!$A:$A,'Percentage ALL'!$A69,DATA!$B:$B,'Percentage ALL'!DY$5:DZ$5))/$B69,0)</f>
        <v>0</v>
      </c>
      <c r="DZ69" s="33">
        <f t="shared" si="605"/>
        <v>0</v>
      </c>
      <c r="EA69" s="18">
        <f>IF($B69&lt;&gt;0,(SUMIFS(DATA!$C:$C,DATA!$A:$A,'Percentage ALL'!$A69,DATA!$B:$B,'Percentage ALL'!EA$5:EB$5))/$B69,0)</f>
        <v>0</v>
      </c>
      <c r="EB69" s="33">
        <f t="shared" si="606"/>
        <v>0</v>
      </c>
      <c r="EC69" s="18">
        <f>IF($B69&lt;&gt;0,(SUMIFS(DATA!$C:$C,DATA!$A:$A,'Percentage ALL'!$A69,DATA!$B:$B,'Percentage ALL'!EC$5:ED$5))/$B69,0)</f>
        <v>0</v>
      </c>
      <c r="ED69" s="33">
        <f t="shared" si="607"/>
        <v>0</v>
      </c>
      <c r="EE69" s="18">
        <f>IF($B69&lt;&gt;0,(SUMIFS(DATA!$C:$C,DATA!$A:$A,'Percentage ALL'!$A69,DATA!$B:$B,'Percentage ALL'!EE$5:EF$5))/$B69,0)</f>
        <v>0</v>
      </c>
      <c r="EF69" s="33">
        <f t="shared" si="608"/>
        <v>0</v>
      </c>
      <c r="EG69" s="18">
        <f>IF($B69&lt;&gt;0,(SUMIFS(DATA!$C:$C,DATA!$A:$A,'Percentage ALL'!$A69,DATA!$B:$B,'Percentage ALL'!EG$5:EH$5))/$B69,0)</f>
        <v>0</v>
      </c>
      <c r="EH69" s="33">
        <f t="shared" si="609"/>
        <v>0</v>
      </c>
      <c r="EI69" s="18">
        <f>IF($B69&lt;&gt;0,(SUMIFS(DATA!$C:$C,DATA!$A:$A,'Percentage ALL'!$A69,DATA!$B:$B,'Percentage ALL'!EI$5:EJ$5))/$B69,0)</f>
        <v>0</v>
      </c>
      <c r="EJ69" s="33">
        <f t="shared" si="610"/>
        <v>0</v>
      </c>
      <c r="EK69" s="18">
        <f>IF($B69&lt;&gt;0,(SUMIFS(DATA!$C:$C,DATA!$A:$A,'Percentage ALL'!$A69,DATA!$B:$B,'Percentage ALL'!EK$5:EL$5))/$B69,0)</f>
        <v>0</v>
      </c>
      <c r="EL69" s="33">
        <f t="shared" si="611"/>
        <v>0</v>
      </c>
      <c r="EM69" s="18">
        <f>IF($B69&lt;&gt;0,(SUMIFS(DATA!$C:$C,DATA!$A:$A,'Percentage ALL'!$A69,DATA!$B:$B,'Percentage ALL'!EM$5:EN$5))/$B69,0)</f>
        <v>0.47619047619047616</v>
      </c>
      <c r="EN69" s="33">
        <f t="shared" si="612"/>
        <v>0</v>
      </c>
      <c r="EO69" s="18">
        <f>IF($B69&lt;&gt;0,(SUMIFS(DATA!$C:$C,DATA!$A:$A,'Percentage ALL'!$A69,DATA!$B:$B,'Percentage ALL'!EO$5:EP$5))/$B69,0)</f>
        <v>0</v>
      </c>
      <c r="EP69" s="33">
        <f t="shared" si="613"/>
        <v>0</v>
      </c>
      <c r="EQ69" s="18">
        <f>IF($B69&lt;&gt;0,(SUMIFS(DATA!$C:$C,DATA!$A:$A,'Percentage ALL'!$A69,DATA!$B:$B,'Percentage ALL'!EQ$5:ER$5))/$B69,0)</f>
        <v>0</v>
      </c>
      <c r="ER69" s="33">
        <f t="shared" si="614"/>
        <v>0</v>
      </c>
      <c r="ES69" s="18">
        <f>IF($B69&lt;&gt;0,(SUMIFS(DATA!$C:$C,DATA!$A:$A,'Percentage ALL'!$A69,DATA!$B:$B,'Percentage ALL'!ES$5:ET$5))/$B69,0)</f>
        <v>0</v>
      </c>
      <c r="ET69" s="33">
        <f t="shared" si="615"/>
        <v>0</v>
      </c>
      <c r="EU69" s="18">
        <f>IF($B69&lt;&gt;0,(SUMIFS(DATA!$C:$C,DATA!$A:$A,'Percentage ALL'!$A69,DATA!$B:$B,'Percentage ALL'!EU$5:EV$5))/$B69,0)</f>
        <v>0</v>
      </c>
      <c r="EV69" s="33">
        <f t="shared" si="616"/>
        <v>0</v>
      </c>
      <c r="EW69" s="18">
        <f>IF($B69&lt;&gt;0,(SUMIFS(DATA!$C:$C,DATA!$A:$A,'Percentage ALL'!$A69,DATA!$B:$B,'Percentage ALL'!EW$5:EX$5))/$B69,0)</f>
        <v>0.52380952380952384</v>
      </c>
      <c r="EX69" s="33">
        <f t="shared" si="33"/>
        <v>0</v>
      </c>
      <c r="EY69" s="18">
        <f>IF($B69&lt;&gt;0,(SUMIFS(DATA!$C:$C,DATA!$A:$A,'Percentage ALL'!$A69,DATA!$B:$B,'Percentage ALL'!EY$5:EZ$5))/$B69,0)</f>
        <v>0</v>
      </c>
      <c r="EZ69" s="33">
        <f t="shared" si="88"/>
        <v>0</v>
      </c>
      <c r="FA69" s="18">
        <f>IF($B69&lt;&gt;0,(SUMIFS(DATA!$C:$C,DATA!$A:$A,'Percentage ALL'!$A69,DATA!$B:$B,'Percentage ALL'!FA$5:FB$5))/$B69,0)</f>
        <v>0</v>
      </c>
      <c r="FB69" s="33">
        <f t="shared" si="89"/>
        <v>0</v>
      </c>
      <c r="FC69" s="18">
        <f>IF($B69&lt;&gt;0,(SUMIFS(DATA!$C:$C,DATA!$A:$A,'Percentage ALL'!$A69,DATA!$B:$B,'Percentage ALL'!FC$5:FD$5))/$B69,0)</f>
        <v>0</v>
      </c>
      <c r="FD69" s="33">
        <f t="shared" si="90"/>
        <v>0</v>
      </c>
      <c r="FE69" s="18">
        <f>IF($B69&lt;&gt;0,(SUMIFS(DATA!$C:$C,DATA!$A:$A,'Percentage ALL'!$A69,DATA!$B:$B,'Percentage ALL'!FE$5:FF$5))/$B69,0)</f>
        <v>0</v>
      </c>
      <c r="FF69" s="33">
        <f t="shared" ref="FF69" si="2760">$E69*FE69</f>
        <v>0</v>
      </c>
      <c r="FG69" s="19">
        <f t="shared" si="92"/>
        <v>1</v>
      </c>
    </row>
    <row r="70" spans="1:163" ht="23.25" x14ac:dyDescent="0.5">
      <c r="A70" s="20" t="s">
        <v>136</v>
      </c>
      <c r="B70" s="21">
        <f>SUMIF(DATA!A:A,"=" &amp; 'Percentage ALL'!A70,DATA!C:C)</f>
        <v>184</v>
      </c>
      <c r="C70" s="9">
        <v>55</v>
      </c>
      <c r="D70" s="12" t="s">
        <v>112</v>
      </c>
      <c r="E70" s="23"/>
      <c r="F70" s="35">
        <v>30400</v>
      </c>
      <c r="G70" s="18">
        <f>IF($B70&lt;&gt;0,(SUMIFS(DATA!$C:$C,DATA!$A:$A,'Percentage ALL'!$A70,DATA!$B:$B,'Percentage ALL'!G$5:H$5))/$B70,0)</f>
        <v>0</v>
      </c>
      <c r="H70" s="33">
        <f t="shared" si="34"/>
        <v>0</v>
      </c>
      <c r="I70" s="18">
        <f>IF($B70&lt;&gt;0,(SUMIFS(DATA!$C:$C,DATA!$A:$A,'Percentage ALL'!$A70,DATA!$B:$B,'Percentage ALL'!I$5:J$5))/$B70,0)</f>
        <v>0</v>
      </c>
      <c r="J70" s="33">
        <f t="shared" si="34"/>
        <v>0</v>
      </c>
      <c r="K70" s="18">
        <f>IF($B70&lt;&gt;0,(SUMIFS(DATA!$C:$C,DATA!$A:$A,'Percentage ALL'!$A70,DATA!$B:$B,'Percentage ALL'!K$5:L$5))/$B70,0)</f>
        <v>0</v>
      </c>
      <c r="L70" s="33">
        <f t="shared" si="35"/>
        <v>0</v>
      </c>
      <c r="M70" s="18">
        <f>IF($B70&lt;&gt;0,(SUMIFS(DATA!$C:$C,DATA!$A:$A,'Percentage ALL'!$A70,DATA!$B:$B,'Percentage ALL'!M$5:N$5))/$B70,0)</f>
        <v>0</v>
      </c>
      <c r="N70" s="33">
        <f t="shared" ref="N70" si="2761">$E70*M70</f>
        <v>0</v>
      </c>
      <c r="O70" s="18">
        <f>IF($B70&lt;&gt;0,(SUMIFS(DATA!$C:$C,DATA!$A:$A,'Percentage ALL'!$A70,DATA!$B:$B,'Percentage ALL'!O$5:P$5))/$B70,0)</f>
        <v>0</v>
      </c>
      <c r="P70" s="33">
        <f t="shared" ref="P70" si="2762">$E70*O70</f>
        <v>0</v>
      </c>
      <c r="Q70" s="18">
        <f>IF($B70&lt;&gt;0,(SUMIFS(DATA!$C:$C,DATA!$A:$A,'Percentage ALL'!$A70,DATA!$B:$B,'Percentage ALL'!Q$5:R$5))/$B70,0)</f>
        <v>0</v>
      </c>
      <c r="R70" s="33">
        <f t="shared" ref="R70" si="2763">$E70*Q70</f>
        <v>0</v>
      </c>
      <c r="S70" s="18">
        <f>IF($B70&lt;&gt;0,(SUMIFS(DATA!$C:$C,DATA!$A:$A,'Percentage ALL'!$A70,DATA!$B:$B,'Percentage ALL'!S$5:T$5))/$B70,0)</f>
        <v>0</v>
      </c>
      <c r="T70" s="33">
        <f t="shared" ref="T70" si="2764">$E70*S70</f>
        <v>0</v>
      </c>
      <c r="U70" s="18">
        <f>IF($B70&lt;&gt;0,(SUMIFS(DATA!$C:$C,DATA!$A:$A,'Percentage ALL'!$A70,DATA!$B:$B,'Percentage ALL'!U$5:V$5))/$B70,0)</f>
        <v>0</v>
      </c>
      <c r="V70" s="33">
        <f t="shared" ref="V70" si="2765">$E70*U70</f>
        <v>0</v>
      </c>
      <c r="W70" s="18">
        <f>IF($B70&lt;&gt;0,(SUMIFS(DATA!$C:$C,DATA!$A:$A,'Percentage ALL'!$A70,DATA!$B:$B,'Percentage ALL'!W$5:X$5))/$B70,0)</f>
        <v>0</v>
      </c>
      <c r="X70" s="33">
        <f t="shared" ref="X70" si="2766">$E70*W70</f>
        <v>0</v>
      </c>
      <c r="Y70" s="18">
        <f>IF($B70&lt;&gt;0,(SUMIFS(DATA!$C:$C,DATA!$A:$A,'Percentage ALL'!$A70,DATA!$B:$B,'Percentage ALL'!Y$5:Z$5))/$B70,0)</f>
        <v>0</v>
      </c>
      <c r="Z70" s="33">
        <f t="shared" ref="Z70" si="2767">$E70*Y70</f>
        <v>0</v>
      </c>
      <c r="AA70" s="18">
        <f>IF($B70&lt;&gt;0,(SUMIFS(DATA!$C:$C,DATA!$A:$A,'Percentage ALL'!$A70,DATA!$B:$B,'Percentage ALL'!AA$5:AB$5))/$B70,0)</f>
        <v>0</v>
      </c>
      <c r="AB70" s="33">
        <f t="shared" ref="AB70" si="2768">$E70*AA70</f>
        <v>0</v>
      </c>
      <c r="AC70" s="18">
        <f>IF($B70&lt;&gt;0,(SUMIFS(DATA!$C:$C,DATA!$A:$A,'Percentage ALL'!$A70,DATA!$B:$B,'Percentage ALL'!AC$5:AD$5))/$B70,0)</f>
        <v>0</v>
      </c>
      <c r="AD70" s="33">
        <f t="shared" ref="AD70" si="2769">$E70*AC70</f>
        <v>0</v>
      </c>
      <c r="AE70" s="18">
        <f>IF($B70&lt;&gt;0,(SUMIFS(DATA!$C:$C,DATA!$A:$A,'Percentage ALL'!$A70,DATA!$B:$B,'Percentage ALL'!AE$5:AF$5))/$B70,0)</f>
        <v>0</v>
      </c>
      <c r="AF70" s="33">
        <f t="shared" ref="AF70" si="2770">$E70*AE70</f>
        <v>0</v>
      </c>
      <c r="AG70" s="18">
        <f>IF($B70&lt;&gt;0,(SUMIFS(DATA!$C:$C,DATA!$A:$A,'Percentage ALL'!$A70,DATA!$B:$B,'Percentage ALL'!AG$5:AH$5))/$B70,0)</f>
        <v>0</v>
      </c>
      <c r="AH70" s="33">
        <f t="shared" ref="AH70" si="2771">$E70*AG70</f>
        <v>0</v>
      </c>
      <c r="AI70" s="18">
        <f>IF($B70&lt;&gt;0,(SUMIFS(DATA!$C:$C,DATA!$A:$A,'Percentage ALL'!$A70,DATA!$B:$B,'Percentage ALL'!AI$5:AJ$5))/$B70,0)</f>
        <v>0</v>
      </c>
      <c r="AJ70" s="33">
        <f t="shared" ref="AJ70" si="2772">$E70*AI70</f>
        <v>0</v>
      </c>
      <c r="AK70" s="18">
        <f>IF($B70&lt;&gt;0,(SUMIFS(DATA!$C:$C,DATA!$A:$A,'Percentage ALL'!$A70,DATA!$B:$B,'Percentage ALL'!AK$5:AL$5))/$B70,0)</f>
        <v>0</v>
      </c>
      <c r="AL70" s="33">
        <f t="shared" ref="AL70" si="2773">$E70*AK70</f>
        <v>0</v>
      </c>
      <c r="AM70" s="18">
        <f>IF($B70&lt;&gt;0,(SUMIFS(DATA!$C:$C,DATA!$A:$A,'Percentage ALL'!$A70,DATA!$B:$B,'Percentage ALL'!AM$5:AN$5))/$B70,0)</f>
        <v>0</v>
      </c>
      <c r="AN70" s="33">
        <f t="shared" ref="AN70" si="2774">$E70*AM70</f>
        <v>0</v>
      </c>
      <c r="AO70" s="18">
        <f>IF($B70&lt;&gt;0,(SUMIFS(DATA!$C:$C,DATA!$A:$A,'Percentage ALL'!$A70,DATA!$B:$B,'Percentage ALL'!AO$5:AP$5))/$B70,0)</f>
        <v>0</v>
      </c>
      <c r="AP70" s="33">
        <f t="shared" ref="AP70" si="2775">$E70*AO70</f>
        <v>0</v>
      </c>
      <c r="AQ70" s="18">
        <f>IF($B70&lt;&gt;0,(SUMIFS(DATA!$C:$C,DATA!$A:$A,'Percentage ALL'!$A70,DATA!$B:$B,'Percentage ALL'!AQ$5:AR$5))/$B70,0)</f>
        <v>0</v>
      </c>
      <c r="AR70" s="33">
        <f t="shared" ref="AR70" si="2776">$E70*AQ70</f>
        <v>0</v>
      </c>
      <c r="AS70" s="18">
        <f>IF($B70&lt;&gt;0,(SUMIFS(DATA!$C:$C,DATA!$A:$A,'Percentage ALL'!$A70,DATA!$B:$B,'Percentage ALL'!AS$5:AT$5))/$B70,0)</f>
        <v>0</v>
      </c>
      <c r="AT70" s="33">
        <f t="shared" ref="AT70" si="2777">$E70*AS70</f>
        <v>0</v>
      </c>
      <c r="AU70" s="18">
        <f>IF($B70&lt;&gt;0,(SUMIFS(DATA!$C:$C,DATA!$A:$A,'Percentage ALL'!$A70,DATA!$B:$B,'Percentage ALL'!AU$5:AV$5))/$B70,0)</f>
        <v>0</v>
      </c>
      <c r="AV70" s="33">
        <f t="shared" ref="AV70" si="2778">$E70*AU70</f>
        <v>0</v>
      </c>
      <c r="AW70" s="18">
        <f>IF($B70&lt;&gt;0,(SUMIFS(DATA!$C:$C,DATA!$A:$A,'Percentage ALL'!$A70,DATA!$B:$B,'Percentage ALL'!AW$5:AX$5))/$B70,0)</f>
        <v>0</v>
      </c>
      <c r="AX70" s="33">
        <f t="shared" ref="AX70" si="2779">$E70*AW70</f>
        <v>0</v>
      </c>
      <c r="AY70" s="18">
        <f>IF($B70&lt;&gt;0,(SUMIFS(DATA!$C:$C,DATA!$A:$A,'Percentage ALL'!$A70,DATA!$B:$B,'Percentage ALL'!AY$5:AZ$5))/$B70,0)</f>
        <v>0</v>
      </c>
      <c r="AZ70" s="33">
        <f t="shared" ref="AZ70" si="2780">$E70*AY70</f>
        <v>0</v>
      </c>
      <c r="BA70" s="18">
        <f>IF($B70&lt;&gt;0,(SUMIFS(DATA!$C:$C,DATA!$A:$A,'Percentage ALL'!$A70,DATA!$B:$B,'Percentage ALL'!BA$5:BB$5))/$B70,0)</f>
        <v>0</v>
      </c>
      <c r="BB70" s="33">
        <f t="shared" ref="BB70" si="2781">$E70*BA70</f>
        <v>0</v>
      </c>
      <c r="BC70" s="18">
        <f>IF($B70&lt;&gt;0,(SUMIFS(DATA!$C:$C,DATA!$A:$A,'Percentage ALL'!$A70,DATA!$B:$B,'Percentage ALL'!BC$5:BD$5))/$B70,0)</f>
        <v>0</v>
      </c>
      <c r="BD70" s="33">
        <f t="shared" ref="BD70" si="2782">$E70*BC70</f>
        <v>0</v>
      </c>
      <c r="BE70" s="18">
        <f>IF($B70&lt;&gt;0,(SUMIFS(DATA!$C:$C,DATA!$A:$A,'Percentage ALL'!$A70,DATA!$B:$B,'Percentage ALL'!BE$5:BF$5))/$B70,0)</f>
        <v>0</v>
      </c>
      <c r="BF70" s="33">
        <f t="shared" ref="BF70" si="2783">$E70*BE70</f>
        <v>0</v>
      </c>
      <c r="BG70" s="18">
        <f>IF($B70&lt;&gt;0,(SUMIFS(DATA!$C:$C,DATA!$A:$A,'Percentage ALL'!$A70,DATA!$B:$B,'Percentage ALL'!BG$5:BH$5))/$B70,0)</f>
        <v>0</v>
      </c>
      <c r="BH70" s="33">
        <f t="shared" ref="BH70" si="2784">$E70*BG70</f>
        <v>0</v>
      </c>
      <c r="BI70" s="18">
        <f>IF($B70&lt;&gt;0,(SUMIFS(DATA!$C:$C,DATA!$A:$A,'Percentage ALL'!$A70,DATA!$B:$B,'Percentage ALL'!BI$5:BJ$5))/$B70,0)</f>
        <v>0</v>
      </c>
      <c r="BJ70" s="33">
        <f t="shared" ref="BJ70" si="2785">$E70*BI70</f>
        <v>0</v>
      </c>
      <c r="BK70" s="18">
        <f>IF($B70&lt;&gt;0,(SUMIFS(DATA!$C:$C,DATA!$A:$A,'Percentage ALL'!$A70,DATA!$B:$B,'Percentage ALL'!BK$5:BL$5))/$B70,0)</f>
        <v>0</v>
      </c>
      <c r="BL70" s="33">
        <f t="shared" si="1306"/>
        <v>0</v>
      </c>
      <c r="BM70" s="18">
        <f>IF($B70&lt;&gt;0,(SUMIFS(DATA!$C:$C,DATA!$A:$A,'Percentage ALL'!$A70,DATA!$B:$B,'Percentage ALL'!BM$5:BN$5))/$B70,0)</f>
        <v>0</v>
      </c>
      <c r="BN70" s="33">
        <f t="shared" ref="BN70" si="2786">$E70*BM70</f>
        <v>0</v>
      </c>
      <c r="BO70" s="18">
        <f>IF($B70&lt;&gt;0,(SUMIFS(DATA!$C:$C,DATA!$A:$A,'Percentage ALL'!$A70,DATA!$B:$B,'Percentage ALL'!BO$5:BP$5))/$B70,0)</f>
        <v>0</v>
      </c>
      <c r="BP70" s="33">
        <f t="shared" ref="BP70" si="2787">$E70*BO70</f>
        <v>0</v>
      </c>
      <c r="BQ70" s="18">
        <f>IF($B70&lt;&gt;0,(SUMIFS(DATA!$C:$C,DATA!$A:$A,'Percentage ALL'!$A70,DATA!$B:$B,'Percentage ALL'!BQ$5:BR$5))/$B70,0)</f>
        <v>0</v>
      </c>
      <c r="BR70" s="33">
        <f t="shared" ref="BR70" si="2788">$E70*BQ70</f>
        <v>0</v>
      </c>
      <c r="BS70" s="18">
        <f>IF($B70&lt;&gt;0,(SUMIFS(DATA!$C:$C,DATA!$A:$A,'Percentage ALL'!$A70,DATA!$B:$B,'Percentage ALL'!BS$5:BT$5))/$B70,0)</f>
        <v>0</v>
      </c>
      <c r="BT70" s="33">
        <f t="shared" ref="BT70" si="2789">$E70*BS70</f>
        <v>0</v>
      </c>
      <c r="BU70" s="18">
        <f>IF($B70&lt;&gt;0,(SUMIFS(DATA!$C:$C,DATA!$A:$A,'Percentage ALL'!$A70,DATA!$B:$B,'Percentage ALL'!BU$5:BV$5))/$B70,0)</f>
        <v>0</v>
      </c>
      <c r="BV70" s="33">
        <f t="shared" ref="BV70" si="2790">$E70*BU70</f>
        <v>0</v>
      </c>
      <c r="BW70" s="18">
        <f>IF($B70&lt;&gt;0,(SUMIFS(DATA!$C:$C,DATA!$A:$A,'Percentage ALL'!$A70,DATA!$B:$B,'Percentage ALL'!BW$5:BX$5))/$B70,0)</f>
        <v>0</v>
      </c>
      <c r="BX70" s="33">
        <f t="shared" si="66"/>
        <v>0</v>
      </c>
      <c r="BY70" s="18">
        <f>IF($B70&lt;&gt;0,(SUMIFS(DATA!$C:$C,DATA!$A:$A,'Percentage ALL'!$A70,DATA!$B:$B,'Percentage ALL'!BY$5:BZ$5))/$B70,0)</f>
        <v>0</v>
      </c>
      <c r="BZ70" s="33">
        <f t="shared" ref="BZ70" si="2791">$E70*BY70</f>
        <v>0</v>
      </c>
      <c r="CA70" s="18">
        <f>IF($B70&lt;&gt;0,(SUMIFS(DATA!$C:$C,DATA!$A:$A,'Percentage ALL'!$A70,DATA!$B:$B,'Percentage ALL'!CA$5:CB$5))/$B70,0)</f>
        <v>0</v>
      </c>
      <c r="CB70" s="33">
        <f t="shared" si="68"/>
        <v>0</v>
      </c>
      <c r="CC70" s="18">
        <f>IF($B70&lt;&gt;0,(SUMIFS(DATA!$C:$C,DATA!$A:$A,'Percentage ALL'!$A70,DATA!$B:$B,'Percentage ALL'!CC$5:CD$5))/$B70,0)</f>
        <v>0</v>
      </c>
      <c r="CD70" s="33">
        <f t="shared" ref="CD70" si="2792">$E70*CC70</f>
        <v>0</v>
      </c>
      <c r="CE70" s="18">
        <f>IF($B70&lt;&gt;0,(SUMIFS(DATA!$C:$C,DATA!$A:$A,'Percentage ALL'!$A70,DATA!$B:$B,'Percentage ALL'!CE$5:CF$5))/$B70,0)</f>
        <v>0</v>
      </c>
      <c r="CF70" s="33">
        <f t="shared" ref="CF70" si="2793">$E70*CE70</f>
        <v>0</v>
      </c>
      <c r="CG70" s="18">
        <f>IF($B70&lt;&gt;0,(SUMIFS(DATA!$C:$C,DATA!$A:$A,'Percentage ALL'!$A70,DATA!$B:$B,'Percentage ALL'!CG$5:CH$5))/$B70,0)</f>
        <v>0</v>
      </c>
      <c r="CH70" s="33">
        <f t="shared" ref="CH70" si="2794">$E70*CG70</f>
        <v>0</v>
      </c>
      <c r="CI70" s="18">
        <f>IF($B70&lt;&gt;0,(SUMIFS(DATA!$C:$C,DATA!$A:$A,'Percentage ALL'!$A70,DATA!$B:$B,'Percentage ALL'!CI$5:CJ$5))/$B70,0)</f>
        <v>0</v>
      </c>
      <c r="CJ70" s="33">
        <f t="shared" ref="CJ70" si="2795">$E70*CI70</f>
        <v>0</v>
      </c>
      <c r="CK70" s="18">
        <f>IF($B70&lt;&gt;0,(SUMIFS(DATA!$C:$C,DATA!$A:$A,'Percentage ALL'!$A70,DATA!$B:$B,'Percentage ALL'!CK$5:CL$5))/$B70,0)</f>
        <v>0</v>
      </c>
      <c r="CL70" s="33">
        <f t="shared" ref="CL70" si="2796">$E70*CK70</f>
        <v>0</v>
      </c>
      <c r="CM70" s="18">
        <f>IF($B70&lt;&gt;0,(SUMIFS(DATA!$C:$C,DATA!$A:$A,'Percentage ALL'!$A70,DATA!$B:$B,'Percentage ALL'!CM$5:CN$5))/$B70,0)</f>
        <v>0</v>
      </c>
      <c r="CN70" s="33">
        <f t="shared" ref="CN70" si="2797">$E70*CM70</f>
        <v>0</v>
      </c>
      <c r="CO70" s="18">
        <f>IF($B70&lt;&gt;0,(SUMIFS(DATA!$C:$C,DATA!$A:$A,'Percentage ALL'!$A70,DATA!$B:$B,'Percentage ALL'!CO$5:CP$5))/$B70,0)</f>
        <v>0</v>
      </c>
      <c r="CP70" s="33">
        <f t="shared" ref="CP70" si="2798">$E70*CO70</f>
        <v>0</v>
      </c>
      <c r="CQ70" s="18">
        <f>IF($B70&lt;&gt;0,(SUMIFS(DATA!$C:$C,DATA!$A:$A,'Percentage ALL'!$A70,DATA!$B:$B,'Percentage ALL'!CQ$5:CR$5))/$B70,0)</f>
        <v>0</v>
      </c>
      <c r="CR70" s="33">
        <f t="shared" ref="CR70" si="2799">$E70*CQ70</f>
        <v>0</v>
      </c>
      <c r="CS70" s="18">
        <f>IF($B70&lt;&gt;0,(SUMIFS(DATA!$C:$C,DATA!$A:$A,'Percentage ALL'!$A70,DATA!$B:$B,'Percentage ALL'!CS$5:CT$5))/$B70,0)</f>
        <v>0</v>
      </c>
      <c r="CT70" s="33">
        <f t="shared" ref="CT70" si="2800">$E70*CS70</f>
        <v>0</v>
      </c>
      <c r="CU70" s="18">
        <f>IF($B70&lt;&gt;0,(SUMIFS(DATA!$C:$C,DATA!$A:$A,'Percentage ALL'!$A70,DATA!$B:$B,'Percentage ALL'!CU$5:CV$5))/$B70,0)</f>
        <v>0</v>
      </c>
      <c r="CV70" s="33">
        <f t="shared" ref="CV70" si="2801">$E70*CU70</f>
        <v>0</v>
      </c>
      <c r="CW70" s="18">
        <f>IF($B70&lt;&gt;0,(SUMIFS(DATA!$C:$C,DATA!$A:$A,'Percentage ALL'!$A70,DATA!$B:$B,'Percentage ALL'!CW$5:CX$5))/$B70,0)</f>
        <v>0</v>
      </c>
      <c r="CX70" s="33">
        <f t="shared" ref="CX70" si="2802">$E70*CW70</f>
        <v>0</v>
      </c>
      <c r="CY70" s="18">
        <f>IF($B70&lt;&gt;0,(SUMIFS(DATA!$C:$C,DATA!$A:$A,'Percentage ALL'!$A70,DATA!$B:$B,'Percentage ALL'!CY$5:CZ$5))/$B70,0)</f>
        <v>0</v>
      </c>
      <c r="CZ70" s="33">
        <f t="shared" ref="CZ70" si="2803">$E70*CY70</f>
        <v>0</v>
      </c>
      <c r="DA70" s="18">
        <f>IF($B70&lt;&gt;0,(SUMIFS(DATA!$C:$C,DATA!$A:$A,'Percentage ALL'!$A70,DATA!$B:$B,'Percentage ALL'!DA$5:DB$5))/$B70,0)</f>
        <v>0</v>
      </c>
      <c r="DB70" s="33">
        <f t="shared" ref="DB70" si="2804">$E70*DA70</f>
        <v>0</v>
      </c>
      <c r="DC70" s="18">
        <f>IF($B70&lt;&gt;0,(SUMIFS(DATA!$C:$C,DATA!$A:$A,'Percentage ALL'!$A70,DATA!$B:$B,'Percentage ALL'!DC$5:DD$5))/$B70,0)</f>
        <v>0</v>
      </c>
      <c r="DD70" s="33">
        <f t="shared" ref="DD70" si="2805">$E70*DC70</f>
        <v>0</v>
      </c>
      <c r="DE70" s="18">
        <f>IF($B70&lt;&gt;0,(SUMIFS(DATA!$C:$C,DATA!$A:$A,'Percentage ALL'!$A70,DATA!$B:$B,'Percentage ALL'!DE$5:DF$5))/$B70,0)</f>
        <v>0</v>
      </c>
      <c r="DF70" s="33">
        <f t="shared" ref="DF70" si="2806">$E70*DE70</f>
        <v>0</v>
      </c>
      <c r="DG70" s="18">
        <f>IF($B70&lt;&gt;0,(SUMIFS(DATA!$C:$C,DATA!$A:$A,'Percentage ALL'!$A70,DATA!$B:$B,'Percentage ALL'!DG$5:DH$5))/$B70,0)</f>
        <v>0</v>
      </c>
      <c r="DH70" s="33">
        <f t="shared" ref="DH70" si="2807">$E70*DG70</f>
        <v>0</v>
      </c>
      <c r="DI70" s="18">
        <f>IF($B70&lt;&gt;0,(SUMIFS(DATA!$C:$C,DATA!$A:$A,'Percentage ALL'!$A70,DATA!$B:$B,'Percentage ALL'!DI$5:DJ$5))/$B70,0)</f>
        <v>0</v>
      </c>
      <c r="DJ70" s="33">
        <f t="shared" ref="DJ70" si="2808">$E70*DI70</f>
        <v>0</v>
      </c>
      <c r="DK70" s="18">
        <f>IF($B70&lt;&gt;0,(SUMIFS(DATA!$C:$C,DATA!$A:$A,'Percentage ALL'!$A70,DATA!$B:$B,'Percentage ALL'!DK$5:DL$5))/$B70,0)</f>
        <v>0</v>
      </c>
      <c r="DL70" s="33">
        <f t="shared" ref="DL70" si="2809">$E70*DK70</f>
        <v>0</v>
      </c>
      <c r="DM70" s="18">
        <f>IF($B70&lt;&gt;0,(SUMIFS(DATA!$C:$C,DATA!$A:$A,'Percentage ALL'!$A70,DATA!$B:$B,'Percentage ALL'!DM$5:DN$5))/$B70,0)</f>
        <v>0</v>
      </c>
      <c r="DN70" s="33">
        <f t="shared" ref="DN70" si="2810">$E70*DM70</f>
        <v>0</v>
      </c>
      <c r="DO70" s="18">
        <f>IF($B70&lt;&gt;0,(SUMIFS(DATA!$C:$C,DATA!$A:$A,'Percentage ALL'!$A70,DATA!$B:$B,'Percentage ALL'!DO$5:DP$5))/$B70,0)</f>
        <v>0</v>
      </c>
      <c r="DP70" s="33">
        <f t="shared" si="601"/>
        <v>0</v>
      </c>
      <c r="DQ70" s="18">
        <f>IF($B70&lt;&gt;0,(SUMIFS(DATA!$C:$C,DATA!$A:$A,'Percentage ALL'!$A70,DATA!$B:$B,'Percentage ALL'!DQ$5:DR$5))/$B70,0)</f>
        <v>0</v>
      </c>
      <c r="DR70" s="33">
        <f t="shared" si="17"/>
        <v>0</v>
      </c>
      <c r="DS70" s="18">
        <f>IF($B70&lt;&gt;0,(SUMIFS(DATA!$C:$C,DATA!$A:$A,'Percentage ALL'!$A70,DATA!$B:$B,'Percentage ALL'!DS$5:DT$5))/$B70,0)</f>
        <v>0</v>
      </c>
      <c r="DT70" s="33">
        <f t="shared" si="602"/>
        <v>0</v>
      </c>
      <c r="DU70" s="18">
        <f>IF($B70&lt;&gt;0,(SUMIFS(DATA!$C:$C,DATA!$A:$A,'Percentage ALL'!$A70,DATA!$B:$B,'Percentage ALL'!DU$5:DV$5))/$B70,0)</f>
        <v>0</v>
      </c>
      <c r="DV70" s="33">
        <f t="shared" si="603"/>
        <v>0</v>
      </c>
      <c r="DW70" s="18">
        <f>IF($B70&lt;&gt;0,(SUMIFS(DATA!$C:$C,DATA!$A:$A,'Percentage ALL'!$A70,DATA!$B:$B,'Percentage ALL'!DW$5:DX$5))/$B70,0)</f>
        <v>0</v>
      </c>
      <c r="DX70" s="33">
        <f t="shared" si="604"/>
        <v>0</v>
      </c>
      <c r="DY70" s="18">
        <f>IF($B70&lt;&gt;0,(SUMIFS(DATA!$C:$C,DATA!$A:$A,'Percentage ALL'!$A70,DATA!$B:$B,'Percentage ALL'!DY$5:DZ$5))/$B70,0)</f>
        <v>0</v>
      </c>
      <c r="DZ70" s="33">
        <f t="shared" si="605"/>
        <v>0</v>
      </c>
      <c r="EA70" s="18">
        <f>IF($B70&lt;&gt;0,(SUMIFS(DATA!$C:$C,DATA!$A:$A,'Percentage ALL'!$A70,DATA!$B:$B,'Percentage ALL'!EA$5:EB$5))/$B70,0)</f>
        <v>0</v>
      </c>
      <c r="EB70" s="33">
        <f t="shared" si="606"/>
        <v>0</v>
      </c>
      <c r="EC70" s="18">
        <f>IF($B70&lt;&gt;0,(SUMIFS(DATA!$C:$C,DATA!$A:$A,'Percentage ALL'!$A70,DATA!$B:$B,'Percentage ALL'!EC$5:ED$5))/$B70,0)</f>
        <v>0</v>
      </c>
      <c r="ED70" s="33">
        <f t="shared" si="607"/>
        <v>0</v>
      </c>
      <c r="EE70" s="18">
        <f>IF($B70&lt;&gt;0,(SUMIFS(DATA!$C:$C,DATA!$A:$A,'Percentage ALL'!$A70,DATA!$B:$B,'Percentage ALL'!EE$5:EF$5))/$B70,0)</f>
        <v>0</v>
      </c>
      <c r="EF70" s="33">
        <f t="shared" si="608"/>
        <v>0</v>
      </c>
      <c r="EG70" s="18">
        <f>IF($B70&lt;&gt;0,(SUMIFS(DATA!$C:$C,DATA!$A:$A,'Percentage ALL'!$A70,DATA!$B:$B,'Percentage ALL'!EG$5:EH$5))/$B70,0)</f>
        <v>0</v>
      </c>
      <c r="EH70" s="33">
        <f t="shared" si="609"/>
        <v>0</v>
      </c>
      <c r="EI70" s="18">
        <f>IF($B70&lt;&gt;0,(SUMIFS(DATA!$C:$C,DATA!$A:$A,'Percentage ALL'!$A70,DATA!$B:$B,'Percentage ALL'!EI$5:EJ$5))/$B70,0)</f>
        <v>0</v>
      </c>
      <c r="EJ70" s="33">
        <f t="shared" si="610"/>
        <v>0</v>
      </c>
      <c r="EK70" s="18">
        <f>IF($B70&lt;&gt;0,(SUMIFS(DATA!$C:$C,DATA!$A:$A,'Percentage ALL'!$A70,DATA!$B:$B,'Percentage ALL'!EK$5:EL$5))/$B70,0)</f>
        <v>0</v>
      </c>
      <c r="EL70" s="33">
        <f t="shared" si="611"/>
        <v>0</v>
      </c>
      <c r="EM70" s="18">
        <f>IF($B70&lt;&gt;0,(SUMIFS(DATA!$C:$C,DATA!$A:$A,'Percentage ALL'!$A70,DATA!$B:$B,'Percentage ALL'!EM$5:EN$5))/$B70,0)</f>
        <v>1</v>
      </c>
      <c r="EN70" s="33">
        <f t="shared" si="612"/>
        <v>0</v>
      </c>
      <c r="EO70" s="18">
        <f>IF($B70&lt;&gt;0,(SUMIFS(DATA!$C:$C,DATA!$A:$A,'Percentage ALL'!$A70,DATA!$B:$B,'Percentage ALL'!EO$5:EP$5))/$B70,0)</f>
        <v>0</v>
      </c>
      <c r="EP70" s="33">
        <f t="shared" si="613"/>
        <v>0</v>
      </c>
      <c r="EQ70" s="18">
        <f>IF($B70&lt;&gt;0,(SUMIFS(DATA!$C:$C,DATA!$A:$A,'Percentage ALL'!$A70,DATA!$B:$B,'Percentage ALL'!EQ$5:ER$5))/$B70,0)</f>
        <v>0</v>
      </c>
      <c r="ER70" s="33">
        <f t="shared" si="614"/>
        <v>0</v>
      </c>
      <c r="ES70" s="18">
        <f>IF($B70&lt;&gt;0,(SUMIFS(DATA!$C:$C,DATA!$A:$A,'Percentage ALL'!$A70,DATA!$B:$B,'Percentage ALL'!ES$5:ET$5))/$B70,0)</f>
        <v>0</v>
      </c>
      <c r="ET70" s="33">
        <f t="shared" si="615"/>
        <v>0</v>
      </c>
      <c r="EU70" s="18">
        <f>IF($B70&lt;&gt;0,(SUMIFS(DATA!$C:$C,DATA!$A:$A,'Percentage ALL'!$A70,DATA!$B:$B,'Percentage ALL'!EU$5:EV$5))/$B70,0)</f>
        <v>0</v>
      </c>
      <c r="EV70" s="33">
        <f t="shared" si="616"/>
        <v>0</v>
      </c>
      <c r="EW70" s="18">
        <f>IF($B70&lt;&gt;0,(SUMIFS(DATA!$C:$C,DATA!$A:$A,'Percentage ALL'!$A70,DATA!$B:$B,'Percentage ALL'!EW$5:EX$5))/$B70,0)</f>
        <v>0</v>
      </c>
      <c r="EX70" s="33">
        <f t="shared" si="33"/>
        <v>0</v>
      </c>
      <c r="EY70" s="18">
        <f>IF($B70&lt;&gt;0,(SUMIFS(DATA!$C:$C,DATA!$A:$A,'Percentage ALL'!$A70,DATA!$B:$B,'Percentage ALL'!EY$5:EZ$5))/$B70,0)</f>
        <v>0</v>
      </c>
      <c r="EZ70" s="33">
        <f t="shared" si="88"/>
        <v>0</v>
      </c>
      <c r="FA70" s="18">
        <f>IF($B70&lt;&gt;0,(SUMIFS(DATA!$C:$C,DATA!$A:$A,'Percentage ALL'!$A70,DATA!$B:$B,'Percentage ALL'!FA$5:FB$5))/$B70,0)</f>
        <v>0</v>
      </c>
      <c r="FB70" s="33">
        <f t="shared" si="89"/>
        <v>0</v>
      </c>
      <c r="FC70" s="18">
        <f>IF($B70&lt;&gt;0,(SUMIFS(DATA!$C:$C,DATA!$A:$A,'Percentage ALL'!$A70,DATA!$B:$B,'Percentage ALL'!FC$5:FD$5))/$B70,0)</f>
        <v>0</v>
      </c>
      <c r="FD70" s="33">
        <f t="shared" si="90"/>
        <v>0</v>
      </c>
      <c r="FE70" s="18">
        <f>IF($B70&lt;&gt;0,(SUMIFS(DATA!$C:$C,DATA!$A:$A,'Percentage ALL'!$A70,DATA!$B:$B,'Percentage ALL'!FE$5:FF$5))/$B70,0)</f>
        <v>0</v>
      </c>
      <c r="FF70" s="33">
        <f t="shared" ref="FF70" si="2811">$E70*FE70</f>
        <v>0</v>
      </c>
      <c r="FG70" s="19">
        <f t="shared" si="92"/>
        <v>1</v>
      </c>
    </row>
    <row r="71" spans="1:163" ht="23.25" x14ac:dyDescent="0.5">
      <c r="A71" s="20" t="s">
        <v>42</v>
      </c>
      <c r="B71" s="21">
        <f>SUMIF(DATA!A:A,"=" &amp; 'Percentage ALL'!A71,DATA!C:C)</f>
        <v>184</v>
      </c>
      <c r="C71" s="9">
        <v>56</v>
      </c>
      <c r="D71" s="12" t="s">
        <v>113</v>
      </c>
      <c r="E71" s="23"/>
      <c r="F71" s="35">
        <v>30400</v>
      </c>
      <c r="G71" s="18">
        <f>IF($B71&lt;&gt;0,(SUMIFS(DATA!$C:$C,DATA!$A:$A,'Percentage ALL'!$A71,DATA!$B:$B,'Percentage ALL'!G$5:H$5))/$B71,0)</f>
        <v>0</v>
      </c>
      <c r="H71" s="33">
        <f t="shared" si="34"/>
        <v>0</v>
      </c>
      <c r="I71" s="18">
        <f>IF($B71&lt;&gt;0,(SUMIFS(DATA!$C:$C,DATA!$A:$A,'Percentage ALL'!$A71,DATA!$B:$B,'Percentage ALL'!I$5:J$5))/$B71,0)</f>
        <v>0</v>
      </c>
      <c r="J71" s="33">
        <f t="shared" si="34"/>
        <v>0</v>
      </c>
      <c r="K71" s="18">
        <f>IF($B71&lt;&gt;0,(SUMIFS(DATA!$C:$C,DATA!$A:$A,'Percentage ALL'!$A71,DATA!$B:$B,'Percentage ALL'!K$5:L$5))/$B71,0)</f>
        <v>0</v>
      </c>
      <c r="L71" s="33">
        <f t="shared" si="35"/>
        <v>0</v>
      </c>
      <c r="M71" s="18">
        <f>IF($B71&lt;&gt;0,(SUMIFS(DATA!$C:$C,DATA!$A:$A,'Percentage ALL'!$A71,DATA!$B:$B,'Percentage ALL'!M$5:N$5))/$B71,0)</f>
        <v>0.52173913043478259</v>
      </c>
      <c r="N71" s="33">
        <f t="shared" ref="N71" si="2812">$E71*M71</f>
        <v>0</v>
      </c>
      <c r="O71" s="18">
        <f>IF($B71&lt;&gt;0,(SUMIFS(DATA!$C:$C,DATA!$A:$A,'Percentage ALL'!$A71,DATA!$B:$B,'Percentage ALL'!O$5:P$5))/$B71,0)</f>
        <v>0</v>
      </c>
      <c r="P71" s="33">
        <f t="shared" ref="P71" si="2813">$E71*O71</f>
        <v>0</v>
      </c>
      <c r="Q71" s="18">
        <f>IF($B71&lt;&gt;0,(SUMIFS(DATA!$C:$C,DATA!$A:$A,'Percentage ALL'!$A71,DATA!$B:$B,'Percentage ALL'!Q$5:R$5))/$B71,0)</f>
        <v>0</v>
      </c>
      <c r="R71" s="33">
        <f t="shared" ref="R71" si="2814">$E71*Q71</f>
        <v>0</v>
      </c>
      <c r="S71" s="18">
        <f>IF($B71&lt;&gt;0,(SUMIFS(DATA!$C:$C,DATA!$A:$A,'Percentage ALL'!$A71,DATA!$B:$B,'Percentage ALL'!S$5:T$5))/$B71,0)</f>
        <v>0</v>
      </c>
      <c r="T71" s="33">
        <f t="shared" ref="T71" si="2815">$E71*S71</f>
        <v>0</v>
      </c>
      <c r="U71" s="18">
        <f>IF($B71&lt;&gt;0,(SUMIFS(DATA!$C:$C,DATA!$A:$A,'Percentage ALL'!$A71,DATA!$B:$B,'Percentage ALL'!U$5:V$5))/$B71,0)</f>
        <v>0</v>
      </c>
      <c r="V71" s="33">
        <f t="shared" ref="V71" si="2816">$E71*U71</f>
        <v>0</v>
      </c>
      <c r="W71" s="18">
        <f>IF($B71&lt;&gt;0,(SUMIFS(DATA!$C:$C,DATA!$A:$A,'Percentage ALL'!$A71,DATA!$B:$B,'Percentage ALL'!W$5:X$5))/$B71,0)</f>
        <v>0</v>
      </c>
      <c r="X71" s="33">
        <f t="shared" ref="X71" si="2817">$E71*W71</f>
        <v>0</v>
      </c>
      <c r="Y71" s="18">
        <f>IF($B71&lt;&gt;0,(SUMIFS(DATA!$C:$C,DATA!$A:$A,'Percentage ALL'!$A71,DATA!$B:$B,'Percentage ALL'!Y$5:Z$5))/$B71,0)</f>
        <v>0</v>
      </c>
      <c r="Z71" s="33">
        <f t="shared" ref="Z71" si="2818">$E71*Y71</f>
        <v>0</v>
      </c>
      <c r="AA71" s="18">
        <f>IF($B71&lt;&gt;0,(SUMIFS(DATA!$C:$C,DATA!$A:$A,'Percentage ALL'!$A71,DATA!$B:$B,'Percentage ALL'!AA$5:AB$5))/$B71,0)</f>
        <v>0</v>
      </c>
      <c r="AB71" s="33">
        <f t="shared" ref="AB71" si="2819">$E71*AA71</f>
        <v>0</v>
      </c>
      <c r="AC71" s="18">
        <f>IF($B71&lt;&gt;0,(SUMIFS(DATA!$C:$C,DATA!$A:$A,'Percentage ALL'!$A71,DATA!$B:$B,'Percentage ALL'!AC$5:AD$5))/$B71,0)</f>
        <v>0</v>
      </c>
      <c r="AD71" s="33">
        <f t="shared" ref="AD71" si="2820">$E71*AC71</f>
        <v>0</v>
      </c>
      <c r="AE71" s="18">
        <f>IF($B71&lt;&gt;0,(SUMIFS(DATA!$C:$C,DATA!$A:$A,'Percentage ALL'!$A71,DATA!$B:$B,'Percentage ALL'!AE$5:AF$5))/$B71,0)</f>
        <v>0</v>
      </c>
      <c r="AF71" s="33">
        <f t="shared" ref="AF71" si="2821">$E71*AE71</f>
        <v>0</v>
      </c>
      <c r="AG71" s="18">
        <f>IF($B71&lt;&gt;0,(SUMIFS(DATA!$C:$C,DATA!$A:$A,'Percentage ALL'!$A71,DATA!$B:$B,'Percentage ALL'!AG$5:AH$5))/$B71,0)</f>
        <v>0</v>
      </c>
      <c r="AH71" s="33">
        <f t="shared" ref="AH71" si="2822">$E71*AG71</f>
        <v>0</v>
      </c>
      <c r="AI71" s="18">
        <f>IF($B71&lt;&gt;0,(SUMIFS(DATA!$C:$C,DATA!$A:$A,'Percentage ALL'!$A71,DATA!$B:$B,'Percentage ALL'!AI$5:AJ$5))/$B71,0)</f>
        <v>0</v>
      </c>
      <c r="AJ71" s="33">
        <f t="shared" ref="AJ71" si="2823">$E71*AI71</f>
        <v>0</v>
      </c>
      <c r="AK71" s="18">
        <f>IF($B71&lt;&gt;0,(SUMIFS(DATA!$C:$C,DATA!$A:$A,'Percentage ALL'!$A71,DATA!$B:$B,'Percentage ALL'!AK$5:AL$5))/$B71,0)</f>
        <v>0</v>
      </c>
      <c r="AL71" s="33">
        <f t="shared" ref="AL71" si="2824">$E71*AK71</f>
        <v>0</v>
      </c>
      <c r="AM71" s="18">
        <f>IF($B71&lt;&gt;0,(SUMIFS(DATA!$C:$C,DATA!$A:$A,'Percentage ALL'!$A71,DATA!$B:$B,'Percentage ALL'!AM$5:AN$5))/$B71,0)</f>
        <v>8.6956521739130432E-2</v>
      </c>
      <c r="AN71" s="33">
        <f t="shared" ref="AN71" si="2825">$E71*AM71</f>
        <v>0</v>
      </c>
      <c r="AO71" s="18">
        <f>IF($B71&lt;&gt;0,(SUMIFS(DATA!$C:$C,DATA!$A:$A,'Percentage ALL'!$A71,DATA!$B:$B,'Percentage ALL'!AO$5:AP$5))/$B71,0)</f>
        <v>0</v>
      </c>
      <c r="AP71" s="33">
        <f t="shared" ref="AP71" si="2826">$E71*AO71</f>
        <v>0</v>
      </c>
      <c r="AQ71" s="18">
        <f>IF($B71&lt;&gt;0,(SUMIFS(DATA!$C:$C,DATA!$A:$A,'Percentage ALL'!$A71,DATA!$B:$B,'Percentage ALL'!AQ$5:AR$5))/$B71,0)</f>
        <v>0</v>
      </c>
      <c r="AR71" s="33">
        <f t="shared" ref="AR71" si="2827">$E71*AQ71</f>
        <v>0</v>
      </c>
      <c r="AS71" s="18">
        <f>IF($B71&lt;&gt;0,(SUMIFS(DATA!$C:$C,DATA!$A:$A,'Percentage ALL'!$A71,DATA!$B:$B,'Percentage ALL'!AS$5:AT$5))/$B71,0)</f>
        <v>0</v>
      </c>
      <c r="AT71" s="33">
        <f t="shared" ref="AT71" si="2828">$E71*AS71</f>
        <v>0</v>
      </c>
      <c r="AU71" s="18">
        <f>IF($B71&lt;&gt;0,(SUMIFS(DATA!$C:$C,DATA!$A:$A,'Percentage ALL'!$A71,DATA!$B:$B,'Percentage ALL'!AU$5:AV$5))/$B71,0)</f>
        <v>0</v>
      </c>
      <c r="AV71" s="33">
        <f t="shared" ref="AV71" si="2829">$E71*AU71</f>
        <v>0</v>
      </c>
      <c r="AW71" s="18">
        <f>IF($B71&lt;&gt;0,(SUMIFS(DATA!$C:$C,DATA!$A:$A,'Percentage ALL'!$A71,DATA!$B:$B,'Percentage ALL'!AW$5:AX$5))/$B71,0)</f>
        <v>0</v>
      </c>
      <c r="AX71" s="33">
        <f t="shared" ref="AX71" si="2830">$E71*AW71</f>
        <v>0</v>
      </c>
      <c r="AY71" s="18">
        <f>IF($B71&lt;&gt;0,(SUMIFS(DATA!$C:$C,DATA!$A:$A,'Percentage ALL'!$A71,DATA!$B:$B,'Percentage ALL'!AY$5:AZ$5))/$B71,0)</f>
        <v>0</v>
      </c>
      <c r="AZ71" s="33">
        <f t="shared" ref="AZ71" si="2831">$E71*AY71</f>
        <v>0</v>
      </c>
      <c r="BA71" s="18">
        <f>IF($B71&lt;&gt;0,(SUMIFS(DATA!$C:$C,DATA!$A:$A,'Percentage ALL'!$A71,DATA!$B:$B,'Percentage ALL'!BA$5:BB$5))/$B71,0)</f>
        <v>0</v>
      </c>
      <c r="BB71" s="33">
        <f t="shared" ref="BB71" si="2832">$E71*BA71</f>
        <v>0</v>
      </c>
      <c r="BC71" s="18">
        <f>IF($B71&lt;&gt;0,(SUMIFS(DATA!$C:$C,DATA!$A:$A,'Percentage ALL'!$A71,DATA!$B:$B,'Percentage ALL'!BC$5:BD$5))/$B71,0)</f>
        <v>0.21739130434782608</v>
      </c>
      <c r="BD71" s="33">
        <f t="shared" ref="BD71" si="2833">$E71*BC71</f>
        <v>0</v>
      </c>
      <c r="BE71" s="18">
        <f>IF($B71&lt;&gt;0,(SUMIFS(DATA!$C:$C,DATA!$A:$A,'Percentage ALL'!$A71,DATA!$B:$B,'Percentage ALL'!BE$5:BF$5))/$B71,0)</f>
        <v>0</v>
      </c>
      <c r="BF71" s="33">
        <f t="shared" ref="BF71" si="2834">$E71*BE71</f>
        <v>0</v>
      </c>
      <c r="BG71" s="18">
        <f>IF($B71&lt;&gt;0,(SUMIFS(DATA!$C:$C,DATA!$A:$A,'Percentage ALL'!$A71,DATA!$B:$B,'Percentage ALL'!BG$5:BH$5))/$B71,0)</f>
        <v>0</v>
      </c>
      <c r="BH71" s="33">
        <f t="shared" ref="BH71" si="2835">$E71*BG71</f>
        <v>0</v>
      </c>
      <c r="BI71" s="18">
        <f>IF($B71&lt;&gt;0,(SUMIFS(DATA!$C:$C,DATA!$A:$A,'Percentage ALL'!$A71,DATA!$B:$B,'Percentage ALL'!BI$5:BJ$5))/$B71,0)</f>
        <v>0</v>
      </c>
      <c r="BJ71" s="33">
        <f t="shared" ref="BJ71" si="2836">$E71*BI71</f>
        <v>0</v>
      </c>
      <c r="BK71" s="18">
        <f>IF($B71&lt;&gt;0,(SUMIFS(DATA!$C:$C,DATA!$A:$A,'Percentage ALL'!$A71,DATA!$B:$B,'Percentage ALL'!BK$5:BL$5))/$B71,0)</f>
        <v>0</v>
      </c>
      <c r="BL71" s="33">
        <f t="shared" ref="BL71:BL92" si="2837">$E71*BK71</f>
        <v>0</v>
      </c>
      <c r="BM71" s="18">
        <f>IF($B71&lt;&gt;0,(SUMIFS(DATA!$C:$C,DATA!$A:$A,'Percentage ALL'!$A71,DATA!$B:$B,'Percentage ALL'!BM$5:BN$5))/$B71,0)</f>
        <v>0</v>
      </c>
      <c r="BN71" s="33">
        <f t="shared" ref="BN71" si="2838">$E71*BM71</f>
        <v>0</v>
      </c>
      <c r="BO71" s="18">
        <f>IF($B71&lt;&gt;0,(SUMIFS(DATA!$C:$C,DATA!$A:$A,'Percentage ALL'!$A71,DATA!$B:$B,'Percentage ALL'!BO$5:BP$5))/$B71,0)</f>
        <v>0</v>
      </c>
      <c r="BP71" s="33">
        <f t="shared" ref="BP71" si="2839">$E71*BO71</f>
        <v>0</v>
      </c>
      <c r="BQ71" s="18">
        <f>IF($B71&lt;&gt;0,(SUMIFS(DATA!$C:$C,DATA!$A:$A,'Percentage ALL'!$A71,DATA!$B:$B,'Percentage ALL'!BQ$5:BR$5))/$B71,0)</f>
        <v>0</v>
      </c>
      <c r="BR71" s="33">
        <f t="shared" ref="BR71" si="2840">$E71*BQ71</f>
        <v>0</v>
      </c>
      <c r="BS71" s="18">
        <f>IF($B71&lt;&gt;0,(SUMIFS(DATA!$C:$C,DATA!$A:$A,'Percentage ALL'!$A71,DATA!$B:$B,'Percentage ALL'!BS$5:BT$5))/$B71,0)</f>
        <v>0</v>
      </c>
      <c r="BT71" s="33">
        <f t="shared" ref="BT71" si="2841">$E71*BS71</f>
        <v>0</v>
      </c>
      <c r="BU71" s="18">
        <f>IF($B71&lt;&gt;0,(SUMIFS(DATA!$C:$C,DATA!$A:$A,'Percentage ALL'!$A71,DATA!$B:$B,'Percentage ALL'!BU$5:BV$5))/$B71,0)</f>
        <v>0</v>
      </c>
      <c r="BV71" s="33">
        <f t="shared" ref="BV71" si="2842">$E71*BU71</f>
        <v>0</v>
      </c>
      <c r="BW71" s="18">
        <f>IF($B71&lt;&gt;0,(SUMIFS(DATA!$C:$C,DATA!$A:$A,'Percentage ALL'!$A71,DATA!$B:$B,'Percentage ALL'!BW$5:BX$5))/$B71,0)</f>
        <v>0</v>
      </c>
      <c r="BX71" s="33">
        <f t="shared" si="66"/>
        <v>0</v>
      </c>
      <c r="BY71" s="18">
        <f>IF($B71&lt;&gt;0,(SUMIFS(DATA!$C:$C,DATA!$A:$A,'Percentage ALL'!$A71,DATA!$B:$B,'Percentage ALL'!BY$5:BZ$5))/$B71,0)</f>
        <v>0</v>
      </c>
      <c r="BZ71" s="33">
        <f t="shared" ref="BZ71" si="2843">$E71*BY71</f>
        <v>0</v>
      </c>
      <c r="CA71" s="18">
        <f>IF($B71&lt;&gt;0,(SUMIFS(DATA!$C:$C,DATA!$A:$A,'Percentage ALL'!$A71,DATA!$B:$B,'Percentage ALL'!CA$5:CB$5))/$B71,0)</f>
        <v>0</v>
      </c>
      <c r="CB71" s="33">
        <f t="shared" si="68"/>
        <v>0</v>
      </c>
      <c r="CC71" s="18">
        <f>IF($B71&lt;&gt;0,(SUMIFS(DATA!$C:$C,DATA!$A:$A,'Percentage ALL'!$A71,DATA!$B:$B,'Percentage ALL'!CC$5:CD$5))/$B71,0)</f>
        <v>0</v>
      </c>
      <c r="CD71" s="33">
        <f t="shared" ref="CD71" si="2844">$E71*CC71</f>
        <v>0</v>
      </c>
      <c r="CE71" s="18">
        <f>IF($B71&lt;&gt;0,(SUMIFS(DATA!$C:$C,DATA!$A:$A,'Percentage ALL'!$A71,DATA!$B:$B,'Percentage ALL'!CE$5:CF$5))/$B71,0)</f>
        <v>0</v>
      </c>
      <c r="CF71" s="33">
        <f t="shared" ref="CF71" si="2845">$E71*CE71</f>
        <v>0</v>
      </c>
      <c r="CG71" s="18">
        <f>IF($B71&lt;&gt;0,(SUMIFS(DATA!$C:$C,DATA!$A:$A,'Percentage ALL'!$A71,DATA!$B:$B,'Percentage ALL'!CG$5:CH$5))/$B71,0)</f>
        <v>0</v>
      </c>
      <c r="CH71" s="33">
        <f t="shared" ref="CH71" si="2846">$E71*CG71</f>
        <v>0</v>
      </c>
      <c r="CI71" s="18">
        <f>IF($B71&lt;&gt;0,(SUMIFS(DATA!$C:$C,DATA!$A:$A,'Percentage ALL'!$A71,DATA!$B:$B,'Percentage ALL'!CI$5:CJ$5))/$B71,0)</f>
        <v>0</v>
      </c>
      <c r="CJ71" s="33">
        <f t="shared" ref="CJ71" si="2847">$E71*CI71</f>
        <v>0</v>
      </c>
      <c r="CK71" s="18">
        <f>IF($B71&lt;&gt;0,(SUMIFS(DATA!$C:$C,DATA!$A:$A,'Percentage ALL'!$A71,DATA!$B:$B,'Percentage ALL'!CK$5:CL$5))/$B71,0)</f>
        <v>0</v>
      </c>
      <c r="CL71" s="33">
        <f t="shared" ref="CL71" si="2848">$E71*CK71</f>
        <v>0</v>
      </c>
      <c r="CM71" s="18">
        <f>IF($B71&lt;&gt;0,(SUMIFS(DATA!$C:$C,DATA!$A:$A,'Percentage ALL'!$A71,DATA!$B:$B,'Percentage ALL'!CM$5:CN$5))/$B71,0)</f>
        <v>0</v>
      </c>
      <c r="CN71" s="33">
        <f t="shared" ref="CN71" si="2849">$E71*CM71</f>
        <v>0</v>
      </c>
      <c r="CO71" s="18">
        <f>IF($B71&lt;&gt;0,(SUMIFS(DATA!$C:$C,DATA!$A:$A,'Percentage ALL'!$A71,DATA!$B:$B,'Percentage ALL'!CO$5:CP$5))/$B71,0)</f>
        <v>0</v>
      </c>
      <c r="CP71" s="33">
        <f t="shared" ref="CP71" si="2850">$E71*CO71</f>
        <v>0</v>
      </c>
      <c r="CQ71" s="18">
        <f>IF($B71&lt;&gt;0,(SUMIFS(DATA!$C:$C,DATA!$A:$A,'Percentage ALL'!$A71,DATA!$B:$B,'Percentage ALL'!CQ$5:CR$5))/$B71,0)</f>
        <v>0</v>
      </c>
      <c r="CR71" s="33">
        <f t="shared" ref="CR71" si="2851">$E71*CQ71</f>
        <v>0</v>
      </c>
      <c r="CS71" s="18">
        <f>IF($B71&lt;&gt;0,(SUMIFS(DATA!$C:$C,DATA!$A:$A,'Percentage ALL'!$A71,DATA!$B:$B,'Percentage ALL'!CS$5:CT$5))/$B71,0)</f>
        <v>0</v>
      </c>
      <c r="CT71" s="33">
        <f t="shared" ref="CT71" si="2852">$E71*CS71</f>
        <v>0</v>
      </c>
      <c r="CU71" s="18">
        <f>IF($B71&lt;&gt;0,(SUMIFS(DATA!$C:$C,DATA!$A:$A,'Percentage ALL'!$A71,DATA!$B:$B,'Percentage ALL'!CU$5:CV$5))/$B71,0)</f>
        <v>0</v>
      </c>
      <c r="CV71" s="33">
        <f t="shared" ref="CV71" si="2853">$E71*CU71</f>
        <v>0</v>
      </c>
      <c r="CW71" s="18">
        <f>IF($B71&lt;&gt;0,(SUMIFS(DATA!$C:$C,DATA!$A:$A,'Percentage ALL'!$A71,DATA!$B:$B,'Percentage ALL'!CW$5:CX$5))/$B71,0)</f>
        <v>0</v>
      </c>
      <c r="CX71" s="33">
        <f t="shared" ref="CX71" si="2854">$E71*CW71</f>
        <v>0</v>
      </c>
      <c r="CY71" s="18">
        <f>IF($B71&lt;&gt;0,(SUMIFS(DATA!$C:$C,DATA!$A:$A,'Percentage ALL'!$A71,DATA!$B:$B,'Percentage ALL'!CY$5:CZ$5))/$B71,0)</f>
        <v>0</v>
      </c>
      <c r="CZ71" s="33">
        <f t="shared" ref="CZ71" si="2855">$E71*CY71</f>
        <v>0</v>
      </c>
      <c r="DA71" s="18">
        <f>IF($B71&lt;&gt;0,(SUMIFS(DATA!$C:$C,DATA!$A:$A,'Percentage ALL'!$A71,DATA!$B:$B,'Percentage ALL'!DA$5:DB$5))/$B71,0)</f>
        <v>0</v>
      </c>
      <c r="DB71" s="33">
        <f t="shared" ref="DB71" si="2856">$E71*DA71</f>
        <v>0</v>
      </c>
      <c r="DC71" s="18">
        <f>IF($B71&lt;&gt;0,(SUMIFS(DATA!$C:$C,DATA!$A:$A,'Percentage ALL'!$A71,DATA!$B:$B,'Percentage ALL'!DC$5:DD$5))/$B71,0)</f>
        <v>0</v>
      </c>
      <c r="DD71" s="33">
        <f t="shared" ref="DD71" si="2857">$E71*DC71</f>
        <v>0</v>
      </c>
      <c r="DE71" s="18">
        <f>IF($B71&lt;&gt;0,(SUMIFS(DATA!$C:$C,DATA!$A:$A,'Percentage ALL'!$A71,DATA!$B:$B,'Percentage ALL'!DE$5:DF$5))/$B71,0)</f>
        <v>0</v>
      </c>
      <c r="DF71" s="33">
        <f t="shared" ref="DF71" si="2858">$E71*DE71</f>
        <v>0</v>
      </c>
      <c r="DG71" s="18">
        <f>IF($B71&lt;&gt;0,(SUMIFS(DATA!$C:$C,DATA!$A:$A,'Percentage ALL'!$A71,DATA!$B:$B,'Percentage ALL'!DG$5:DH$5))/$B71,0)</f>
        <v>0</v>
      </c>
      <c r="DH71" s="33">
        <f t="shared" ref="DH71" si="2859">$E71*DG71</f>
        <v>0</v>
      </c>
      <c r="DI71" s="18">
        <f>IF($B71&lt;&gt;0,(SUMIFS(DATA!$C:$C,DATA!$A:$A,'Percentage ALL'!$A71,DATA!$B:$B,'Percentage ALL'!DI$5:DJ$5))/$B71,0)</f>
        <v>0</v>
      </c>
      <c r="DJ71" s="33">
        <f t="shared" ref="DJ71" si="2860">$E71*DI71</f>
        <v>0</v>
      </c>
      <c r="DK71" s="18">
        <f>IF($B71&lt;&gt;0,(SUMIFS(DATA!$C:$C,DATA!$A:$A,'Percentage ALL'!$A71,DATA!$B:$B,'Percentage ALL'!DK$5:DL$5))/$B71,0)</f>
        <v>0</v>
      </c>
      <c r="DL71" s="33">
        <f t="shared" ref="DL71" si="2861">$E71*DK71</f>
        <v>0</v>
      </c>
      <c r="DM71" s="18">
        <f>IF($B71&lt;&gt;0,(SUMIFS(DATA!$C:$C,DATA!$A:$A,'Percentage ALL'!$A71,DATA!$B:$B,'Percentage ALL'!DM$5:DN$5))/$B71,0)</f>
        <v>0</v>
      </c>
      <c r="DN71" s="33">
        <f t="shared" ref="DN71" si="2862">$E71*DM71</f>
        <v>0</v>
      </c>
      <c r="DO71" s="18">
        <f>IF($B71&lt;&gt;0,(SUMIFS(DATA!$C:$C,DATA!$A:$A,'Percentage ALL'!$A71,DATA!$B:$B,'Percentage ALL'!DO$5:DP$5))/$B71,0)</f>
        <v>0</v>
      </c>
      <c r="DP71" s="33">
        <f t="shared" si="601"/>
        <v>0</v>
      </c>
      <c r="DQ71" s="18">
        <f>IF($B71&lt;&gt;0,(SUMIFS(DATA!$C:$C,DATA!$A:$A,'Percentage ALL'!$A71,DATA!$B:$B,'Percentage ALL'!DQ$5:DR$5))/$B71,0)</f>
        <v>0</v>
      </c>
      <c r="DR71" s="33">
        <f t="shared" ref="DR71:DR92" si="2863">$E71*DQ71</f>
        <v>0</v>
      </c>
      <c r="DS71" s="18">
        <f>IF($B71&lt;&gt;0,(SUMIFS(DATA!$C:$C,DATA!$A:$A,'Percentage ALL'!$A71,DATA!$B:$B,'Percentage ALL'!DS$5:DT$5))/$B71,0)</f>
        <v>0</v>
      </c>
      <c r="DT71" s="33">
        <f t="shared" si="602"/>
        <v>0</v>
      </c>
      <c r="DU71" s="18">
        <f>IF($B71&lt;&gt;0,(SUMIFS(DATA!$C:$C,DATA!$A:$A,'Percentage ALL'!$A71,DATA!$B:$B,'Percentage ALL'!DU$5:DV$5))/$B71,0)</f>
        <v>0</v>
      </c>
      <c r="DV71" s="33">
        <f t="shared" si="603"/>
        <v>0</v>
      </c>
      <c r="DW71" s="18">
        <f>IF($B71&lt;&gt;0,(SUMIFS(DATA!$C:$C,DATA!$A:$A,'Percentage ALL'!$A71,DATA!$B:$B,'Percentage ALL'!DW$5:DX$5))/$B71,0)</f>
        <v>0</v>
      </c>
      <c r="DX71" s="33">
        <f t="shared" si="604"/>
        <v>0</v>
      </c>
      <c r="DY71" s="18">
        <f>IF($B71&lt;&gt;0,(SUMIFS(DATA!$C:$C,DATA!$A:$A,'Percentage ALL'!$A71,DATA!$B:$B,'Percentage ALL'!DY$5:DZ$5))/$B71,0)</f>
        <v>0</v>
      </c>
      <c r="DZ71" s="33">
        <f t="shared" si="605"/>
        <v>0</v>
      </c>
      <c r="EA71" s="18">
        <f>IF($B71&lt;&gt;0,(SUMIFS(DATA!$C:$C,DATA!$A:$A,'Percentage ALL'!$A71,DATA!$B:$B,'Percentage ALL'!EA$5:EB$5))/$B71,0)</f>
        <v>0</v>
      </c>
      <c r="EB71" s="33">
        <f t="shared" si="606"/>
        <v>0</v>
      </c>
      <c r="EC71" s="18">
        <f>IF($B71&lt;&gt;0,(SUMIFS(DATA!$C:$C,DATA!$A:$A,'Percentage ALL'!$A71,DATA!$B:$B,'Percentage ALL'!EC$5:ED$5))/$B71,0)</f>
        <v>0</v>
      </c>
      <c r="ED71" s="33">
        <f t="shared" si="607"/>
        <v>0</v>
      </c>
      <c r="EE71" s="18">
        <f>IF($B71&lt;&gt;0,(SUMIFS(DATA!$C:$C,DATA!$A:$A,'Percentage ALL'!$A71,DATA!$B:$B,'Percentage ALL'!EE$5:EF$5))/$B71,0)</f>
        <v>0</v>
      </c>
      <c r="EF71" s="33">
        <f t="shared" si="608"/>
        <v>0</v>
      </c>
      <c r="EG71" s="18">
        <f>IF($B71&lt;&gt;0,(SUMIFS(DATA!$C:$C,DATA!$A:$A,'Percentage ALL'!$A71,DATA!$B:$B,'Percentage ALL'!EG$5:EH$5))/$B71,0)</f>
        <v>0</v>
      </c>
      <c r="EH71" s="33">
        <f t="shared" si="609"/>
        <v>0</v>
      </c>
      <c r="EI71" s="18">
        <f>IF($B71&lt;&gt;0,(SUMIFS(DATA!$C:$C,DATA!$A:$A,'Percentage ALL'!$A71,DATA!$B:$B,'Percentage ALL'!EI$5:EJ$5))/$B71,0)</f>
        <v>0</v>
      </c>
      <c r="EJ71" s="33">
        <f t="shared" si="610"/>
        <v>0</v>
      </c>
      <c r="EK71" s="18">
        <f>IF($B71&lt;&gt;0,(SUMIFS(DATA!$C:$C,DATA!$A:$A,'Percentage ALL'!$A71,DATA!$B:$B,'Percentage ALL'!EK$5:EL$5))/$B71,0)</f>
        <v>0</v>
      </c>
      <c r="EL71" s="33">
        <f t="shared" si="611"/>
        <v>0</v>
      </c>
      <c r="EM71" s="18">
        <f>IF($B71&lt;&gt;0,(SUMIFS(DATA!$C:$C,DATA!$A:$A,'Percentage ALL'!$A71,DATA!$B:$B,'Percentage ALL'!EM$5:EN$5))/$B71,0)</f>
        <v>8.6956521739130432E-2</v>
      </c>
      <c r="EN71" s="33">
        <f t="shared" si="612"/>
        <v>0</v>
      </c>
      <c r="EO71" s="18">
        <f>IF($B71&lt;&gt;0,(SUMIFS(DATA!$C:$C,DATA!$A:$A,'Percentage ALL'!$A71,DATA!$B:$B,'Percentage ALL'!EO$5:EP$5))/$B71,0)</f>
        <v>0</v>
      </c>
      <c r="EP71" s="33">
        <f t="shared" si="613"/>
        <v>0</v>
      </c>
      <c r="EQ71" s="18">
        <f>IF($B71&lt;&gt;0,(SUMIFS(DATA!$C:$C,DATA!$A:$A,'Percentage ALL'!$A71,DATA!$B:$B,'Percentage ALL'!EQ$5:ER$5))/$B71,0)</f>
        <v>0</v>
      </c>
      <c r="ER71" s="33">
        <f t="shared" si="614"/>
        <v>0</v>
      </c>
      <c r="ES71" s="18">
        <f>IF($B71&lt;&gt;0,(SUMIFS(DATA!$C:$C,DATA!$A:$A,'Percentage ALL'!$A71,DATA!$B:$B,'Percentage ALL'!ES$5:ET$5))/$B71,0)</f>
        <v>0</v>
      </c>
      <c r="ET71" s="33">
        <f t="shared" si="615"/>
        <v>0</v>
      </c>
      <c r="EU71" s="18">
        <f>IF($B71&lt;&gt;0,(SUMIFS(DATA!$C:$C,DATA!$A:$A,'Percentage ALL'!$A71,DATA!$B:$B,'Percentage ALL'!EU$5:EV$5))/$B71,0)</f>
        <v>0</v>
      </c>
      <c r="EV71" s="33">
        <f t="shared" si="616"/>
        <v>0</v>
      </c>
      <c r="EW71" s="18">
        <f>IF($B71&lt;&gt;0,(SUMIFS(DATA!$C:$C,DATA!$A:$A,'Percentage ALL'!$A71,DATA!$B:$B,'Percentage ALL'!EW$5:EX$5))/$B71,0)</f>
        <v>0</v>
      </c>
      <c r="EX71" s="33">
        <f t="shared" ref="EX71:EX92" si="2864">$E71*EW71</f>
        <v>0</v>
      </c>
      <c r="EY71" s="18">
        <f>IF($B71&lt;&gt;0,(SUMIFS(DATA!$C:$C,DATA!$A:$A,'Percentage ALL'!$A71,DATA!$B:$B,'Percentage ALL'!EY$5:EZ$5))/$B71,0)</f>
        <v>0</v>
      </c>
      <c r="EZ71" s="33">
        <f t="shared" si="88"/>
        <v>0</v>
      </c>
      <c r="FA71" s="18">
        <f>IF($B71&lt;&gt;0,(SUMIFS(DATA!$C:$C,DATA!$A:$A,'Percentage ALL'!$A71,DATA!$B:$B,'Percentage ALL'!FA$5:FB$5))/$B71,0)</f>
        <v>0</v>
      </c>
      <c r="FB71" s="33">
        <f t="shared" si="89"/>
        <v>0</v>
      </c>
      <c r="FC71" s="18">
        <f>IF($B71&lt;&gt;0,(SUMIFS(DATA!$C:$C,DATA!$A:$A,'Percentage ALL'!$A71,DATA!$B:$B,'Percentage ALL'!FC$5:FD$5))/$B71,0)</f>
        <v>0</v>
      </c>
      <c r="FD71" s="33">
        <f t="shared" si="90"/>
        <v>0</v>
      </c>
      <c r="FE71" s="18">
        <f>IF($B71&lt;&gt;0,(SUMIFS(DATA!$C:$C,DATA!$A:$A,'Percentage ALL'!$A71,DATA!$B:$B,'Percentage ALL'!FE$5:FF$5))/$B71,0)</f>
        <v>8.6956521739130432E-2</v>
      </c>
      <c r="FF71" s="33">
        <f t="shared" ref="FF71" si="2865">$E71*FE71</f>
        <v>0</v>
      </c>
      <c r="FG71" s="19">
        <f t="shared" si="92"/>
        <v>1</v>
      </c>
    </row>
    <row r="72" spans="1:163" ht="23.25" x14ac:dyDescent="0.5">
      <c r="A72" s="20" t="s">
        <v>142</v>
      </c>
      <c r="B72" s="21">
        <f>SUMIF(DATA!A:A,"=" &amp; 'Percentage ALL'!A72,DATA!C:C)</f>
        <v>192</v>
      </c>
      <c r="C72" s="9">
        <v>57</v>
      </c>
      <c r="D72" s="12" t="s">
        <v>114</v>
      </c>
      <c r="E72" s="23"/>
      <c r="F72" s="35">
        <v>30400</v>
      </c>
      <c r="G72" s="18">
        <f>IF($B72&lt;&gt;0,(SUMIFS(DATA!$C:$C,DATA!$A:$A,'Percentage ALL'!$A72,DATA!$B:$B,'Percentage ALL'!G$5:H$5))/$B72,0)</f>
        <v>0</v>
      </c>
      <c r="H72" s="33">
        <f t="shared" ref="H72:J92" si="2866">$E72*G72</f>
        <v>0</v>
      </c>
      <c r="I72" s="18">
        <f>IF($B72&lt;&gt;0,(SUMIFS(DATA!$C:$C,DATA!$A:$A,'Percentage ALL'!$A72,DATA!$B:$B,'Percentage ALL'!I$5:J$5))/$B72,0)</f>
        <v>0</v>
      </c>
      <c r="J72" s="33">
        <f t="shared" si="2866"/>
        <v>0</v>
      </c>
      <c r="K72" s="18">
        <f>IF($B72&lt;&gt;0,(SUMIFS(DATA!$C:$C,DATA!$A:$A,'Percentage ALL'!$A72,DATA!$B:$B,'Percentage ALL'!K$5:L$5))/$B72,0)</f>
        <v>0</v>
      </c>
      <c r="L72" s="33">
        <f t="shared" ref="L72:L92" si="2867">$E72*K72</f>
        <v>0</v>
      </c>
      <c r="M72" s="18">
        <f>IF($B72&lt;&gt;0,(SUMIFS(DATA!$C:$C,DATA!$A:$A,'Percentage ALL'!$A72,DATA!$B:$B,'Percentage ALL'!M$5:N$5))/$B72,0)</f>
        <v>0</v>
      </c>
      <c r="N72" s="33">
        <f t="shared" ref="N72" si="2868">$E72*M72</f>
        <v>0</v>
      </c>
      <c r="O72" s="18">
        <f>IF($B72&lt;&gt;0,(SUMIFS(DATA!$C:$C,DATA!$A:$A,'Percentage ALL'!$A72,DATA!$B:$B,'Percentage ALL'!O$5:P$5))/$B72,0)</f>
        <v>0</v>
      </c>
      <c r="P72" s="33">
        <f t="shared" ref="P72" si="2869">$E72*O72</f>
        <v>0</v>
      </c>
      <c r="Q72" s="18">
        <f>IF($B72&lt;&gt;0,(SUMIFS(DATA!$C:$C,DATA!$A:$A,'Percentage ALL'!$A72,DATA!$B:$B,'Percentage ALL'!Q$5:R$5))/$B72,0)</f>
        <v>0</v>
      </c>
      <c r="R72" s="33">
        <f t="shared" ref="R72" si="2870">$E72*Q72</f>
        <v>0</v>
      </c>
      <c r="S72" s="18">
        <f>IF($B72&lt;&gt;0,(SUMIFS(DATA!$C:$C,DATA!$A:$A,'Percentage ALL'!$A72,DATA!$B:$B,'Percentage ALL'!S$5:T$5))/$B72,0)</f>
        <v>0</v>
      </c>
      <c r="T72" s="33">
        <f t="shared" ref="T72" si="2871">$E72*S72</f>
        <v>0</v>
      </c>
      <c r="U72" s="18">
        <f>IF($B72&lt;&gt;0,(SUMIFS(DATA!$C:$C,DATA!$A:$A,'Percentage ALL'!$A72,DATA!$B:$B,'Percentage ALL'!U$5:V$5))/$B72,0)</f>
        <v>0</v>
      </c>
      <c r="V72" s="33">
        <f t="shared" ref="V72" si="2872">$E72*U72</f>
        <v>0</v>
      </c>
      <c r="W72" s="18">
        <f>IF($B72&lt;&gt;0,(SUMIFS(DATA!$C:$C,DATA!$A:$A,'Percentage ALL'!$A72,DATA!$B:$B,'Percentage ALL'!W$5:X$5))/$B72,0)</f>
        <v>0</v>
      </c>
      <c r="X72" s="33">
        <f t="shared" ref="X72" si="2873">$E72*W72</f>
        <v>0</v>
      </c>
      <c r="Y72" s="18">
        <f>IF($B72&lt;&gt;0,(SUMIFS(DATA!$C:$C,DATA!$A:$A,'Percentage ALL'!$A72,DATA!$B:$B,'Percentage ALL'!Y$5:Z$5))/$B72,0)</f>
        <v>0</v>
      </c>
      <c r="Z72" s="33">
        <f t="shared" ref="Z72" si="2874">$E72*Y72</f>
        <v>0</v>
      </c>
      <c r="AA72" s="18">
        <f>IF($B72&lt;&gt;0,(SUMIFS(DATA!$C:$C,DATA!$A:$A,'Percentage ALL'!$A72,DATA!$B:$B,'Percentage ALL'!AA$5:AB$5))/$B72,0)</f>
        <v>0</v>
      </c>
      <c r="AB72" s="33">
        <f t="shared" ref="AB72" si="2875">$E72*AA72</f>
        <v>0</v>
      </c>
      <c r="AC72" s="18">
        <f>IF($B72&lt;&gt;0,(SUMIFS(DATA!$C:$C,DATA!$A:$A,'Percentage ALL'!$A72,DATA!$B:$B,'Percentage ALL'!AC$5:AD$5))/$B72,0)</f>
        <v>0</v>
      </c>
      <c r="AD72" s="33">
        <f t="shared" ref="AD72" si="2876">$E72*AC72</f>
        <v>0</v>
      </c>
      <c r="AE72" s="18">
        <f>IF($B72&lt;&gt;0,(SUMIFS(DATA!$C:$C,DATA!$A:$A,'Percentage ALL'!$A72,DATA!$B:$B,'Percentage ALL'!AE$5:AF$5))/$B72,0)</f>
        <v>0</v>
      </c>
      <c r="AF72" s="33">
        <f t="shared" ref="AF72" si="2877">$E72*AE72</f>
        <v>0</v>
      </c>
      <c r="AG72" s="18">
        <f>IF($B72&lt;&gt;0,(SUMIFS(DATA!$C:$C,DATA!$A:$A,'Percentage ALL'!$A72,DATA!$B:$B,'Percentage ALL'!AG$5:AH$5))/$B72,0)</f>
        <v>0</v>
      </c>
      <c r="AH72" s="33">
        <f t="shared" ref="AH72" si="2878">$E72*AG72</f>
        <v>0</v>
      </c>
      <c r="AI72" s="18">
        <f>IF($B72&lt;&gt;0,(SUMIFS(DATA!$C:$C,DATA!$A:$A,'Percentage ALL'!$A72,DATA!$B:$B,'Percentage ALL'!AI$5:AJ$5))/$B72,0)</f>
        <v>0</v>
      </c>
      <c r="AJ72" s="33">
        <f t="shared" ref="AJ72" si="2879">$E72*AI72</f>
        <v>0</v>
      </c>
      <c r="AK72" s="18">
        <f>IF($B72&lt;&gt;0,(SUMIFS(DATA!$C:$C,DATA!$A:$A,'Percentage ALL'!$A72,DATA!$B:$B,'Percentage ALL'!AK$5:AL$5))/$B72,0)</f>
        <v>0</v>
      </c>
      <c r="AL72" s="33">
        <f t="shared" ref="AL72" si="2880">$E72*AK72</f>
        <v>0</v>
      </c>
      <c r="AM72" s="18">
        <f>IF($B72&lt;&gt;0,(SUMIFS(DATA!$C:$C,DATA!$A:$A,'Percentage ALL'!$A72,DATA!$B:$B,'Percentage ALL'!AM$5:AN$5))/$B72,0)</f>
        <v>0</v>
      </c>
      <c r="AN72" s="33">
        <f t="shared" ref="AN72" si="2881">$E72*AM72</f>
        <v>0</v>
      </c>
      <c r="AO72" s="18">
        <f>IF($B72&lt;&gt;0,(SUMIFS(DATA!$C:$C,DATA!$A:$A,'Percentage ALL'!$A72,DATA!$B:$B,'Percentage ALL'!AO$5:AP$5))/$B72,0)</f>
        <v>0</v>
      </c>
      <c r="AP72" s="33">
        <f t="shared" ref="AP72" si="2882">$E72*AO72</f>
        <v>0</v>
      </c>
      <c r="AQ72" s="18">
        <f>IF($B72&lt;&gt;0,(SUMIFS(DATA!$C:$C,DATA!$A:$A,'Percentage ALL'!$A72,DATA!$B:$B,'Percentage ALL'!AQ$5:AR$5))/$B72,0)</f>
        <v>0</v>
      </c>
      <c r="AR72" s="33">
        <f t="shared" ref="AR72" si="2883">$E72*AQ72</f>
        <v>0</v>
      </c>
      <c r="AS72" s="18">
        <f>IF($B72&lt;&gt;0,(SUMIFS(DATA!$C:$C,DATA!$A:$A,'Percentage ALL'!$A72,DATA!$B:$B,'Percentage ALL'!AS$5:AT$5))/$B72,0)</f>
        <v>0</v>
      </c>
      <c r="AT72" s="33">
        <f t="shared" ref="AT72" si="2884">$E72*AS72</f>
        <v>0</v>
      </c>
      <c r="AU72" s="18">
        <f>IF($B72&lt;&gt;0,(SUMIFS(DATA!$C:$C,DATA!$A:$A,'Percentage ALL'!$A72,DATA!$B:$B,'Percentage ALL'!AU$5:AV$5))/$B72,0)</f>
        <v>0</v>
      </c>
      <c r="AV72" s="33">
        <f t="shared" ref="AV72" si="2885">$E72*AU72</f>
        <v>0</v>
      </c>
      <c r="AW72" s="18">
        <f>IF($B72&lt;&gt;0,(SUMIFS(DATA!$C:$C,DATA!$A:$A,'Percentage ALL'!$A72,DATA!$B:$B,'Percentage ALL'!AW$5:AX$5))/$B72,0)</f>
        <v>0</v>
      </c>
      <c r="AX72" s="33">
        <f t="shared" ref="AX72" si="2886">$E72*AW72</f>
        <v>0</v>
      </c>
      <c r="AY72" s="18">
        <f>IF($B72&lt;&gt;0,(SUMIFS(DATA!$C:$C,DATA!$A:$A,'Percentage ALL'!$A72,DATA!$B:$B,'Percentage ALL'!AY$5:AZ$5))/$B72,0)</f>
        <v>0</v>
      </c>
      <c r="AZ72" s="33">
        <f t="shared" ref="AZ72" si="2887">$E72*AY72</f>
        <v>0</v>
      </c>
      <c r="BA72" s="18">
        <f>IF($B72&lt;&gt;0,(SUMIFS(DATA!$C:$C,DATA!$A:$A,'Percentage ALL'!$A72,DATA!$B:$B,'Percentage ALL'!BA$5:BB$5))/$B72,0)</f>
        <v>0</v>
      </c>
      <c r="BB72" s="33">
        <f t="shared" ref="BB72" si="2888">$E72*BA72</f>
        <v>0</v>
      </c>
      <c r="BC72" s="18">
        <f>IF($B72&lt;&gt;0,(SUMIFS(DATA!$C:$C,DATA!$A:$A,'Percentage ALL'!$A72,DATA!$B:$B,'Percentage ALL'!BC$5:BD$5))/$B72,0)</f>
        <v>0</v>
      </c>
      <c r="BD72" s="33">
        <f t="shared" ref="BD72" si="2889">$E72*BC72</f>
        <v>0</v>
      </c>
      <c r="BE72" s="18">
        <f>IF($B72&lt;&gt;0,(SUMIFS(DATA!$C:$C,DATA!$A:$A,'Percentage ALL'!$A72,DATA!$B:$B,'Percentage ALL'!BE$5:BF$5))/$B72,0)</f>
        <v>0</v>
      </c>
      <c r="BF72" s="33">
        <f t="shared" ref="BF72" si="2890">$E72*BE72</f>
        <v>0</v>
      </c>
      <c r="BG72" s="18">
        <f>IF($B72&lt;&gt;0,(SUMIFS(DATA!$C:$C,DATA!$A:$A,'Percentage ALL'!$A72,DATA!$B:$B,'Percentage ALL'!BG$5:BH$5))/$B72,0)</f>
        <v>0</v>
      </c>
      <c r="BH72" s="33">
        <f t="shared" ref="BH72" si="2891">$E72*BG72</f>
        <v>0</v>
      </c>
      <c r="BI72" s="18">
        <f>IF($B72&lt;&gt;0,(SUMIFS(DATA!$C:$C,DATA!$A:$A,'Percentage ALL'!$A72,DATA!$B:$B,'Percentage ALL'!BI$5:BJ$5))/$B72,0)</f>
        <v>0</v>
      </c>
      <c r="BJ72" s="33">
        <f t="shared" ref="BJ72" si="2892">$E72*BI72</f>
        <v>0</v>
      </c>
      <c r="BK72" s="18">
        <f>IF($B72&lt;&gt;0,(SUMIFS(DATA!$C:$C,DATA!$A:$A,'Percentage ALL'!$A72,DATA!$B:$B,'Percentage ALL'!BK$5:BL$5))/$B72,0)</f>
        <v>0</v>
      </c>
      <c r="BL72" s="33">
        <f t="shared" si="2837"/>
        <v>0</v>
      </c>
      <c r="BM72" s="18">
        <f>IF($B72&lt;&gt;0,(SUMIFS(DATA!$C:$C,DATA!$A:$A,'Percentage ALL'!$A72,DATA!$B:$B,'Percentage ALL'!BM$5:BN$5))/$B72,0)</f>
        <v>0</v>
      </c>
      <c r="BN72" s="33">
        <f t="shared" ref="BN72" si="2893">$E72*BM72</f>
        <v>0</v>
      </c>
      <c r="BO72" s="18">
        <f>IF($B72&lt;&gt;0,(SUMIFS(DATA!$C:$C,DATA!$A:$A,'Percentage ALL'!$A72,DATA!$B:$B,'Percentage ALL'!BO$5:BP$5))/$B72,0)</f>
        <v>0</v>
      </c>
      <c r="BP72" s="33">
        <f t="shared" ref="BP72" si="2894">$E72*BO72</f>
        <v>0</v>
      </c>
      <c r="BQ72" s="18">
        <f>IF($B72&lt;&gt;0,(SUMIFS(DATA!$C:$C,DATA!$A:$A,'Percentage ALL'!$A72,DATA!$B:$B,'Percentage ALL'!BQ$5:BR$5))/$B72,0)</f>
        <v>0</v>
      </c>
      <c r="BR72" s="33">
        <f t="shared" ref="BR72" si="2895">$E72*BQ72</f>
        <v>0</v>
      </c>
      <c r="BS72" s="18">
        <f>IF($B72&lt;&gt;0,(SUMIFS(DATA!$C:$C,DATA!$A:$A,'Percentage ALL'!$A72,DATA!$B:$B,'Percentage ALL'!BS$5:BT$5))/$B72,0)</f>
        <v>0</v>
      </c>
      <c r="BT72" s="33">
        <f t="shared" ref="BT72" si="2896">$E72*BS72</f>
        <v>0</v>
      </c>
      <c r="BU72" s="18">
        <f>IF($B72&lt;&gt;0,(SUMIFS(DATA!$C:$C,DATA!$A:$A,'Percentage ALL'!$A72,DATA!$B:$B,'Percentage ALL'!BU$5:BV$5))/$B72,0)</f>
        <v>0</v>
      </c>
      <c r="BV72" s="33">
        <f t="shared" ref="BV72" si="2897">$E72*BU72</f>
        <v>0</v>
      </c>
      <c r="BW72" s="18">
        <f>IF($B72&lt;&gt;0,(SUMIFS(DATA!$C:$C,DATA!$A:$A,'Percentage ALL'!$A72,DATA!$B:$B,'Percentage ALL'!BW$5:BX$5))/$B72,0)</f>
        <v>0</v>
      </c>
      <c r="BX72" s="33">
        <f t="shared" ref="BX72:BX92" si="2898">$E72*BW72</f>
        <v>0</v>
      </c>
      <c r="BY72" s="18">
        <f>IF($B72&lt;&gt;0,(SUMIFS(DATA!$C:$C,DATA!$A:$A,'Percentage ALL'!$A72,DATA!$B:$B,'Percentage ALL'!BY$5:BZ$5))/$B72,0)</f>
        <v>0</v>
      </c>
      <c r="BZ72" s="33">
        <f t="shared" ref="BZ72" si="2899">$E72*BY72</f>
        <v>0</v>
      </c>
      <c r="CA72" s="18">
        <f>IF($B72&lt;&gt;0,(SUMIFS(DATA!$C:$C,DATA!$A:$A,'Percentage ALL'!$A72,DATA!$B:$B,'Percentage ALL'!CA$5:CB$5))/$B72,0)</f>
        <v>0</v>
      </c>
      <c r="CB72" s="33">
        <f t="shared" ref="CB72:CB92" si="2900">$E72*CA72</f>
        <v>0</v>
      </c>
      <c r="CC72" s="18">
        <f>IF($B72&lt;&gt;0,(SUMIFS(DATA!$C:$C,DATA!$A:$A,'Percentage ALL'!$A72,DATA!$B:$B,'Percentage ALL'!CC$5:CD$5))/$B72,0)</f>
        <v>0</v>
      </c>
      <c r="CD72" s="33">
        <f t="shared" ref="CD72" si="2901">$E72*CC72</f>
        <v>0</v>
      </c>
      <c r="CE72" s="18">
        <f>IF($B72&lt;&gt;0,(SUMIFS(DATA!$C:$C,DATA!$A:$A,'Percentage ALL'!$A72,DATA!$B:$B,'Percentage ALL'!CE$5:CF$5))/$B72,0)</f>
        <v>0</v>
      </c>
      <c r="CF72" s="33">
        <f t="shared" ref="CF72" si="2902">$E72*CE72</f>
        <v>0</v>
      </c>
      <c r="CG72" s="18">
        <f>IF($B72&lt;&gt;0,(SUMIFS(DATA!$C:$C,DATA!$A:$A,'Percentage ALL'!$A72,DATA!$B:$B,'Percentage ALL'!CG$5:CH$5))/$B72,0)</f>
        <v>0</v>
      </c>
      <c r="CH72" s="33">
        <f t="shared" ref="CH72" si="2903">$E72*CG72</f>
        <v>0</v>
      </c>
      <c r="CI72" s="18">
        <f>IF($B72&lt;&gt;0,(SUMIFS(DATA!$C:$C,DATA!$A:$A,'Percentage ALL'!$A72,DATA!$B:$B,'Percentage ALL'!CI$5:CJ$5))/$B72,0)</f>
        <v>0</v>
      </c>
      <c r="CJ72" s="33">
        <f t="shared" ref="CJ72" si="2904">$E72*CI72</f>
        <v>0</v>
      </c>
      <c r="CK72" s="18">
        <f>IF($B72&lt;&gt;0,(SUMIFS(DATA!$C:$C,DATA!$A:$A,'Percentage ALL'!$A72,DATA!$B:$B,'Percentage ALL'!CK$5:CL$5))/$B72,0)</f>
        <v>0</v>
      </c>
      <c r="CL72" s="33">
        <f t="shared" ref="CL72" si="2905">$E72*CK72</f>
        <v>0</v>
      </c>
      <c r="CM72" s="18">
        <f>IF($B72&lt;&gt;0,(SUMIFS(DATA!$C:$C,DATA!$A:$A,'Percentage ALL'!$A72,DATA!$B:$B,'Percentage ALL'!CM$5:CN$5))/$B72,0)</f>
        <v>0</v>
      </c>
      <c r="CN72" s="33">
        <f t="shared" ref="CN72" si="2906">$E72*CM72</f>
        <v>0</v>
      </c>
      <c r="CO72" s="18">
        <f>IF($B72&lt;&gt;0,(SUMIFS(DATA!$C:$C,DATA!$A:$A,'Percentage ALL'!$A72,DATA!$B:$B,'Percentage ALL'!CO$5:CP$5))/$B72,0)</f>
        <v>0</v>
      </c>
      <c r="CP72" s="33">
        <f t="shared" ref="CP72" si="2907">$E72*CO72</f>
        <v>0</v>
      </c>
      <c r="CQ72" s="18">
        <f>IF($B72&lt;&gt;0,(SUMIFS(DATA!$C:$C,DATA!$A:$A,'Percentage ALL'!$A72,DATA!$B:$B,'Percentage ALL'!CQ$5:CR$5))/$B72,0)</f>
        <v>0</v>
      </c>
      <c r="CR72" s="33">
        <f t="shared" ref="CR72" si="2908">$E72*CQ72</f>
        <v>0</v>
      </c>
      <c r="CS72" s="18">
        <f>IF($B72&lt;&gt;0,(SUMIFS(DATA!$C:$C,DATA!$A:$A,'Percentage ALL'!$A72,DATA!$B:$B,'Percentage ALL'!CS$5:CT$5))/$B72,0)</f>
        <v>0</v>
      </c>
      <c r="CT72" s="33">
        <f t="shared" ref="CT72" si="2909">$E72*CS72</f>
        <v>0</v>
      </c>
      <c r="CU72" s="18">
        <f>IF($B72&lt;&gt;0,(SUMIFS(DATA!$C:$C,DATA!$A:$A,'Percentage ALL'!$A72,DATA!$B:$B,'Percentage ALL'!CU$5:CV$5))/$B72,0)</f>
        <v>0</v>
      </c>
      <c r="CV72" s="33">
        <f t="shared" ref="CV72" si="2910">$E72*CU72</f>
        <v>0</v>
      </c>
      <c r="CW72" s="18">
        <f>IF($B72&lt;&gt;0,(SUMIFS(DATA!$C:$C,DATA!$A:$A,'Percentage ALL'!$A72,DATA!$B:$B,'Percentage ALL'!CW$5:CX$5))/$B72,0)</f>
        <v>0</v>
      </c>
      <c r="CX72" s="33">
        <f t="shared" ref="CX72" si="2911">$E72*CW72</f>
        <v>0</v>
      </c>
      <c r="CY72" s="18">
        <f>IF($B72&lt;&gt;0,(SUMIFS(DATA!$C:$C,DATA!$A:$A,'Percentage ALL'!$A72,DATA!$B:$B,'Percentage ALL'!CY$5:CZ$5))/$B72,0)</f>
        <v>0</v>
      </c>
      <c r="CZ72" s="33">
        <f t="shared" ref="CZ72" si="2912">$E72*CY72</f>
        <v>0</v>
      </c>
      <c r="DA72" s="18">
        <f>IF($B72&lt;&gt;0,(SUMIFS(DATA!$C:$C,DATA!$A:$A,'Percentage ALL'!$A72,DATA!$B:$B,'Percentage ALL'!DA$5:DB$5))/$B72,0)</f>
        <v>0</v>
      </c>
      <c r="DB72" s="33">
        <f t="shared" ref="DB72" si="2913">$E72*DA72</f>
        <v>0</v>
      </c>
      <c r="DC72" s="18">
        <f>IF($B72&lt;&gt;0,(SUMIFS(DATA!$C:$C,DATA!$A:$A,'Percentage ALL'!$A72,DATA!$B:$B,'Percentage ALL'!DC$5:DD$5))/$B72,0)</f>
        <v>0</v>
      </c>
      <c r="DD72" s="33">
        <f t="shared" ref="DD72" si="2914">$E72*DC72</f>
        <v>0</v>
      </c>
      <c r="DE72" s="18">
        <f>IF($B72&lt;&gt;0,(SUMIFS(DATA!$C:$C,DATA!$A:$A,'Percentage ALL'!$A72,DATA!$B:$B,'Percentage ALL'!DE$5:DF$5))/$B72,0)</f>
        <v>0</v>
      </c>
      <c r="DF72" s="33">
        <f t="shared" ref="DF72" si="2915">$E72*DE72</f>
        <v>0</v>
      </c>
      <c r="DG72" s="18">
        <f>IF($B72&lt;&gt;0,(SUMIFS(DATA!$C:$C,DATA!$A:$A,'Percentage ALL'!$A72,DATA!$B:$B,'Percentage ALL'!DG$5:DH$5))/$B72,0)</f>
        <v>0</v>
      </c>
      <c r="DH72" s="33">
        <f t="shared" ref="DH72" si="2916">$E72*DG72</f>
        <v>0</v>
      </c>
      <c r="DI72" s="18">
        <f>IF($B72&lt;&gt;0,(SUMIFS(DATA!$C:$C,DATA!$A:$A,'Percentage ALL'!$A72,DATA!$B:$B,'Percentage ALL'!DI$5:DJ$5))/$B72,0)</f>
        <v>0</v>
      </c>
      <c r="DJ72" s="33">
        <f t="shared" ref="DJ72" si="2917">$E72*DI72</f>
        <v>0</v>
      </c>
      <c r="DK72" s="18">
        <f>IF($B72&lt;&gt;0,(SUMIFS(DATA!$C:$C,DATA!$A:$A,'Percentage ALL'!$A72,DATA!$B:$B,'Percentage ALL'!DK$5:DL$5))/$B72,0)</f>
        <v>0</v>
      </c>
      <c r="DL72" s="33">
        <f t="shared" ref="DL72" si="2918">$E72*DK72</f>
        <v>0</v>
      </c>
      <c r="DM72" s="18">
        <f>IF($B72&lt;&gt;0,(SUMIFS(DATA!$C:$C,DATA!$A:$A,'Percentage ALL'!$A72,DATA!$B:$B,'Percentage ALL'!DM$5:DN$5))/$B72,0)</f>
        <v>0</v>
      </c>
      <c r="DN72" s="33">
        <f t="shared" ref="DN72" si="2919">$E72*DM72</f>
        <v>0</v>
      </c>
      <c r="DO72" s="18">
        <f>IF($B72&lt;&gt;0,(SUMIFS(DATA!$C:$C,DATA!$A:$A,'Percentage ALL'!$A72,DATA!$B:$B,'Percentage ALL'!DO$5:DP$5))/$B72,0)</f>
        <v>0</v>
      </c>
      <c r="DP72" s="33">
        <f t="shared" si="601"/>
        <v>0</v>
      </c>
      <c r="DQ72" s="18">
        <f>IF($B72&lt;&gt;0,(SUMIFS(DATA!$C:$C,DATA!$A:$A,'Percentage ALL'!$A72,DATA!$B:$B,'Percentage ALL'!DQ$5:DR$5))/$B72,0)</f>
        <v>0</v>
      </c>
      <c r="DR72" s="33">
        <f t="shared" si="2863"/>
        <v>0</v>
      </c>
      <c r="DS72" s="18">
        <f>IF($B72&lt;&gt;0,(SUMIFS(DATA!$C:$C,DATA!$A:$A,'Percentage ALL'!$A72,DATA!$B:$B,'Percentage ALL'!DS$5:DT$5))/$B72,0)</f>
        <v>0</v>
      </c>
      <c r="DT72" s="33">
        <f t="shared" si="602"/>
        <v>0</v>
      </c>
      <c r="DU72" s="18">
        <f>IF($B72&lt;&gt;0,(SUMIFS(DATA!$C:$C,DATA!$A:$A,'Percentage ALL'!$A72,DATA!$B:$B,'Percentage ALL'!DU$5:DV$5))/$B72,0)</f>
        <v>0</v>
      </c>
      <c r="DV72" s="33">
        <f t="shared" si="603"/>
        <v>0</v>
      </c>
      <c r="DW72" s="18">
        <f>IF($B72&lt;&gt;0,(SUMIFS(DATA!$C:$C,DATA!$A:$A,'Percentage ALL'!$A72,DATA!$B:$B,'Percentage ALL'!DW$5:DX$5))/$B72,0)</f>
        <v>0</v>
      </c>
      <c r="DX72" s="33">
        <f t="shared" si="604"/>
        <v>0</v>
      </c>
      <c r="DY72" s="18">
        <f>IF($B72&lt;&gt;0,(SUMIFS(DATA!$C:$C,DATA!$A:$A,'Percentage ALL'!$A72,DATA!$B:$B,'Percentage ALL'!DY$5:DZ$5))/$B72,0)</f>
        <v>0</v>
      </c>
      <c r="DZ72" s="33">
        <f t="shared" si="605"/>
        <v>0</v>
      </c>
      <c r="EA72" s="18">
        <f>IF($B72&lt;&gt;0,(SUMIFS(DATA!$C:$C,DATA!$A:$A,'Percentage ALL'!$A72,DATA!$B:$B,'Percentage ALL'!EA$5:EB$5))/$B72,0)</f>
        <v>0</v>
      </c>
      <c r="EB72" s="33">
        <f t="shared" si="606"/>
        <v>0</v>
      </c>
      <c r="EC72" s="18">
        <f>IF($B72&lt;&gt;0,(SUMIFS(DATA!$C:$C,DATA!$A:$A,'Percentage ALL'!$A72,DATA!$B:$B,'Percentage ALL'!EC$5:ED$5))/$B72,0)</f>
        <v>0</v>
      </c>
      <c r="ED72" s="33">
        <f t="shared" si="607"/>
        <v>0</v>
      </c>
      <c r="EE72" s="18">
        <f>IF($B72&lt;&gt;0,(SUMIFS(DATA!$C:$C,DATA!$A:$A,'Percentage ALL'!$A72,DATA!$B:$B,'Percentage ALL'!EE$5:EF$5))/$B72,0)</f>
        <v>0</v>
      </c>
      <c r="EF72" s="33">
        <f t="shared" si="608"/>
        <v>0</v>
      </c>
      <c r="EG72" s="18">
        <f>IF($B72&lt;&gt;0,(SUMIFS(DATA!$C:$C,DATA!$A:$A,'Percentage ALL'!$A72,DATA!$B:$B,'Percentage ALL'!EG$5:EH$5))/$B72,0)</f>
        <v>0</v>
      </c>
      <c r="EH72" s="33">
        <f t="shared" si="609"/>
        <v>0</v>
      </c>
      <c r="EI72" s="18">
        <f>IF($B72&lt;&gt;0,(SUMIFS(DATA!$C:$C,DATA!$A:$A,'Percentage ALL'!$A72,DATA!$B:$B,'Percentage ALL'!EI$5:EJ$5))/$B72,0)</f>
        <v>0</v>
      </c>
      <c r="EJ72" s="33">
        <f t="shared" si="610"/>
        <v>0</v>
      </c>
      <c r="EK72" s="18">
        <f>IF($B72&lt;&gt;0,(SUMIFS(DATA!$C:$C,DATA!$A:$A,'Percentage ALL'!$A72,DATA!$B:$B,'Percentage ALL'!EK$5:EL$5))/$B72,0)</f>
        <v>0</v>
      </c>
      <c r="EL72" s="33">
        <f t="shared" si="611"/>
        <v>0</v>
      </c>
      <c r="EM72" s="18">
        <f>IF($B72&lt;&gt;0,(SUMIFS(DATA!$C:$C,DATA!$A:$A,'Percentage ALL'!$A72,DATA!$B:$B,'Percentage ALL'!EM$5:EN$5))/$B72,0)</f>
        <v>0.5</v>
      </c>
      <c r="EN72" s="33">
        <f t="shared" si="612"/>
        <v>0</v>
      </c>
      <c r="EO72" s="18">
        <f>IF($B72&lt;&gt;0,(SUMIFS(DATA!$C:$C,DATA!$A:$A,'Percentage ALL'!$A72,DATA!$B:$B,'Percentage ALL'!EO$5:EP$5))/$B72,0)</f>
        <v>0</v>
      </c>
      <c r="EP72" s="33">
        <f t="shared" si="613"/>
        <v>0</v>
      </c>
      <c r="EQ72" s="18">
        <f>IF($B72&lt;&gt;0,(SUMIFS(DATA!$C:$C,DATA!$A:$A,'Percentage ALL'!$A72,DATA!$B:$B,'Percentage ALL'!EQ$5:ER$5))/$B72,0)</f>
        <v>0</v>
      </c>
      <c r="ER72" s="33">
        <f t="shared" si="614"/>
        <v>0</v>
      </c>
      <c r="ES72" s="18">
        <f>IF($B72&lt;&gt;0,(SUMIFS(DATA!$C:$C,DATA!$A:$A,'Percentage ALL'!$A72,DATA!$B:$B,'Percentage ALL'!ES$5:ET$5))/$B72,0)</f>
        <v>0</v>
      </c>
      <c r="ET72" s="33">
        <f t="shared" si="615"/>
        <v>0</v>
      </c>
      <c r="EU72" s="18">
        <f>IF($B72&lt;&gt;0,(SUMIFS(DATA!$C:$C,DATA!$A:$A,'Percentage ALL'!$A72,DATA!$B:$B,'Percentage ALL'!EU$5:EV$5))/$B72,0)</f>
        <v>0</v>
      </c>
      <c r="EV72" s="33">
        <f t="shared" si="616"/>
        <v>0</v>
      </c>
      <c r="EW72" s="18">
        <f>IF($B72&lt;&gt;0,(SUMIFS(DATA!$C:$C,DATA!$A:$A,'Percentage ALL'!$A72,DATA!$B:$B,'Percentage ALL'!EW$5:EX$5))/$B72,0)</f>
        <v>0.5</v>
      </c>
      <c r="EX72" s="33">
        <f t="shared" si="2864"/>
        <v>0</v>
      </c>
      <c r="EY72" s="18">
        <f>IF($B72&lt;&gt;0,(SUMIFS(DATA!$C:$C,DATA!$A:$A,'Percentage ALL'!$A72,DATA!$B:$B,'Percentage ALL'!EY$5:EZ$5))/$B72,0)</f>
        <v>0</v>
      </c>
      <c r="EZ72" s="33">
        <f t="shared" ref="EZ72:EZ92" si="2920">$E72*EY72</f>
        <v>0</v>
      </c>
      <c r="FA72" s="18">
        <f>IF($B72&lt;&gt;0,(SUMIFS(DATA!$C:$C,DATA!$A:$A,'Percentage ALL'!$A72,DATA!$B:$B,'Percentage ALL'!FA$5:FB$5))/$B72,0)</f>
        <v>0</v>
      </c>
      <c r="FB72" s="33">
        <f t="shared" ref="FB72:FB92" si="2921">$E72*FA72</f>
        <v>0</v>
      </c>
      <c r="FC72" s="18">
        <f>IF($B72&lt;&gt;0,(SUMIFS(DATA!$C:$C,DATA!$A:$A,'Percentage ALL'!$A72,DATA!$B:$B,'Percentage ALL'!FC$5:FD$5))/$B72,0)</f>
        <v>0</v>
      </c>
      <c r="FD72" s="33">
        <f t="shared" ref="FD72:FD92" si="2922">$E72*FC72</f>
        <v>0</v>
      </c>
      <c r="FE72" s="18">
        <f>IF($B72&lt;&gt;0,(SUMIFS(DATA!$C:$C,DATA!$A:$A,'Percentage ALL'!$A72,DATA!$B:$B,'Percentage ALL'!FE$5:FF$5))/$B72,0)</f>
        <v>0</v>
      </c>
      <c r="FF72" s="33">
        <f t="shared" ref="FF72" si="2923">$E72*FE72</f>
        <v>0</v>
      </c>
      <c r="FG72" s="19">
        <f t="shared" ref="FG72:FG92" si="2924">SUM(G72,I72,M72,O72,Q72,S72,U72,W72,Y72,AA72,AC72,AE72,AG72,AI72,AK72,AM72,AO72,AQ72,AS72,AU72,AW72,AY72,BA72,BC72,BE72,BG72,BI72,BM72,BO72,BQ72,BS72,BU72,BY72,CC72,CE72,CG72,CI72,CK72,CM72,CO72,CQ72,CS72,CU72,CW72,CY72,DA72,BW72,DC72,DE72,DG72,DI72,DK72,DM72,DO72,DS72,DU72,DW72,DY72,EA72,EC72,EE72,EG72,EI72,EK72,EM72,EO72,EQ72,ES72,EU72,BK72,EW72,FE72,K72,DQ72,CA72,EY72,FA72,FC72)</f>
        <v>1</v>
      </c>
    </row>
    <row r="73" spans="1:163" ht="23.25" x14ac:dyDescent="0.5">
      <c r="A73" s="20" t="s">
        <v>140</v>
      </c>
      <c r="B73" s="21">
        <f>SUMIF(DATA!A:A,"=" &amp; 'Percentage ALL'!A73,DATA!C:C)</f>
        <v>192</v>
      </c>
      <c r="C73" s="9">
        <v>58</v>
      </c>
      <c r="D73" s="12" t="s">
        <v>115</v>
      </c>
      <c r="E73" s="23"/>
      <c r="F73" s="35">
        <v>30400</v>
      </c>
      <c r="G73" s="18">
        <f>IF($B73&lt;&gt;0,(SUMIFS(DATA!$C:$C,DATA!$A:$A,'Percentage ALL'!$A73,DATA!$B:$B,'Percentage ALL'!G$5:H$5))/$B73,0)</f>
        <v>0</v>
      </c>
      <c r="H73" s="33">
        <f t="shared" si="2866"/>
        <v>0</v>
      </c>
      <c r="I73" s="18">
        <f>IF($B73&lt;&gt;0,(SUMIFS(DATA!$C:$C,DATA!$A:$A,'Percentage ALL'!$A73,DATA!$B:$B,'Percentage ALL'!I$5:J$5))/$B73,0)</f>
        <v>0</v>
      </c>
      <c r="J73" s="33">
        <f t="shared" si="2866"/>
        <v>0</v>
      </c>
      <c r="K73" s="18">
        <f>IF($B73&lt;&gt;0,(SUMIFS(DATA!$C:$C,DATA!$A:$A,'Percentage ALL'!$A73,DATA!$B:$B,'Percentage ALL'!K$5:L$5))/$B73,0)</f>
        <v>0</v>
      </c>
      <c r="L73" s="33">
        <f t="shared" si="2867"/>
        <v>0</v>
      </c>
      <c r="M73" s="18">
        <f>IF($B73&lt;&gt;0,(SUMIFS(DATA!$C:$C,DATA!$A:$A,'Percentage ALL'!$A73,DATA!$B:$B,'Percentage ALL'!M$5:N$5))/$B73,0)</f>
        <v>0</v>
      </c>
      <c r="N73" s="33">
        <f t="shared" ref="N73" si="2925">$E73*M73</f>
        <v>0</v>
      </c>
      <c r="O73" s="18">
        <f>IF($B73&lt;&gt;0,(SUMIFS(DATA!$C:$C,DATA!$A:$A,'Percentage ALL'!$A73,DATA!$B:$B,'Percentage ALL'!O$5:P$5))/$B73,0)</f>
        <v>0</v>
      </c>
      <c r="P73" s="33">
        <f t="shared" ref="P73" si="2926">$E73*O73</f>
        <v>0</v>
      </c>
      <c r="Q73" s="18">
        <f>IF($B73&lt;&gt;0,(SUMIFS(DATA!$C:$C,DATA!$A:$A,'Percentage ALL'!$A73,DATA!$B:$B,'Percentage ALL'!Q$5:R$5))/$B73,0)</f>
        <v>0</v>
      </c>
      <c r="R73" s="33">
        <f t="shared" ref="R73" si="2927">$E73*Q73</f>
        <v>0</v>
      </c>
      <c r="S73" s="18">
        <f>IF($B73&lt;&gt;0,(SUMIFS(DATA!$C:$C,DATA!$A:$A,'Percentage ALL'!$A73,DATA!$B:$B,'Percentage ALL'!S$5:T$5))/$B73,0)</f>
        <v>0</v>
      </c>
      <c r="T73" s="33">
        <f t="shared" ref="T73" si="2928">$E73*S73</f>
        <v>0</v>
      </c>
      <c r="U73" s="18">
        <f>IF($B73&lt;&gt;0,(SUMIFS(DATA!$C:$C,DATA!$A:$A,'Percentage ALL'!$A73,DATA!$B:$B,'Percentage ALL'!U$5:V$5))/$B73,0)</f>
        <v>0</v>
      </c>
      <c r="V73" s="33">
        <f t="shared" ref="V73" si="2929">$E73*U73</f>
        <v>0</v>
      </c>
      <c r="W73" s="18">
        <f>IF($B73&lt;&gt;0,(SUMIFS(DATA!$C:$C,DATA!$A:$A,'Percentage ALL'!$A73,DATA!$B:$B,'Percentage ALL'!W$5:X$5))/$B73,0)</f>
        <v>0</v>
      </c>
      <c r="X73" s="33">
        <f t="shared" ref="X73" si="2930">$E73*W73</f>
        <v>0</v>
      </c>
      <c r="Y73" s="18">
        <f>IF($B73&lt;&gt;0,(SUMIFS(DATA!$C:$C,DATA!$A:$A,'Percentage ALL'!$A73,DATA!$B:$B,'Percentage ALL'!Y$5:Z$5))/$B73,0)</f>
        <v>0</v>
      </c>
      <c r="Z73" s="33">
        <f t="shared" ref="Z73" si="2931">$E73*Y73</f>
        <v>0</v>
      </c>
      <c r="AA73" s="18">
        <f>IF($B73&lt;&gt;0,(SUMIFS(DATA!$C:$C,DATA!$A:$A,'Percentage ALL'!$A73,DATA!$B:$B,'Percentage ALL'!AA$5:AB$5))/$B73,0)</f>
        <v>0</v>
      </c>
      <c r="AB73" s="33">
        <f t="shared" ref="AB73" si="2932">$E73*AA73</f>
        <v>0</v>
      </c>
      <c r="AC73" s="18">
        <f>IF($B73&lt;&gt;0,(SUMIFS(DATA!$C:$C,DATA!$A:$A,'Percentage ALL'!$A73,DATA!$B:$B,'Percentage ALL'!AC$5:AD$5))/$B73,0)</f>
        <v>0</v>
      </c>
      <c r="AD73" s="33">
        <f t="shared" ref="AD73" si="2933">$E73*AC73</f>
        <v>0</v>
      </c>
      <c r="AE73" s="18">
        <f>IF($B73&lt;&gt;0,(SUMIFS(DATA!$C:$C,DATA!$A:$A,'Percentage ALL'!$A73,DATA!$B:$B,'Percentage ALL'!AE$5:AF$5))/$B73,0)</f>
        <v>0</v>
      </c>
      <c r="AF73" s="33">
        <f t="shared" ref="AF73" si="2934">$E73*AE73</f>
        <v>0</v>
      </c>
      <c r="AG73" s="18">
        <f>IF($B73&lt;&gt;0,(SUMIFS(DATA!$C:$C,DATA!$A:$A,'Percentage ALL'!$A73,DATA!$B:$B,'Percentage ALL'!AG$5:AH$5))/$B73,0)</f>
        <v>0</v>
      </c>
      <c r="AH73" s="33">
        <f t="shared" ref="AH73" si="2935">$E73*AG73</f>
        <v>0</v>
      </c>
      <c r="AI73" s="18">
        <f>IF($B73&lt;&gt;0,(SUMIFS(DATA!$C:$C,DATA!$A:$A,'Percentage ALL'!$A73,DATA!$B:$B,'Percentage ALL'!AI$5:AJ$5))/$B73,0)</f>
        <v>0</v>
      </c>
      <c r="AJ73" s="33">
        <f t="shared" ref="AJ73" si="2936">$E73*AI73</f>
        <v>0</v>
      </c>
      <c r="AK73" s="18">
        <f>IF($B73&lt;&gt;0,(SUMIFS(DATA!$C:$C,DATA!$A:$A,'Percentage ALL'!$A73,DATA!$B:$B,'Percentage ALL'!AK$5:AL$5))/$B73,0)</f>
        <v>0</v>
      </c>
      <c r="AL73" s="33">
        <f t="shared" ref="AL73" si="2937">$E73*AK73</f>
        <v>0</v>
      </c>
      <c r="AM73" s="18">
        <f>IF($B73&lt;&gt;0,(SUMIFS(DATA!$C:$C,DATA!$A:$A,'Percentage ALL'!$A73,DATA!$B:$B,'Percentage ALL'!AM$5:AN$5))/$B73,0)</f>
        <v>8.3333333333333329E-2</v>
      </c>
      <c r="AN73" s="33">
        <f t="shared" ref="AN73" si="2938">$E73*AM73</f>
        <v>0</v>
      </c>
      <c r="AO73" s="18">
        <f>IF($B73&lt;&gt;0,(SUMIFS(DATA!$C:$C,DATA!$A:$A,'Percentage ALL'!$A73,DATA!$B:$B,'Percentage ALL'!AO$5:AP$5))/$B73,0)</f>
        <v>0</v>
      </c>
      <c r="AP73" s="33">
        <f t="shared" ref="AP73" si="2939">$E73*AO73</f>
        <v>0</v>
      </c>
      <c r="AQ73" s="18">
        <f>IF($B73&lt;&gt;0,(SUMIFS(DATA!$C:$C,DATA!$A:$A,'Percentage ALL'!$A73,DATA!$B:$B,'Percentage ALL'!AQ$5:AR$5))/$B73,0)</f>
        <v>0</v>
      </c>
      <c r="AR73" s="33">
        <f t="shared" ref="AR73" si="2940">$E73*AQ73</f>
        <v>0</v>
      </c>
      <c r="AS73" s="18">
        <f>IF($B73&lt;&gt;0,(SUMIFS(DATA!$C:$C,DATA!$A:$A,'Percentage ALL'!$A73,DATA!$B:$B,'Percentage ALL'!AS$5:AT$5))/$B73,0)</f>
        <v>0</v>
      </c>
      <c r="AT73" s="33">
        <f t="shared" ref="AT73" si="2941">$E73*AS73</f>
        <v>0</v>
      </c>
      <c r="AU73" s="18">
        <f>IF($B73&lt;&gt;0,(SUMIFS(DATA!$C:$C,DATA!$A:$A,'Percentage ALL'!$A73,DATA!$B:$B,'Percentage ALL'!AU$5:AV$5))/$B73,0)</f>
        <v>0</v>
      </c>
      <c r="AV73" s="33">
        <f t="shared" ref="AV73" si="2942">$E73*AU73</f>
        <v>0</v>
      </c>
      <c r="AW73" s="18">
        <f>IF($B73&lt;&gt;0,(SUMIFS(DATA!$C:$C,DATA!$A:$A,'Percentage ALL'!$A73,DATA!$B:$B,'Percentage ALL'!AW$5:AX$5))/$B73,0)</f>
        <v>0</v>
      </c>
      <c r="AX73" s="33">
        <f t="shared" ref="AX73" si="2943">$E73*AW73</f>
        <v>0</v>
      </c>
      <c r="AY73" s="18">
        <f>IF($B73&lt;&gt;0,(SUMIFS(DATA!$C:$C,DATA!$A:$A,'Percentage ALL'!$A73,DATA!$B:$B,'Percentage ALL'!AY$5:AZ$5))/$B73,0)</f>
        <v>0</v>
      </c>
      <c r="AZ73" s="33">
        <f t="shared" ref="AZ73" si="2944">$E73*AY73</f>
        <v>0</v>
      </c>
      <c r="BA73" s="18">
        <f>IF($B73&lt;&gt;0,(SUMIFS(DATA!$C:$C,DATA!$A:$A,'Percentage ALL'!$A73,DATA!$B:$B,'Percentage ALL'!BA$5:BB$5))/$B73,0)</f>
        <v>0</v>
      </c>
      <c r="BB73" s="33">
        <f t="shared" ref="BB73" si="2945">$E73*BA73</f>
        <v>0</v>
      </c>
      <c r="BC73" s="18">
        <f>IF($B73&lt;&gt;0,(SUMIFS(DATA!$C:$C,DATA!$A:$A,'Percentage ALL'!$A73,DATA!$B:$B,'Percentage ALL'!BC$5:BD$5))/$B73,0)</f>
        <v>0.25</v>
      </c>
      <c r="BD73" s="33">
        <f t="shared" ref="BD73" si="2946">$E73*BC73</f>
        <v>0</v>
      </c>
      <c r="BE73" s="18">
        <f>IF($B73&lt;&gt;0,(SUMIFS(DATA!$C:$C,DATA!$A:$A,'Percentage ALL'!$A73,DATA!$B:$B,'Percentage ALL'!BE$5:BF$5))/$B73,0)</f>
        <v>0</v>
      </c>
      <c r="BF73" s="33">
        <f t="shared" ref="BF73" si="2947">$E73*BE73</f>
        <v>0</v>
      </c>
      <c r="BG73" s="18">
        <f>IF($B73&lt;&gt;0,(SUMIFS(DATA!$C:$C,DATA!$A:$A,'Percentage ALL'!$A73,DATA!$B:$B,'Percentage ALL'!BG$5:BH$5))/$B73,0)</f>
        <v>0</v>
      </c>
      <c r="BH73" s="33">
        <f t="shared" ref="BH73" si="2948">$E73*BG73</f>
        <v>0</v>
      </c>
      <c r="BI73" s="18">
        <f>IF($B73&lt;&gt;0,(SUMIFS(DATA!$C:$C,DATA!$A:$A,'Percentage ALL'!$A73,DATA!$B:$B,'Percentage ALL'!BI$5:BJ$5))/$B73,0)</f>
        <v>0</v>
      </c>
      <c r="BJ73" s="33">
        <f t="shared" ref="BJ73" si="2949">$E73*BI73</f>
        <v>0</v>
      </c>
      <c r="BK73" s="18">
        <f>IF($B73&lt;&gt;0,(SUMIFS(DATA!$C:$C,DATA!$A:$A,'Percentage ALL'!$A73,DATA!$B:$B,'Percentage ALL'!BK$5:BL$5))/$B73,0)</f>
        <v>0</v>
      </c>
      <c r="BL73" s="33">
        <f t="shared" si="2837"/>
        <v>0</v>
      </c>
      <c r="BM73" s="18">
        <f>IF($B73&lt;&gt;0,(SUMIFS(DATA!$C:$C,DATA!$A:$A,'Percentage ALL'!$A73,DATA!$B:$B,'Percentage ALL'!BM$5:BN$5))/$B73,0)</f>
        <v>0</v>
      </c>
      <c r="BN73" s="33">
        <f t="shared" ref="BN73" si="2950">$E73*BM73</f>
        <v>0</v>
      </c>
      <c r="BO73" s="18">
        <f>IF($B73&lt;&gt;0,(SUMIFS(DATA!$C:$C,DATA!$A:$A,'Percentage ALL'!$A73,DATA!$B:$B,'Percentage ALL'!BO$5:BP$5))/$B73,0)</f>
        <v>0</v>
      </c>
      <c r="BP73" s="33">
        <f t="shared" ref="BP73" si="2951">$E73*BO73</f>
        <v>0</v>
      </c>
      <c r="BQ73" s="18">
        <f>IF($B73&lt;&gt;0,(SUMIFS(DATA!$C:$C,DATA!$A:$A,'Percentage ALL'!$A73,DATA!$B:$B,'Percentage ALL'!BQ$5:BR$5))/$B73,0)</f>
        <v>0</v>
      </c>
      <c r="BR73" s="33">
        <f t="shared" ref="BR73" si="2952">$E73*BQ73</f>
        <v>0</v>
      </c>
      <c r="BS73" s="18">
        <f>IF($B73&lt;&gt;0,(SUMIFS(DATA!$C:$C,DATA!$A:$A,'Percentage ALL'!$A73,DATA!$B:$B,'Percentage ALL'!BS$5:BT$5))/$B73,0)</f>
        <v>0</v>
      </c>
      <c r="BT73" s="33">
        <f t="shared" ref="BT73" si="2953">$E73*BS73</f>
        <v>0</v>
      </c>
      <c r="BU73" s="18">
        <f>IF($B73&lt;&gt;0,(SUMIFS(DATA!$C:$C,DATA!$A:$A,'Percentage ALL'!$A73,DATA!$B:$B,'Percentage ALL'!BU$5:BV$5))/$B73,0)</f>
        <v>0</v>
      </c>
      <c r="BV73" s="33">
        <f t="shared" ref="BV73" si="2954">$E73*BU73</f>
        <v>0</v>
      </c>
      <c r="BW73" s="18">
        <f>IF($B73&lt;&gt;0,(SUMIFS(DATA!$C:$C,DATA!$A:$A,'Percentage ALL'!$A73,DATA!$B:$B,'Percentage ALL'!BW$5:BX$5))/$B73,0)</f>
        <v>0</v>
      </c>
      <c r="BX73" s="33">
        <f t="shared" si="2898"/>
        <v>0</v>
      </c>
      <c r="BY73" s="18">
        <f>IF($B73&lt;&gt;0,(SUMIFS(DATA!$C:$C,DATA!$A:$A,'Percentage ALL'!$A73,DATA!$B:$B,'Percentage ALL'!BY$5:BZ$5))/$B73,0)</f>
        <v>0</v>
      </c>
      <c r="BZ73" s="33">
        <f t="shared" ref="BZ73" si="2955">$E73*BY73</f>
        <v>0</v>
      </c>
      <c r="CA73" s="18">
        <f>IF($B73&lt;&gt;0,(SUMIFS(DATA!$C:$C,DATA!$A:$A,'Percentage ALL'!$A73,DATA!$B:$B,'Percentage ALL'!CA$5:CB$5))/$B73,0)</f>
        <v>0</v>
      </c>
      <c r="CB73" s="33">
        <f t="shared" si="2900"/>
        <v>0</v>
      </c>
      <c r="CC73" s="18">
        <f>IF($B73&lt;&gt;0,(SUMIFS(DATA!$C:$C,DATA!$A:$A,'Percentage ALL'!$A73,DATA!$B:$B,'Percentage ALL'!CC$5:CD$5))/$B73,0)</f>
        <v>0</v>
      </c>
      <c r="CD73" s="33">
        <f t="shared" ref="CD73" si="2956">$E73*CC73</f>
        <v>0</v>
      </c>
      <c r="CE73" s="18">
        <f>IF($B73&lt;&gt;0,(SUMIFS(DATA!$C:$C,DATA!$A:$A,'Percentage ALL'!$A73,DATA!$B:$B,'Percentage ALL'!CE$5:CF$5))/$B73,0)</f>
        <v>0</v>
      </c>
      <c r="CF73" s="33">
        <f t="shared" ref="CF73" si="2957">$E73*CE73</f>
        <v>0</v>
      </c>
      <c r="CG73" s="18">
        <f>IF($B73&lt;&gt;0,(SUMIFS(DATA!$C:$C,DATA!$A:$A,'Percentage ALL'!$A73,DATA!$B:$B,'Percentage ALL'!CG$5:CH$5))/$B73,0)</f>
        <v>0</v>
      </c>
      <c r="CH73" s="33">
        <f t="shared" ref="CH73" si="2958">$E73*CG73</f>
        <v>0</v>
      </c>
      <c r="CI73" s="18">
        <f>IF($B73&lt;&gt;0,(SUMIFS(DATA!$C:$C,DATA!$A:$A,'Percentage ALL'!$A73,DATA!$B:$B,'Percentage ALL'!CI$5:CJ$5))/$B73,0)</f>
        <v>0</v>
      </c>
      <c r="CJ73" s="33">
        <f t="shared" ref="CJ73" si="2959">$E73*CI73</f>
        <v>0</v>
      </c>
      <c r="CK73" s="18">
        <f>IF($B73&lt;&gt;0,(SUMIFS(DATA!$C:$C,DATA!$A:$A,'Percentage ALL'!$A73,DATA!$B:$B,'Percentage ALL'!CK$5:CL$5))/$B73,0)</f>
        <v>0</v>
      </c>
      <c r="CL73" s="33">
        <f t="shared" ref="CL73" si="2960">$E73*CK73</f>
        <v>0</v>
      </c>
      <c r="CM73" s="18">
        <f>IF($B73&lt;&gt;0,(SUMIFS(DATA!$C:$C,DATA!$A:$A,'Percentage ALL'!$A73,DATA!$B:$B,'Percentage ALL'!CM$5:CN$5))/$B73,0)</f>
        <v>0</v>
      </c>
      <c r="CN73" s="33">
        <f t="shared" ref="CN73" si="2961">$E73*CM73</f>
        <v>0</v>
      </c>
      <c r="CO73" s="18">
        <f>IF($B73&lt;&gt;0,(SUMIFS(DATA!$C:$C,DATA!$A:$A,'Percentage ALL'!$A73,DATA!$B:$B,'Percentage ALL'!CO$5:CP$5))/$B73,0)</f>
        <v>0</v>
      </c>
      <c r="CP73" s="33">
        <f t="shared" ref="CP73" si="2962">$E73*CO73</f>
        <v>0</v>
      </c>
      <c r="CQ73" s="18">
        <f>IF($B73&lt;&gt;0,(SUMIFS(DATA!$C:$C,DATA!$A:$A,'Percentage ALL'!$A73,DATA!$B:$B,'Percentage ALL'!CQ$5:CR$5))/$B73,0)</f>
        <v>0</v>
      </c>
      <c r="CR73" s="33">
        <f t="shared" ref="CR73" si="2963">$E73*CQ73</f>
        <v>0</v>
      </c>
      <c r="CS73" s="18">
        <f>IF($B73&lt;&gt;0,(SUMIFS(DATA!$C:$C,DATA!$A:$A,'Percentage ALL'!$A73,DATA!$B:$B,'Percentage ALL'!CS$5:CT$5))/$B73,0)</f>
        <v>0</v>
      </c>
      <c r="CT73" s="33">
        <f t="shared" ref="CT73" si="2964">$E73*CS73</f>
        <v>0</v>
      </c>
      <c r="CU73" s="18">
        <f>IF($B73&lt;&gt;0,(SUMIFS(DATA!$C:$C,DATA!$A:$A,'Percentage ALL'!$A73,DATA!$B:$B,'Percentage ALL'!CU$5:CV$5))/$B73,0)</f>
        <v>0</v>
      </c>
      <c r="CV73" s="33">
        <f t="shared" ref="CV73" si="2965">$E73*CU73</f>
        <v>0</v>
      </c>
      <c r="CW73" s="18">
        <f>IF($B73&lt;&gt;0,(SUMIFS(DATA!$C:$C,DATA!$A:$A,'Percentage ALL'!$A73,DATA!$B:$B,'Percentage ALL'!CW$5:CX$5))/$B73,0)</f>
        <v>0</v>
      </c>
      <c r="CX73" s="33">
        <f t="shared" ref="CX73" si="2966">$E73*CW73</f>
        <v>0</v>
      </c>
      <c r="CY73" s="18">
        <f>IF($B73&lt;&gt;0,(SUMIFS(DATA!$C:$C,DATA!$A:$A,'Percentage ALL'!$A73,DATA!$B:$B,'Percentage ALL'!CY$5:CZ$5))/$B73,0)</f>
        <v>0</v>
      </c>
      <c r="CZ73" s="33">
        <f t="shared" ref="CZ73" si="2967">$E73*CY73</f>
        <v>0</v>
      </c>
      <c r="DA73" s="18">
        <f>IF($B73&lt;&gt;0,(SUMIFS(DATA!$C:$C,DATA!$A:$A,'Percentage ALL'!$A73,DATA!$B:$B,'Percentage ALL'!DA$5:DB$5))/$B73,0)</f>
        <v>0</v>
      </c>
      <c r="DB73" s="33">
        <f t="shared" ref="DB73" si="2968">$E73*DA73</f>
        <v>0</v>
      </c>
      <c r="DC73" s="18">
        <f>IF($B73&lt;&gt;0,(SUMIFS(DATA!$C:$C,DATA!$A:$A,'Percentage ALL'!$A73,DATA!$B:$B,'Percentage ALL'!DC$5:DD$5))/$B73,0)</f>
        <v>0</v>
      </c>
      <c r="DD73" s="33">
        <f t="shared" ref="DD73" si="2969">$E73*DC73</f>
        <v>0</v>
      </c>
      <c r="DE73" s="18">
        <f>IF($B73&lt;&gt;0,(SUMIFS(DATA!$C:$C,DATA!$A:$A,'Percentage ALL'!$A73,DATA!$B:$B,'Percentage ALL'!DE$5:DF$5))/$B73,0)</f>
        <v>0</v>
      </c>
      <c r="DF73" s="33">
        <f t="shared" ref="DF73" si="2970">$E73*DE73</f>
        <v>0</v>
      </c>
      <c r="DG73" s="18">
        <f>IF($B73&lt;&gt;0,(SUMIFS(DATA!$C:$C,DATA!$A:$A,'Percentage ALL'!$A73,DATA!$B:$B,'Percentage ALL'!DG$5:DH$5))/$B73,0)</f>
        <v>0</v>
      </c>
      <c r="DH73" s="33">
        <f t="shared" ref="DH73" si="2971">$E73*DG73</f>
        <v>0</v>
      </c>
      <c r="DI73" s="18">
        <f>IF($B73&lt;&gt;0,(SUMIFS(DATA!$C:$C,DATA!$A:$A,'Percentage ALL'!$A73,DATA!$B:$B,'Percentage ALL'!DI$5:DJ$5))/$B73,0)</f>
        <v>0</v>
      </c>
      <c r="DJ73" s="33">
        <f t="shared" ref="DJ73" si="2972">$E73*DI73</f>
        <v>0</v>
      </c>
      <c r="DK73" s="18">
        <f>IF($B73&lt;&gt;0,(SUMIFS(DATA!$C:$C,DATA!$A:$A,'Percentage ALL'!$A73,DATA!$B:$B,'Percentage ALL'!DK$5:DL$5))/$B73,0)</f>
        <v>0</v>
      </c>
      <c r="DL73" s="33">
        <f t="shared" ref="DL73" si="2973">$E73*DK73</f>
        <v>0</v>
      </c>
      <c r="DM73" s="18">
        <f>IF($B73&lt;&gt;0,(SUMIFS(DATA!$C:$C,DATA!$A:$A,'Percentage ALL'!$A73,DATA!$B:$B,'Percentage ALL'!DM$5:DN$5))/$B73,0)</f>
        <v>0</v>
      </c>
      <c r="DN73" s="33">
        <f t="shared" ref="DN73" si="2974">$E73*DM73</f>
        <v>0</v>
      </c>
      <c r="DO73" s="18">
        <f>IF($B73&lt;&gt;0,(SUMIFS(DATA!$C:$C,DATA!$A:$A,'Percentage ALL'!$A73,DATA!$B:$B,'Percentage ALL'!DO$5:DP$5))/$B73,0)</f>
        <v>0</v>
      </c>
      <c r="DP73" s="33">
        <f t="shared" si="601"/>
        <v>0</v>
      </c>
      <c r="DQ73" s="18">
        <f>IF($B73&lt;&gt;0,(SUMIFS(DATA!$C:$C,DATA!$A:$A,'Percentage ALL'!$A73,DATA!$B:$B,'Percentage ALL'!DQ$5:DR$5))/$B73,0)</f>
        <v>0</v>
      </c>
      <c r="DR73" s="33">
        <f t="shared" si="2863"/>
        <v>0</v>
      </c>
      <c r="DS73" s="18">
        <f>IF($B73&lt;&gt;0,(SUMIFS(DATA!$C:$C,DATA!$A:$A,'Percentage ALL'!$A73,DATA!$B:$B,'Percentage ALL'!DS$5:DT$5))/$B73,0)</f>
        <v>0</v>
      </c>
      <c r="DT73" s="33">
        <f t="shared" si="602"/>
        <v>0</v>
      </c>
      <c r="DU73" s="18">
        <f>IF($B73&lt;&gt;0,(SUMIFS(DATA!$C:$C,DATA!$A:$A,'Percentage ALL'!$A73,DATA!$B:$B,'Percentage ALL'!DU$5:DV$5))/$B73,0)</f>
        <v>0</v>
      </c>
      <c r="DV73" s="33">
        <f t="shared" si="603"/>
        <v>0</v>
      </c>
      <c r="DW73" s="18">
        <f>IF($B73&lt;&gt;0,(SUMIFS(DATA!$C:$C,DATA!$A:$A,'Percentage ALL'!$A73,DATA!$B:$B,'Percentage ALL'!DW$5:DX$5))/$B73,0)</f>
        <v>0.125</v>
      </c>
      <c r="DX73" s="33">
        <f t="shared" si="604"/>
        <v>0</v>
      </c>
      <c r="DY73" s="18">
        <f>IF($B73&lt;&gt;0,(SUMIFS(DATA!$C:$C,DATA!$A:$A,'Percentage ALL'!$A73,DATA!$B:$B,'Percentage ALL'!DY$5:DZ$5))/$B73,0)</f>
        <v>0</v>
      </c>
      <c r="DZ73" s="33">
        <f t="shared" si="605"/>
        <v>0</v>
      </c>
      <c r="EA73" s="18">
        <f>IF($B73&lt;&gt;0,(SUMIFS(DATA!$C:$C,DATA!$A:$A,'Percentage ALL'!$A73,DATA!$B:$B,'Percentage ALL'!EA$5:EB$5))/$B73,0)</f>
        <v>0</v>
      </c>
      <c r="EB73" s="33">
        <f t="shared" si="606"/>
        <v>0</v>
      </c>
      <c r="EC73" s="18">
        <f>IF($B73&lt;&gt;0,(SUMIFS(DATA!$C:$C,DATA!$A:$A,'Percentage ALL'!$A73,DATA!$B:$B,'Percentage ALL'!EC$5:ED$5))/$B73,0)</f>
        <v>0</v>
      </c>
      <c r="ED73" s="33">
        <f t="shared" si="607"/>
        <v>0</v>
      </c>
      <c r="EE73" s="18">
        <f>IF($B73&lt;&gt;0,(SUMIFS(DATA!$C:$C,DATA!$A:$A,'Percentage ALL'!$A73,DATA!$B:$B,'Percentage ALL'!EE$5:EF$5))/$B73,0)</f>
        <v>0</v>
      </c>
      <c r="EF73" s="33">
        <f t="shared" si="608"/>
        <v>0</v>
      </c>
      <c r="EG73" s="18">
        <f>IF($B73&lt;&gt;0,(SUMIFS(DATA!$C:$C,DATA!$A:$A,'Percentage ALL'!$A73,DATA!$B:$B,'Percentage ALL'!EG$5:EH$5))/$B73,0)</f>
        <v>0</v>
      </c>
      <c r="EH73" s="33">
        <f t="shared" si="609"/>
        <v>0</v>
      </c>
      <c r="EI73" s="18">
        <f>IF($B73&lt;&gt;0,(SUMIFS(DATA!$C:$C,DATA!$A:$A,'Percentage ALL'!$A73,DATA!$B:$B,'Percentage ALL'!EI$5:EJ$5))/$B73,0)</f>
        <v>0</v>
      </c>
      <c r="EJ73" s="33">
        <f t="shared" si="610"/>
        <v>0</v>
      </c>
      <c r="EK73" s="18">
        <f>IF($B73&lt;&gt;0,(SUMIFS(DATA!$C:$C,DATA!$A:$A,'Percentage ALL'!$A73,DATA!$B:$B,'Percentage ALL'!EK$5:EL$5))/$B73,0)</f>
        <v>0</v>
      </c>
      <c r="EL73" s="33">
        <f t="shared" si="611"/>
        <v>0</v>
      </c>
      <c r="EM73" s="18">
        <f>IF($B73&lt;&gt;0,(SUMIFS(DATA!$C:$C,DATA!$A:$A,'Percentage ALL'!$A73,DATA!$B:$B,'Percentage ALL'!EM$5:EN$5))/$B73,0)</f>
        <v>0.29166666666666669</v>
      </c>
      <c r="EN73" s="33">
        <f t="shared" si="612"/>
        <v>0</v>
      </c>
      <c r="EO73" s="18">
        <f>IF($B73&lt;&gt;0,(SUMIFS(DATA!$C:$C,DATA!$A:$A,'Percentage ALL'!$A73,DATA!$B:$B,'Percentage ALL'!EO$5:EP$5))/$B73,0)</f>
        <v>0</v>
      </c>
      <c r="EP73" s="33">
        <f t="shared" si="613"/>
        <v>0</v>
      </c>
      <c r="EQ73" s="18">
        <f>IF($B73&lt;&gt;0,(SUMIFS(DATA!$C:$C,DATA!$A:$A,'Percentage ALL'!$A73,DATA!$B:$B,'Percentage ALL'!EQ$5:ER$5))/$B73,0)</f>
        <v>0</v>
      </c>
      <c r="ER73" s="33">
        <f t="shared" si="614"/>
        <v>0</v>
      </c>
      <c r="ES73" s="18">
        <f>IF($B73&lt;&gt;0,(SUMIFS(DATA!$C:$C,DATA!$A:$A,'Percentage ALL'!$A73,DATA!$B:$B,'Percentage ALL'!ES$5:ET$5))/$B73,0)</f>
        <v>0</v>
      </c>
      <c r="ET73" s="33">
        <f t="shared" si="615"/>
        <v>0</v>
      </c>
      <c r="EU73" s="18">
        <f>IF($B73&lt;&gt;0,(SUMIFS(DATA!$C:$C,DATA!$A:$A,'Percentage ALL'!$A73,DATA!$B:$B,'Percentage ALL'!EU$5:EV$5))/$B73,0)</f>
        <v>0</v>
      </c>
      <c r="EV73" s="33">
        <f t="shared" si="616"/>
        <v>0</v>
      </c>
      <c r="EW73" s="18">
        <f>IF($B73&lt;&gt;0,(SUMIFS(DATA!$C:$C,DATA!$A:$A,'Percentage ALL'!$A73,DATA!$B:$B,'Percentage ALL'!EW$5:EX$5))/$B73,0)</f>
        <v>0.25</v>
      </c>
      <c r="EX73" s="33">
        <f t="shared" si="2864"/>
        <v>0</v>
      </c>
      <c r="EY73" s="18">
        <f>IF($B73&lt;&gt;0,(SUMIFS(DATA!$C:$C,DATA!$A:$A,'Percentage ALL'!$A73,DATA!$B:$B,'Percentage ALL'!EY$5:EZ$5))/$B73,0)</f>
        <v>0</v>
      </c>
      <c r="EZ73" s="33">
        <f t="shared" si="2920"/>
        <v>0</v>
      </c>
      <c r="FA73" s="18">
        <f>IF($B73&lt;&gt;0,(SUMIFS(DATA!$C:$C,DATA!$A:$A,'Percentage ALL'!$A73,DATA!$B:$B,'Percentage ALL'!FA$5:FB$5))/$B73,0)</f>
        <v>0</v>
      </c>
      <c r="FB73" s="33">
        <f t="shared" si="2921"/>
        <v>0</v>
      </c>
      <c r="FC73" s="18">
        <f>IF($B73&lt;&gt;0,(SUMIFS(DATA!$C:$C,DATA!$A:$A,'Percentage ALL'!$A73,DATA!$B:$B,'Percentage ALL'!FC$5:FD$5))/$B73,0)</f>
        <v>0</v>
      </c>
      <c r="FD73" s="33">
        <f t="shared" si="2922"/>
        <v>0</v>
      </c>
      <c r="FE73" s="18">
        <f>IF($B73&lt;&gt;0,(SUMIFS(DATA!$C:$C,DATA!$A:$A,'Percentage ALL'!$A73,DATA!$B:$B,'Percentage ALL'!FE$5:FF$5))/$B73,0)</f>
        <v>0</v>
      </c>
      <c r="FF73" s="33">
        <f t="shared" ref="FF73" si="2975">$E73*FE73</f>
        <v>0</v>
      </c>
      <c r="FG73" s="19">
        <f t="shared" si="2924"/>
        <v>1</v>
      </c>
    </row>
    <row r="74" spans="1:163" ht="23.25" x14ac:dyDescent="0.5">
      <c r="A74" s="20" t="s">
        <v>144</v>
      </c>
      <c r="B74" s="21">
        <f>SUMIF(DATA!A:A,"=" &amp; 'Percentage ALL'!A74,DATA!C:C)</f>
        <v>180</v>
      </c>
      <c r="C74" s="9">
        <v>59</v>
      </c>
      <c r="D74" s="12" t="s">
        <v>116</v>
      </c>
      <c r="E74" s="23"/>
      <c r="F74" s="35">
        <v>30400</v>
      </c>
      <c r="G74" s="18">
        <f>IF($B74&lt;&gt;0,(SUMIFS(DATA!$C:$C,DATA!$A:$A,'Percentage ALL'!$A74,DATA!$B:$B,'Percentage ALL'!G$5:H$5))/$B74,0)</f>
        <v>0</v>
      </c>
      <c r="H74" s="33">
        <f t="shared" si="2866"/>
        <v>0</v>
      </c>
      <c r="I74" s="18">
        <f>IF($B74&lt;&gt;0,(SUMIFS(DATA!$C:$C,DATA!$A:$A,'Percentage ALL'!$A74,DATA!$B:$B,'Percentage ALL'!I$5:J$5))/$B74,0)</f>
        <v>0</v>
      </c>
      <c r="J74" s="33">
        <f t="shared" si="2866"/>
        <v>0</v>
      </c>
      <c r="K74" s="18">
        <f>IF($B74&lt;&gt;0,(SUMIFS(DATA!$C:$C,DATA!$A:$A,'Percentage ALL'!$A74,DATA!$B:$B,'Percentage ALL'!K$5:L$5))/$B74,0)</f>
        <v>0</v>
      </c>
      <c r="L74" s="33">
        <f t="shared" si="2867"/>
        <v>0</v>
      </c>
      <c r="M74" s="18">
        <f>IF($B74&lt;&gt;0,(SUMIFS(DATA!$C:$C,DATA!$A:$A,'Percentage ALL'!$A74,DATA!$B:$B,'Percentage ALL'!M$5:N$5))/$B74,0)</f>
        <v>0</v>
      </c>
      <c r="N74" s="33">
        <f t="shared" ref="N74" si="2976">$E74*M74</f>
        <v>0</v>
      </c>
      <c r="O74" s="18">
        <f>IF($B74&lt;&gt;0,(SUMIFS(DATA!$C:$C,DATA!$A:$A,'Percentage ALL'!$A74,DATA!$B:$B,'Percentage ALL'!O$5:P$5))/$B74,0)</f>
        <v>0</v>
      </c>
      <c r="P74" s="33">
        <f t="shared" ref="P74" si="2977">$E74*O74</f>
        <v>0</v>
      </c>
      <c r="Q74" s="18">
        <f>IF($B74&lt;&gt;0,(SUMIFS(DATA!$C:$C,DATA!$A:$A,'Percentage ALL'!$A74,DATA!$B:$B,'Percentage ALL'!Q$5:R$5))/$B74,0)</f>
        <v>0</v>
      </c>
      <c r="R74" s="33">
        <f t="shared" ref="R74" si="2978">$E74*Q74</f>
        <v>0</v>
      </c>
      <c r="S74" s="18">
        <f>IF($B74&lt;&gt;0,(SUMIFS(DATA!$C:$C,DATA!$A:$A,'Percentage ALL'!$A74,DATA!$B:$B,'Percentage ALL'!S$5:T$5))/$B74,0)</f>
        <v>0</v>
      </c>
      <c r="T74" s="33">
        <f t="shared" ref="T74" si="2979">$E74*S74</f>
        <v>0</v>
      </c>
      <c r="U74" s="18">
        <f>IF($B74&lt;&gt;0,(SUMIFS(DATA!$C:$C,DATA!$A:$A,'Percentage ALL'!$A74,DATA!$B:$B,'Percentage ALL'!U$5:V$5))/$B74,0)</f>
        <v>0</v>
      </c>
      <c r="V74" s="33">
        <f t="shared" ref="V74" si="2980">$E74*U74</f>
        <v>0</v>
      </c>
      <c r="W74" s="18">
        <f>IF($B74&lt;&gt;0,(SUMIFS(DATA!$C:$C,DATA!$A:$A,'Percentage ALL'!$A74,DATA!$B:$B,'Percentage ALL'!W$5:X$5))/$B74,0)</f>
        <v>0</v>
      </c>
      <c r="X74" s="33">
        <f t="shared" ref="X74" si="2981">$E74*W74</f>
        <v>0</v>
      </c>
      <c r="Y74" s="18">
        <f>IF($B74&lt;&gt;0,(SUMIFS(DATA!$C:$C,DATA!$A:$A,'Percentage ALL'!$A74,DATA!$B:$B,'Percentage ALL'!Y$5:Z$5))/$B74,0)</f>
        <v>0</v>
      </c>
      <c r="Z74" s="33">
        <f t="shared" ref="Z74" si="2982">$E74*Y74</f>
        <v>0</v>
      </c>
      <c r="AA74" s="18">
        <f>IF($B74&lt;&gt;0,(SUMIFS(DATA!$C:$C,DATA!$A:$A,'Percentage ALL'!$A74,DATA!$B:$B,'Percentage ALL'!AA$5:AB$5))/$B74,0)</f>
        <v>0</v>
      </c>
      <c r="AB74" s="33">
        <f t="shared" ref="AB74" si="2983">$E74*AA74</f>
        <v>0</v>
      </c>
      <c r="AC74" s="18">
        <f>IF($B74&lt;&gt;0,(SUMIFS(DATA!$C:$C,DATA!$A:$A,'Percentage ALL'!$A74,DATA!$B:$B,'Percentage ALL'!AC$5:AD$5))/$B74,0)</f>
        <v>0</v>
      </c>
      <c r="AD74" s="33">
        <f t="shared" ref="AD74" si="2984">$E74*AC74</f>
        <v>0</v>
      </c>
      <c r="AE74" s="18">
        <f>IF($B74&lt;&gt;0,(SUMIFS(DATA!$C:$C,DATA!$A:$A,'Percentage ALL'!$A74,DATA!$B:$B,'Percentage ALL'!AE$5:AF$5))/$B74,0)</f>
        <v>0</v>
      </c>
      <c r="AF74" s="33">
        <f t="shared" ref="AF74" si="2985">$E74*AE74</f>
        <v>0</v>
      </c>
      <c r="AG74" s="18">
        <f>IF($B74&lt;&gt;0,(SUMIFS(DATA!$C:$C,DATA!$A:$A,'Percentage ALL'!$A74,DATA!$B:$B,'Percentage ALL'!AG$5:AH$5))/$B74,0)</f>
        <v>0</v>
      </c>
      <c r="AH74" s="33">
        <f t="shared" ref="AH74" si="2986">$E74*AG74</f>
        <v>0</v>
      </c>
      <c r="AI74" s="18">
        <f>IF($B74&lt;&gt;0,(SUMIFS(DATA!$C:$C,DATA!$A:$A,'Percentage ALL'!$A74,DATA!$B:$B,'Percentage ALL'!AI$5:AJ$5))/$B74,0)</f>
        <v>0</v>
      </c>
      <c r="AJ74" s="33">
        <f t="shared" ref="AJ74" si="2987">$E74*AI74</f>
        <v>0</v>
      </c>
      <c r="AK74" s="18">
        <f>IF($B74&lt;&gt;0,(SUMIFS(DATA!$C:$C,DATA!$A:$A,'Percentage ALL'!$A74,DATA!$B:$B,'Percentage ALL'!AK$5:AL$5))/$B74,0)</f>
        <v>0</v>
      </c>
      <c r="AL74" s="33">
        <f t="shared" ref="AL74" si="2988">$E74*AK74</f>
        <v>0</v>
      </c>
      <c r="AM74" s="18">
        <f>IF($B74&lt;&gt;0,(SUMIFS(DATA!$C:$C,DATA!$A:$A,'Percentage ALL'!$A74,DATA!$B:$B,'Percentage ALL'!AM$5:AN$5))/$B74,0)</f>
        <v>0</v>
      </c>
      <c r="AN74" s="33">
        <f t="shared" ref="AN74" si="2989">$E74*AM74</f>
        <v>0</v>
      </c>
      <c r="AO74" s="18">
        <f>IF($B74&lt;&gt;0,(SUMIFS(DATA!$C:$C,DATA!$A:$A,'Percentage ALL'!$A74,DATA!$B:$B,'Percentage ALL'!AO$5:AP$5))/$B74,0)</f>
        <v>0</v>
      </c>
      <c r="AP74" s="33">
        <f t="shared" ref="AP74" si="2990">$E74*AO74</f>
        <v>0</v>
      </c>
      <c r="AQ74" s="18">
        <f>IF($B74&lt;&gt;0,(SUMIFS(DATA!$C:$C,DATA!$A:$A,'Percentage ALL'!$A74,DATA!$B:$B,'Percentage ALL'!AQ$5:AR$5))/$B74,0)</f>
        <v>0</v>
      </c>
      <c r="AR74" s="33">
        <f t="shared" ref="AR74" si="2991">$E74*AQ74</f>
        <v>0</v>
      </c>
      <c r="AS74" s="18">
        <f>IF($B74&lt;&gt;0,(SUMIFS(DATA!$C:$C,DATA!$A:$A,'Percentage ALL'!$A74,DATA!$B:$B,'Percentage ALL'!AS$5:AT$5))/$B74,0)</f>
        <v>0</v>
      </c>
      <c r="AT74" s="33">
        <f t="shared" ref="AT74" si="2992">$E74*AS74</f>
        <v>0</v>
      </c>
      <c r="AU74" s="18">
        <f>IF($B74&lt;&gt;0,(SUMIFS(DATA!$C:$C,DATA!$A:$A,'Percentage ALL'!$A74,DATA!$B:$B,'Percentage ALL'!AU$5:AV$5))/$B74,0)</f>
        <v>0</v>
      </c>
      <c r="AV74" s="33">
        <f t="shared" ref="AV74" si="2993">$E74*AU74</f>
        <v>0</v>
      </c>
      <c r="AW74" s="18">
        <f>IF($B74&lt;&gt;0,(SUMIFS(DATA!$C:$C,DATA!$A:$A,'Percentage ALL'!$A74,DATA!$B:$B,'Percentage ALL'!AW$5:AX$5))/$B74,0)</f>
        <v>0</v>
      </c>
      <c r="AX74" s="33">
        <f t="shared" ref="AX74" si="2994">$E74*AW74</f>
        <v>0</v>
      </c>
      <c r="AY74" s="18">
        <f>IF($B74&lt;&gt;0,(SUMIFS(DATA!$C:$C,DATA!$A:$A,'Percentage ALL'!$A74,DATA!$B:$B,'Percentage ALL'!AY$5:AZ$5))/$B74,0)</f>
        <v>0</v>
      </c>
      <c r="AZ74" s="33">
        <f t="shared" ref="AZ74" si="2995">$E74*AY74</f>
        <v>0</v>
      </c>
      <c r="BA74" s="18">
        <f>IF($B74&lt;&gt;0,(SUMIFS(DATA!$C:$C,DATA!$A:$A,'Percentage ALL'!$A74,DATA!$B:$B,'Percentage ALL'!BA$5:BB$5))/$B74,0)</f>
        <v>0</v>
      </c>
      <c r="BB74" s="33">
        <f t="shared" ref="BB74" si="2996">$E74*BA74</f>
        <v>0</v>
      </c>
      <c r="BC74" s="18">
        <f>IF($B74&lt;&gt;0,(SUMIFS(DATA!$C:$C,DATA!$A:$A,'Percentage ALL'!$A74,DATA!$B:$B,'Percentage ALL'!BC$5:BD$5))/$B74,0)</f>
        <v>0</v>
      </c>
      <c r="BD74" s="33">
        <f t="shared" ref="BD74" si="2997">$E74*BC74</f>
        <v>0</v>
      </c>
      <c r="BE74" s="18">
        <f>IF($B74&lt;&gt;0,(SUMIFS(DATA!$C:$C,DATA!$A:$A,'Percentage ALL'!$A74,DATA!$B:$B,'Percentage ALL'!BE$5:BF$5))/$B74,0)</f>
        <v>0</v>
      </c>
      <c r="BF74" s="33">
        <f t="shared" ref="BF74" si="2998">$E74*BE74</f>
        <v>0</v>
      </c>
      <c r="BG74" s="18">
        <f>IF($B74&lt;&gt;0,(SUMIFS(DATA!$C:$C,DATA!$A:$A,'Percentage ALL'!$A74,DATA!$B:$B,'Percentage ALL'!BG$5:BH$5))/$B74,0)</f>
        <v>0</v>
      </c>
      <c r="BH74" s="33">
        <f t="shared" ref="BH74" si="2999">$E74*BG74</f>
        <v>0</v>
      </c>
      <c r="BI74" s="18">
        <f>IF($B74&lt;&gt;0,(SUMIFS(DATA!$C:$C,DATA!$A:$A,'Percentage ALL'!$A74,DATA!$B:$B,'Percentage ALL'!BI$5:BJ$5))/$B74,0)</f>
        <v>0</v>
      </c>
      <c r="BJ74" s="33">
        <f t="shared" ref="BJ74" si="3000">$E74*BI74</f>
        <v>0</v>
      </c>
      <c r="BK74" s="18">
        <f>IF($B74&lt;&gt;0,(SUMIFS(DATA!$C:$C,DATA!$A:$A,'Percentage ALL'!$A74,DATA!$B:$B,'Percentage ALL'!BK$5:BL$5))/$B74,0)</f>
        <v>0</v>
      </c>
      <c r="BL74" s="33">
        <f t="shared" si="2837"/>
        <v>0</v>
      </c>
      <c r="BM74" s="18">
        <f>IF($B74&lt;&gt;0,(SUMIFS(DATA!$C:$C,DATA!$A:$A,'Percentage ALL'!$A74,DATA!$B:$B,'Percentage ALL'!BM$5:BN$5))/$B74,0)</f>
        <v>0</v>
      </c>
      <c r="BN74" s="33">
        <f t="shared" ref="BN74" si="3001">$E74*BM74</f>
        <v>0</v>
      </c>
      <c r="BO74" s="18">
        <f>IF($B74&lt;&gt;0,(SUMIFS(DATA!$C:$C,DATA!$A:$A,'Percentage ALL'!$A74,DATA!$B:$B,'Percentage ALL'!BO$5:BP$5))/$B74,0)</f>
        <v>0</v>
      </c>
      <c r="BP74" s="33">
        <f t="shared" ref="BP74" si="3002">$E74*BO74</f>
        <v>0</v>
      </c>
      <c r="BQ74" s="18">
        <f>IF($B74&lt;&gt;0,(SUMIFS(DATA!$C:$C,DATA!$A:$A,'Percentage ALL'!$A74,DATA!$B:$B,'Percentage ALL'!BQ$5:BR$5))/$B74,0)</f>
        <v>0</v>
      </c>
      <c r="BR74" s="33">
        <f t="shared" ref="BR74" si="3003">$E74*BQ74</f>
        <v>0</v>
      </c>
      <c r="BS74" s="18">
        <f>IF($B74&lt;&gt;0,(SUMIFS(DATA!$C:$C,DATA!$A:$A,'Percentage ALL'!$A74,DATA!$B:$B,'Percentage ALL'!BS$5:BT$5))/$B74,0)</f>
        <v>0</v>
      </c>
      <c r="BT74" s="33">
        <f t="shared" ref="BT74" si="3004">$E74*BS74</f>
        <v>0</v>
      </c>
      <c r="BU74" s="18">
        <f>IF($B74&lt;&gt;0,(SUMIFS(DATA!$C:$C,DATA!$A:$A,'Percentage ALL'!$A74,DATA!$B:$B,'Percentage ALL'!BU$5:BV$5))/$B74,0)</f>
        <v>0</v>
      </c>
      <c r="BV74" s="33">
        <f t="shared" ref="BV74" si="3005">$E74*BU74</f>
        <v>0</v>
      </c>
      <c r="BW74" s="18">
        <f>IF($B74&lt;&gt;0,(SUMIFS(DATA!$C:$C,DATA!$A:$A,'Percentage ALL'!$A74,DATA!$B:$B,'Percentage ALL'!BW$5:BX$5))/$B74,0)</f>
        <v>0</v>
      </c>
      <c r="BX74" s="33">
        <f t="shared" si="2898"/>
        <v>0</v>
      </c>
      <c r="BY74" s="18">
        <f>IF($B74&lt;&gt;0,(SUMIFS(DATA!$C:$C,DATA!$A:$A,'Percentage ALL'!$A74,DATA!$B:$B,'Percentage ALL'!BY$5:BZ$5))/$B74,0)</f>
        <v>0</v>
      </c>
      <c r="BZ74" s="33">
        <f t="shared" ref="BZ74" si="3006">$E74*BY74</f>
        <v>0</v>
      </c>
      <c r="CA74" s="18">
        <f>IF($B74&lt;&gt;0,(SUMIFS(DATA!$C:$C,DATA!$A:$A,'Percentage ALL'!$A74,DATA!$B:$B,'Percentage ALL'!CA$5:CB$5))/$B74,0)</f>
        <v>0</v>
      </c>
      <c r="CB74" s="33">
        <f t="shared" si="2900"/>
        <v>0</v>
      </c>
      <c r="CC74" s="18">
        <f>IF($B74&lt;&gt;0,(SUMIFS(DATA!$C:$C,DATA!$A:$A,'Percentage ALL'!$A74,DATA!$B:$B,'Percentage ALL'!CC$5:CD$5))/$B74,0)</f>
        <v>0</v>
      </c>
      <c r="CD74" s="33">
        <f t="shared" ref="CD74" si="3007">$E74*CC74</f>
        <v>0</v>
      </c>
      <c r="CE74" s="18">
        <f>IF($B74&lt;&gt;0,(SUMIFS(DATA!$C:$C,DATA!$A:$A,'Percentage ALL'!$A74,DATA!$B:$B,'Percentage ALL'!CE$5:CF$5))/$B74,0)</f>
        <v>0</v>
      </c>
      <c r="CF74" s="33">
        <f t="shared" ref="CF74" si="3008">$E74*CE74</f>
        <v>0</v>
      </c>
      <c r="CG74" s="18">
        <f>IF($B74&lt;&gt;0,(SUMIFS(DATA!$C:$C,DATA!$A:$A,'Percentage ALL'!$A74,DATA!$B:$B,'Percentage ALL'!CG$5:CH$5))/$B74,0)</f>
        <v>0</v>
      </c>
      <c r="CH74" s="33">
        <f t="shared" ref="CH74" si="3009">$E74*CG74</f>
        <v>0</v>
      </c>
      <c r="CI74" s="18">
        <f>IF($B74&lt;&gt;0,(SUMIFS(DATA!$C:$C,DATA!$A:$A,'Percentage ALL'!$A74,DATA!$B:$B,'Percentage ALL'!CI$5:CJ$5))/$B74,0)</f>
        <v>0</v>
      </c>
      <c r="CJ74" s="33">
        <f t="shared" ref="CJ74" si="3010">$E74*CI74</f>
        <v>0</v>
      </c>
      <c r="CK74" s="18">
        <f>IF($B74&lt;&gt;0,(SUMIFS(DATA!$C:$C,DATA!$A:$A,'Percentage ALL'!$A74,DATA!$B:$B,'Percentage ALL'!CK$5:CL$5))/$B74,0)</f>
        <v>0</v>
      </c>
      <c r="CL74" s="33">
        <f t="shared" ref="CL74" si="3011">$E74*CK74</f>
        <v>0</v>
      </c>
      <c r="CM74" s="18">
        <f>IF($B74&lt;&gt;0,(SUMIFS(DATA!$C:$C,DATA!$A:$A,'Percentage ALL'!$A74,DATA!$B:$B,'Percentage ALL'!CM$5:CN$5))/$B74,0)</f>
        <v>0</v>
      </c>
      <c r="CN74" s="33">
        <f t="shared" ref="CN74" si="3012">$E74*CM74</f>
        <v>0</v>
      </c>
      <c r="CO74" s="18">
        <f>IF($B74&lt;&gt;0,(SUMIFS(DATA!$C:$C,DATA!$A:$A,'Percentage ALL'!$A74,DATA!$B:$B,'Percentage ALL'!CO$5:CP$5))/$B74,0)</f>
        <v>0</v>
      </c>
      <c r="CP74" s="33">
        <f t="shared" ref="CP74" si="3013">$E74*CO74</f>
        <v>0</v>
      </c>
      <c r="CQ74" s="18">
        <f>IF($B74&lt;&gt;0,(SUMIFS(DATA!$C:$C,DATA!$A:$A,'Percentage ALL'!$A74,DATA!$B:$B,'Percentage ALL'!CQ$5:CR$5))/$B74,0)</f>
        <v>0</v>
      </c>
      <c r="CR74" s="33">
        <f t="shared" ref="CR74" si="3014">$E74*CQ74</f>
        <v>0</v>
      </c>
      <c r="CS74" s="18">
        <f>IF($B74&lt;&gt;0,(SUMIFS(DATA!$C:$C,DATA!$A:$A,'Percentage ALL'!$A74,DATA!$B:$B,'Percentage ALL'!CS$5:CT$5))/$B74,0)</f>
        <v>0</v>
      </c>
      <c r="CT74" s="33">
        <f t="shared" ref="CT74" si="3015">$E74*CS74</f>
        <v>0</v>
      </c>
      <c r="CU74" s="18">
        <f>IF($B74&lt;&gt;0,(SUMIFS(DATA!$C:$C,DATA!$A:$A,'Percentage ALL'!$A74,DATA!$B:$B,'Percentage ALL'!CU$5:CV$5))/$B74,0)</f>
        <v>0</v>
      </c>
      <c r="CV74" s="33">
        <f t="shared" ref="CV74" si="3016">$E74*CU74</f>
        <v>0</v>
      </c>
      <c r="CW74" s="18">
        <f>IF($B74&lt;&gt;0,(SUMIFS(DATA!$C:$C,DATA!$A:$A,'Percentage ALL'!$A74,DATA!$B:$B,'Percentage ALL'!CW$5:CX$5))/$B74,0)</f>
        <v>0</v>
      </c>
      <c r="CX74" s="33">
        <f t="shared" ref="CX74" si="3017">$E74*CW74</f>
        <v>0</v>
      </c>
      <c r="CY74" s="18">
        <f>IF($B74&lt;&gt;0,(SUMIFS(DATA!$C:$C,DATA!$A:$A,'Percentage ALL'!$A74,DATA!$B:$B,'Percentage ALL'!CY$5:CZ$5))/$B74,0)</f>
        <v>0</v>
      </c>
      <c r="CZ74" s="33">
        <f t="shared" ref="CZ74" si="3018">$E74*CY74</f>
        <v>0</v>
      </c>
      <c r="DA74" s="18">
        <f>IF($B74&lt;&gt;0,(SUMIFS(DATA!$C:$C,DATA!$A:$A,'Percentage ALL'!$A74,DATA!$B:$B,'Percentage ALL'!DA$5:DB$5))/$B74,0)</f>
        <v>0</v>
      </c>
      <c r="DB74" s="33">
        <f t="shared" ref="DB74" si="3019">$E74*DA74</f>
        <v>0</v>
      </c>
      <c r="DC74" s="18">
        <f>IF($B74&lt;&gt;0,(SUMIFS(DATA!$C:$C,DATA!$A:$A,'Percentage ALL'!$A74,DATA!$B:$B,'Percentage ALL'!DC$5:DD$5))/$B74,0)</f>
        <v>0</v>
      </c>
      <c r="DD74" s="33">
        <f t="shared" ref="DD74" si="3020">$E74*DC74</f>
        <v>0</v>
      </c>
      <c r="DE74" s="18">
        <f>IF($B74&lt;&gt;0,(SUMIFS(DATA!$C:$C,DATA!$A:$A,'Percentage ALL'!$A74,DATA!$B:$B,'Percentage ALL'!DE$5:DF$5))/$B74,0)</f>
        <v>0</v>
      </c>
      <c r="DF74" s="33">
        <f t="shared" ref="DF74" si="3021">$E74*DE74</f>
        <v>0</v>
      </c>
      <c r="DG74" s="18">
        <f>IF($B74&lt;&gt;0,(SUMIFS(DATA!$C:$C,DATA!$A:$A,'Percentage ALL'!$A74,DATA!$B:$B,'Percentage ALL'!DG$5:DH$5))/$B74,0)</f>
        <v>0</v>
      </c>
      <c r="DH74" s="33">
        <f t="shared" ref="DH74" si="3022">$E74*DG74</f>
        <v>0</v>
      </c>
      <c r="DI74" s="18">
        <f>IF($B74&lt;&gt;0,(SUMIFS(DATA!$C:$C,DATA!$A:$A,'Percentage ALL'!$A74,DATA!$B:$B,'Percentage ALL'!DI$5:DJ$5))/$B74,0)</f>
        <v>0</v>
      </c>
      <c r="DJ74" s="33">
        <f t="shared" ref="DJ74" si="3023">$E74*DI74</f>
        <v>0</v>
      </c>
      <c r="DK74" s="18">
        <f>IF($B74&lt;&gt;0,(SUMIFS(DATA!$C:$C,DATA!$A:$A,'Percentage ALL'!$A74,DATA!$B:$B,'Percentage ALL'!DK$5:DL$5))/$B74,0)</f>
        <v>0</v>
      </c>
      <c r="DL74" s="33">
        <f t="shared" ref="DL74" si="3024">$E74*DK74</f>
        <v>0</v>
      </c>
      <c r="DM74" s="18">
        <f>IF($B74&lt;&gt;0,(SUMIFS(DATA!$C:$C,DATA!$A:$A,'Percentage ALL'!$A74,DATA!$B:$B,'Percentage ALL'!DM$5:DN$5))/$B74,0)</f>
        <v>0</v>
      </c>
      <c r="DN74" s="33">
        <f t="shared" ref="DN74" si="3025">$E74*DM74</f>
        <v>0</v>
      </c>
      <c r="DO74" s="18">
        <f>IF($B74&lt;&gt;0,(SUMIFS(DATA!$C:$C,DATA!$A:$A,'Percentage ALL'!$A74,DATA!$B:$B,'Percentage ALL'!DO$5:DP$5))/$B74,0)</f>
        <v>0</v>
      </c>
      <c r="DP74" s="33">
        <f t="shared" si="601"/>
        <v>0</v>
      </c>
      <c r="DQ74" s="18">
        <f>IF($B74&lt;&gt;0,(SUMIFS(DATA!$C:$C,DATA!$A:$A,'Percentage ALL'!$A74,DATA!$B:$B,'Percentage ALL'!DQ$5:DR$5))/$B74,0)</f>
        <v>0</v>
      </c>
      <c r="DR74" s="33">
        <f t="shared" si="2863"/>
        <v>0</v>
      </c>
      <c r="DS74" s="18">
        <f>IF($B74&lt;&gt;0,(SUMIFS(DATA!$C:$C,DATA!$A:$A,'Percentage ALL'!$A74,DATA!$B:$B,'Percentage ALL'!DS$5:DT$5))/$B74,0)</f>
        <v>0</v>
      </c>
      <c r="DT74" s="33">
        <f t="shared" si="602"/>
        <v>0</v>
      </c>
      <c r="DU74" s="18">
        <f>IF($B74&lt;&gt;0,(SUMIFS(DATA!$C:$C,DATA!$A:$A,'Percentage ALL'!$A74,DATA!$B:$B,'Percentage ALL'!DU$5:DV$5))/$B74,0)</f>
        <v>0</v>
      </c>
      <c r="DV74" s="33">
        <f t="shared" si="603"/>
        <v>0</v>
      </c>
      <c r="DW74" s="18">
        <f>IF($B74&lt;&gt;0,(SUMIFS(DATA!$C:$C,DATA!$A:$A,'Percentage ALL'!$A74,DATA!$B:$B,'Percentage ALL'!DW$5:DX$5))/$B74,0)</f>
        <v>0</v>
      </c>
      <c r="DX74" s="33">
        <f t="shared" si="604"/>
        <v>0</v>
      </c>
      <c r="DY74" s="18">
        <f>IF($B74&lt;&gt;0,(SUMIFS(DATA!$C:$C,DATA!$A:$A,'Percentage ALL'!$A74,DATA!$B:$B,'Percentage ALL'!DY$5:DZ$5))/$B74,0)</f>
        <v>0</v>
      </c>
      <c r="DZ74" s="33">
        <f t="shared" si="605"/>
        <v>0</v>
      </c>
      <c r="EA74" s="18">
        <f>IF($B74&lt;&gt;0,(SUMIFS(DATA!$C:$C,DATA!$A:$A,'Percentage ALL'!$A74,DATA!$B:$B,'Percentage ALL'!EA$5:EB$5))/$B74,0)</f>
        <v>0</v>
      </c>
      <c r="EB74" s="33">
        <f t="shared" si="606"/>
        <v>0</v>
      </c>
      <c r="EC74" s="18">
        <f>IF($B74&lt;&gt;0,(SUMIFS(DATA!$C:$C,DATA!$A:$A,'Percentage ALL'!$A74,DATA!$B:$B,'Percentage ALL'!EC$5:ED$5))/$B74,0)</f>
        <v>0</v>
      </c>
      <c r="ED74" s="33">
        <f t="shared" si="607"/>
        <v>0</v>
      </c>
      <c r="EE74" s="18">
        <f>IF($B74&lt;&gt;0,(SUMIFS(DATA!$C:$C,DATA!$A:$A,'Percentage ALL'!$A74,DATA!$B:$B,'Percentage ALL'!EE$5:EF$5))/$B74,0)</f>
        <v>0</v>
      </c>
      <c r="EF74" s="33">
        <f t="shared" si="608"/>
        <v>0</v>
      </c>
      <c r="EG74" s="18">
        <f>IF($B74&lt;&gt;0,(SUMIFS(DATA!$C:$C,DATA!$A:$A,'Percentage ALL'!$A74,DATA!$B:$B,'Percentage ALL'!EG$5:EH$5))/$B74,0)</f>
        <v>0</v>
      </c>
      <c r="EH74" s="33">
        <f t="shared" si="609"/>
        <v>0</v>
      </c>
      <c r="EI74" s="18">
        <f>IF($B74&lt;&gt;0,(SUMIFS(DATA!$C:$C,DATA!$A:$A,'Percentage ALL'!$A74,DATA!$B:$B,'Percentage ALL'!EI$5:EJ$5))/$B74,0)</f>
        <v>0</v>
      </c>
      <c r="EJ74" s="33">
        <f t="shared" si="610"/>
        <v>0</v>
      </c>
      <c r="EK74" s="18">
        <f>IF($B74&lt;&gt;0,(SUMIFS(DATA!$C:$C,DATA!$A:$A,'Percentage ALL'!$A74,DATA!$B:$B,'Percentage ALL'!EK$5:EL$5))/$B74,0)</f>
        <v>1</v>
      </c>
      <c r="EL74" s="33">
        <f t="shared" si="611"/>
        <v>0</v>
      </c>
      <c r="EM74" s="18">
        <f>IF($B74&lt;&gt;0,(SUMIFS(DATA!$C:$C,DATA!$A:$A,'Percentage ALL'!$A74,DATA!$B:$B,'Percentage ALL'!EM$5:EN$5))/$B74,0)</f>
        <v>0</v>
      </c>
      <c r="EN74" s="33">
        <f t="shared" si="612"/>
        <v>0</v>
      </c>
      <c r="EO74" s="18">
        <f>IF($B74&lt;&gt;0,(SUMIFS(DATA!$C:$C,DATA!$A:$A,'Percentage ALL'!$A74,DATA!$B:$B,'Percentage ALL'!EO$5:EP$5))/$B74,0)</f>
        <v>0</v>
      </c>
      <c r="EP74" s="33">
        <f t="shared" si="613"/>
        <v>0</v>
      </c>
      <c r="EQ74" s="18">
        <f>IF($B74&lt;&gt;0,(SUMIFS(DATA!$C:$C,DATA!$A:$A,'Percentage ALL'!$A74,DATA!$B:$B,'Percentage ALL'!EQ$5:ER$5))/$B74,0)</f>
        <v>0</v>
      </c>
      <c r="ER74" s="33">
        <f t="shared" si="614"/>
        <v>0</v>
      </c>
      <c r="ES74" s="18">
        <f>IF($B74&lt;&gt;0,(SUMIFS(DATA!$C:$C,DATA!$A:$A,'Percentage ALL'!$A74,DATA!$B:$B,'Percentage ALL'!ES$5:ET$5))/$B74,0)</f>
        <v>0</v>
      </c>
      <c r="ET74" s="33">
        <f t="shared" si="615"/>
        <v>0</v>
      </c>
      <c r="EU74" s="18">
        <f>IF($B74&lt;&gt;0,(SUMIFS(DATA!$C:$C,DATA!$A:$A,'Percentage ALL'!$A74,DATA!$B:$B,'Percentage ALL'!EU$5:EV$5))/$B74,0)</f>
        <v>0</v>
      </c>
      <c r="EV74" s="33">
        <f t="shared" si="616"/>
        <v>0</v>
      </c>
      <c r="EW74" s="18">
        <f>IF($B74&lt;&gt;0,(SUMIFS(DATA!$C:$C,DATA!$A:$A,'Percentage ALL'!$A74,DATA!$B:$B,'Percentage ALL'!EW$5:EX$5))/$B74,0)</f>
        <v>0</v>
      </c>
      <c r="EX74" s="33">
        <f t="shared" si="2864"/>
        <v>0</v>
      </c>
      <c r="EY74" s="18">
        <f>IF($B74&lt;&gt;0,(SUMIFS(DATA!$C:$C,DATA!$A:$A,'Percentage ALL'!$A74,DATA!$B:$B,'Percentage ALL'!EY$5:EZ$5))/$B74,0)</f>
        <v>0</v>
      </c>
      <c r="EZ74" s="33">
        <f t="shared" si="2920"/>
        <v>0</v>
      </c>
      <c r="FA74" s="18">
        <f>IF($B74&lt;&gt;0,(SUMIFS(DATA!$C:$C,DATA!$A:$A,'Percentage ALL'!$A74,DATA!$B:$B,'Percentage ALL'!FA$5:FB$5))/$B74,0)</f>
        <v>0</v>
      </c>
      <c r="FB74" s="33">
        <f t="shared" si="2921"/>
        <v>0</v>
      </c>
      <c r="FC74" s="18">
        <f>IF($B74&lt;&gt;0,(SUMIFS(DATA!$C:$C,DATA!$A:$A,'Percentage ALL'!$A74,DATA!$B:$B,'Percentage ALL'!FC$5:FD$5))/$B74,0)</f>
        <v>0</v>
      </c>
      <c r="FD74" s="33">
        <f t="shared" si="2922"/>
        <v>0</v>
      </c>
      <c r="FE74" s="18">
        <f>IF($B74&lt;&gt;0,(SUMIFS(DATA!$C:$C,DATA!$A:$A,'Percentage ALL'!$A74,DATA!$B:$B,'Percentage ALL'!FE$5:FF$5))/$B74,0)</f>
        <v>0</v>
      </c>
      <c r="FF74" s="33">
        <f t="shared" ref="FF74" si="3026">$E74*FE74</f>
        <v>0</v>
      </c>
      <c r="FG74" s="19">
        <f t="shared" si="2924"/>
        <v>1</v>
      </c>
    </row>
    <row r="75" spans="1:163" ht="23.25" x14ac:dyDescent="0.5">
      <c r="A75" s="20" t="s">
        <v>44</v>
      </c>
      <c r="B75" s="21">
        <f>SUMIF(DATA!A:A,"=" &amp; 'Percentage ALL'!A75,DATA!C:C)</f>
        <v>147.5</v>
      </c>
      <c r="C75" s="9">
        <v>60</v>
      </c>
      <c r="D75" s="12" t="s">
        <v>117</v>
      </c>
      <c r="E75" s="23"/>
      <c r="F75" s="35">
        <v>30400</v>
      </c>
      <c r="G75" s="18">
        <f>IF($B75&lt;&gt;0,(SUMIFS(DATA!$C:$C,DATA!$A:$A,'Percentage ALL'!$A75,DATA!$B:$B,'Percentage ALL'!G$5:H$5))/$B75,0)</f>
        <v>0</v>
      </c>
      <c r="H75" s="33">
        <f t="shared" si="2866"/>
        <v>0</v>
      </c>
      <c r="I75" s="18">
        <f>IF($B75&lt;&gt;0,(SUMIFS(DATA!$C:$C,DATA!$A:$A,'Percentage ALL'!$A75,DATA!$B:$B,'Percentage ALL'!I$5:J$5))/$B75,0)</f>
        <v>0</v>
      </c>
      <c r="J75" s="33">
        <f t="shared" si="2866"/>
        <v>0</v>
      </c>
      <c r="K75" s="18">
        <f>IF($B75&lt;&gt;0,(SUMIFS(DATA!$C:$C,DATA!$A:$A,'Percentage ALL'!$A75,DATA!$B:$B,'Percentage ALL'!K$5:L$5))/$B75,0)</f>
        <v>0</v>
      </c>
      <c r="L75" s="33">
        <f t="shared" si="2867"/>
        <v>0</v>
      </c>
      <c r="M75" s="18">
        <f>IF($B75&lt;&gt;0,(SUMIFS(DATA!$C:$C,DATA!$A:$A,'Percentage ALL'!$A75,DATA!$B:$B,'Percentage ALL'!M$5:N$5))/$B75,0)</f>
        <v>0.488135593220339</v>
      </c>
      <c r="N75" s="33">
        <f t="shared" ref="N75" si="3027">$E75*M75</f>
        <v>0</v>
      </c>
      <c r="O75" s="18">
        <f>IF($B75&lt;&gt;0,(SUMIFS(DATA!$C:$C,DATA!$A:$A,'Percentage ALL'!$A75,DATA!$B:$B,'Percentage ALL'!O$5:P$5))/$B75,0)</f>
        <v>0</v>
      </c>
      <c r="P75" s="33">
        <f t="shared" ref="P75" si="3028">$E75*O75</f>
        <v>0</v>
      </c>
      <c r="Q75" s="18">
        <f>IF($B75&lt;&gt;0,(SUMIFS(DATA!$C:$C,DATA!$A:$A,'Percentage ALL'!$A75,DATA!$B:$B,'Percentage ALL'!Q$5:R$5))/$B75,0)</f>
        <v>0</v>
      </c>
      <c r="R75" s="33">
        <f t="shared" ref="R75" si="3029">$E75*Q75</f>
        <v>0</v>
      </c>
      <c r="S75" s="18">
        <f>IF($B75&lt;&gt;0,(SUMIFS(DATA!$C:$C,DATA!$A:$A,'Percentage ALL'!$A75,DATA!$B:$B,'Percentage ALL'!S$5:T$5))/$B75,0)</f>
        <v>0</v>
      </c>
      <c r="T75" s="33">
        <f t="shared" ref="T75" si="3030">$E75*S75</f>
        <v>0</v>
      </c>
      <c r="U75" s="18">
        <f>IF($B75&lt;&gt;0,(SUMIFS(DATA!$C:$C,DATA!$A:$A,'Percentage ALL'!$A75,DATA!$B:$B,'Percentage ALL'!U$5:V$5))/$B75,0)</f>
        <v>0</v>
      </c>
      <c r="V75" s="33">
        <f t="shared" ref="V75" si="3031">$E75*U75</f>
        <v>0</v>
      </c>
      <c r="W75" s="18">
        <f>IF($B75&lt;&gt;0,(SUMIFS(DATA!$C:$C,DATA!$A:$A,'Percentage ALL'!$A75,DATA!$B:$B,'Percentage ALL'!W$5:X$5))/$B75,0)</f>
        <v>0</v>
      </c>
      <c r="X75" s="33">
        <f t="shared" ref="X75" si="3032">$E75*W75</f>
        <v>0</v>
      </c>
      <c r="Y75" s="18">
        <f>IF($B75&lt;&gt;0,(SUMIFS(DATA!$C:$C,DATA!$A:$A,'Percentage ALL'!$A75,DATA!$B:$B,'Percentage ALL'!Y$5:Z$5))/$B75,0)</f>
        <v>0</v>
      </c>
      <c r="Z75" s="33">
        <f t="shared" ref="Z75" si="3033">$E75*Y75</f>
        <v>0</v>
      </c>
      <c r="AA75" s="18">
        <f>IF($B75&lt;&gt;0,(SUMIFS(DATA!$C:$C,DATA!$A:$A,'Percentage ALL'!$A75,DATA!$B:$B,'Percentage ALL'!AA$5:AB$5))/$B75,0)</f>
        <v>0</v>
      </c>
      <c r="AB75" s="33">
        <f t="shared" ref="AB75" si="3034">$E75*AA75</f>
        <v>0</v>
      </c>
      <c r="AC75" s="18">
        <f>IF($B75&lt;&gt;0,(SUMIFS(DATA!$C:$C,DATA!$A:$A,'Percentage ALL'!$A75,DATA!$B:$B,'Percentage ALL'!AC$5:AD$5))/$B75,0)</f>
        <v>0</v>
      </c>
      <c r="AD75" s="33">
        <f t="shared" ref="AD75" si="3035">$E75*AC75</f>
        <v>0</v>
      </c>
      <c r="AE75" s="18">
        <f>IF($B75&lt;&gt;0,(SUMIFS(DATA!$C:$C,DATA!$A:$A,'Percentage ALL'!$A75,DATA!$B:$B,'Percentage ALL'!AE$5:AF$5))/$B75,0)</f>
        <v>0</v>
      </c>
      <c r="AF75" s="33">
        <f t="shared" ref="AF75" si="3036">$E75*AE75</f>
        <v>0</v>
      </c>
      <c r="AG75" s="18">
        <f>IF($B75&lt;&gt;0,(SUMIFS(DATA!$C:$C,DATA!$A:$A,'Percentage ALL'!$A75,DATA!$B:$B,'Percentage ALL'!AG$5:AH$5))/$B75,0)</f>
        <v>0</v>
      </c>
      <c r="AH75" s="33">
        <f t="shared" ref="AH75" si="3037">$E75*AG75</f>
        <v>0</v>
      </c>
      <c r="AI75" s="18">
        <f>IF($B75&lt;&gt;0,(SUMIFS(DATA!$C:$C,DATA!$A:$A,'Percentage ALL'!$A75,DATA!$B:$B,'Percentage ALL'!AI$5:AJ$5))/$B75,0)</f>
        <v>0</v>
      </c>
      <c r="AJ75" s="33">
        <f t="shared" ref="AJ75" si="3038">$E75*AI75</f>
        <v>0</v>
      </c>
      <c r="AK75" s="18">
        <f>IF($B75&lt;&gt;0,(SUMIFS(DATA!$C:$C,DATA!$A:$A,'Percentage ALL'!$A75,DATA!$B:$B,'Percentage ALL'!AK$5:AL$5))/$B75,0)</f>
        <v>0</v>
      </c>
      <c r="AL75" s="33">
        <f t="shared" ref="AL75" si="3039">$E75*AK75</f>
        <v>0</v>
      </c>
      <c r="AM75" s="18">
        <f>IF($B75&lt;&gt;0,(SUMIFS(DATA!$C:$C,DATA!$A:$A,'Percentage ALL'!$A75,DATA!$B:$B,'Percentage ALL'!AM$5:AN$5))/$B75,0)</f>
        <v>0</v>
      </c>
      <c r="AN75" s="33">
        <f t="shared" ref="AN75" si="3040">$E75*AM75</f>
        <v>0</v>
      </c>
      <c r="AO75" s="18">
        <f>IF($B75&lt;&gt;0,(SUMIFS(DATA!$C:$C,DATA!$A:$A,'Percentage ALL'!$A75,DATA!$B:$B,'Percentage ALL'!AO$5:AP$5))/$B75,0)</f>
        <v>0</v>
      </c>
      <c r="AP75" s="33">
        <f t="shared" ref="AP75" si="3041">$E75*AO75</f>
        <v>0</v>
      </c>
      <c r="AQ75" s="18">
        <f>IF($B75&lt;&gt;0,(SUMIFS(DATA!$C:$C,DATA!$A:$A,'Percentage ALL'!$A75,DATA!$B:$B,'Percentage ALL'!AQ$5:AR$5))/$B75,0)</f>
        <v>0</v>
      </c>
      <c r="AR75" s="33">
        <f t="shared" ref="AR75" si="3042">$E75*AQ75</f>
        <v>0</v>
      </c>
      <c r="AS75" s="18">
        <f>IF($B75&lt;&gt;0,(SUMIFS(DATA!$C:$C,DATA!$A:$A,'Percentage ALL'!$A75,DATA!$B:$B,'Percentage ALL'!AS$5:AT$5))/$B75,0)</f>
        <v>0</v>
      </c>
      <c r="AT75" s="33">
        <f t="shared" ref="AT75" si="3043">$E75*AS75</f>
        <v>0</v>
      </c>
      <c r="AU75" s="18">
        <f>IF($B75&lt;&gt;0,(SUMIFS(DATA!$C:$C,DATA!$A:$A,'Percentage ALL'!$A75,DATA!$B:$B,'Percentage ALL'!AU$5:AV$5))/$B75,0)</f>
        <v>0</v>
      </c>
      <c r="AV75" s="33">
        <f t="shared" ref="AV75" si="3044">$E75*AU75</f>
        <v>0</v>
      </c>
      <c r="AW75" s="18">
        <f>IF($B75&lt;&gt;0,(SUMIFS(DATA!$C:$C,DATA!$A:$A,'Percentage ALL'!$A75,DATA!$B:$B,'Percentage ALL'!AW$5:AX$5))/$B75,0)</f>
        <v>0</v>
      </c>
      <c r="AX75" s="33">
        <f t="shared" ref="AX75" si="3045">$E75*AW75</f>
        <v>0</v>
      </c>
      <c r="AY75" s="18">
        <f>IF($B75&lt;&gt;0,(SUMIFS(DATA!$C:$C,DATA!$A:$A,'Percentage ALL'!$A75,DATA!$B:$B,'Percentage ALL'!AY$5:AZ$5))/$B75,0)</f>
        <v>0</v>
      </c>
      <c r="AZ75" s="33">
        <f t="shared" ref="AZ75" si="3046">$E75*AY75</f>
        <v>0</v>
      </c>
      <c r="BA75" s="18">
        <f>IF($B75&lt;&gt;0,(SUMIFS(DATA!$C:$C,DATA!$A:$A,'Percentage ALL'!$A75,DATA!$B:$B,'Percentage ALL'!BA$5:BB$5))/$B75,0)</f>
        <v>0</v>
      </c>
      <c r="BB75" s="33">
        <f t="shared" ref="BB75" si="3047">$E75*BA75</f>
        <v>0</v>
      </c>
      <c r="BC75" s="18">
        <f>IF($B75&lt;&gt;0,(SUMIFS(DATA!$C:$C,DATA!$A:$A,'Percentage ALL'!$A75,DATA!$B:$B,'Percentage ALL'!BC$5:BD$5))/$B75,0)</f>
        <v>0</v>
      </c>
      <c r="BD75" s="33">
        <f t="shared" ref="BD75" si="3048">$E75*BC75</f>
        <v>0</v>
      </c>
      <c r="BE75" s="18">
        <f>IF($B75&lt;&gt;0,(SUMIFS(DATA!$C:$C,DATA!$A:$A,'Percentage ALL'!$A75,DATA!$B:$B,'Percentage ALL'!BE$5:BF$5))/$B75,0)</f>
        <v>0</v>
      </c>
      <c r="BF75" s="33">
        <f t="shared" ref="BF75" si="3049">$E75*BE75</f>
        <v>0</v>
      </c>
      <c r="BG75" s="18">
        <f>IF($B75&lt;&gt;0,(SUMIFS(DATA!$C:$C,DATA!$A:$A,'Percentage ALL'!$A75,DATA!$B:$B,'Percentage ALL'!BG$5:BH$5))/$B75,0)</f>
        <v>0</v>
      </c>
      <c r="BH75" s="33">
        <f t="shared" ref="BH75" si="3050">$E75*BG75</f>
        <v>0</v>
      </c>
      <c r="BI75" s="18">
        <f>IF($B75&lt;&gt;0,(SUMIFS(DATA!$C:$C,DATA!$A:$A,'Percentage ALL'!$A75,DATA!$B:$B,'Percentage ALL'!BI$5:BJ$5))/$B75,0)</f>
        <v>0</v>
      </c>
      <c r="BJ75" s="33">
        <f t="shared" ref="BJ75" si="3051">$E75*BI75</f>
        <v>0</v>
      </c>
      <c r="BK75" s="18">
        <f>IF($B75&lt;&gt;0,(SUMIFS(DATA!$C:$C,DATA!$A:$A,'Percentage ALL'!$A75,DATA!$B:$B,'Percentage ALL'!BK$5:BL$5))/$B75,0)</f>
        <v>0</v>
      </c>
      <c r="BL75" s="33">
        <f t="shared" si="2837"/>
        <v>0</v>
      </c>
      <c r="BM75" s="18">
        <f>IF($B75&lt;&gt;0,(SUMIFS(DATA!$C:$C,DATA!$A:$A,'Percentage ALL'!$A75,DATA!$B:$B,'Percentage ALL'!BM$5:BN$5))/$B75,0)</f>
        <v>0</v>
      </c>
      <c r="BN75" s="33">
        <f t="shared" ref="BN75" si="3052">$E75*BM75</f>
        <v>0</v>
      </c>
      <c r="BO75" s="18">
        <f>IF($B75&lt;&gt;0,(SUMIFS(DATA!$C:$C,DATA!$A:$A,'Percentage ALL'!$A75,DATA!$B:$B,'Percentage ALL'!BO$5:BP$5))/$B75,0)</f>
        <v>0</v>
      </c>
      <c r="BP75" s="33">
        <f t="shared" ref="BP75" si="3053">$E75*BO75</f>
        <v>0</v>
      </c>
      <c r="BQ75" s="18">
        <f>IF($B75&lt;&gt;0,(SUMIFS(DATA!$C:$C,DATA!$A:$A,'Percentage ALL'!$A75,DATA!$B:$B,'Percentage ALL'!BQ$5:BR$5))/$B75,0)</f>
        <v>0</v>
      </c>
      <c r="BR75" s="33">
        <f t="shared" ref="BR75" si="3054">$E75*BQ75</f>
        <v>0</v>
      </c>
      <c r="BS75" s="18">
        <f>IF($B75&lt;&gt;0,(SUMIFS(DATA!$C:$C,DATA!$A:$A,'Percentage ALL'!$A75,DATA!$B:$B,'Percentage ALL'!BS$5:BT$5))/$B75,0)</f>
        <v>0</v>
      </c>
      <c r="BT75" s="33">
        <f t="shared" ref="BT75" si="3055">$E75*BS75</f>
        <v>0</v>
      </c>
      <c r="BU75" s="18">
        <f>IF($B75&lt;&gt;0,(SUMIFS(DATA!$C:$C,DATA!$A:$A,'Percentage ALL'!$A75,DATA!$B:$B,'Percentage ALL'!BU$5:BV$5))/$B75,0)</f>
        <v>0</v>
      </c>
      <c r="BV75" s="33">
        <f t="shared" ref="BV75" si="3056">$E75*BU75</f>
        <v>0</v>
      </c>
      <c r="BW75" s="18">
        <f>IF($B75&lt;&gt;0,(SUMIFS(DATA!$C:$C,DATA!$A:$A,'Percentage ALL'!$A75,DATA!$B:$B,'Percentage ALL'!BW$5:BX$5))/$B75,0)</f>
        <v>0</v>
      </c>
      <c r="BX75" s="33">
        <f t="shared" si="2898"/>
        <v>0</v>
      </c>
      <c r="BY75" s="18">
        <f>IF($B75&lt;&gt;0,(SUMIFS(DATA!$C:$C,DATA!$A:$A,'Percentage ALL'!$A75,DATA!$B:$B,'Percentage ALL'!BY$5:BZ$5))/$B75,0)</f>
        <v>0</v>
      </c>
      <c r="BZ75" s="33">
        <f t="shared" ref="BZ75" si="3057">$E75*BY75</f>
        <v>0</v>
      </c>
      <c r="CA75" s="18">
        <f>IF($B75&lt;&gt;0,(SUMIFS(DATA!$C:$C,DATA!$A:$A,'Percentage ALL'!$A75,DATA!$B:$B,'Percentage ALL'!CA$5:CB$5))/$B75,0)</f>
        <v>0</v>
      </c>
      <c r="CB75" s="33">
        <f t="shared" si="2900"/>
        <v>0</v>
      </c>
      <c r="CC75" s="18">
        <f>IF($B75&lt;&gt;0,(SUMIFS(DATA!$C:$C,DATA!$A:$A,'Percentage ALL'!$A75,DATA!$B:$B,'Percentage ALL'!CC$5:CD$5))/$B75,0)</f>
        <v>0</v>
      </c>
      <c r="CD75" s="33">
        <f t="shared" ref="CD75" si="3058">$E75*CC75</f>
        <v>0</v>
      </c>
      <c r="CE75" s="18">
        <f>IF($B75&lt;&gt;0,(SUMIFS(DATA!$C:$C,DATA!$A:$A,'Percentage ALL'!$A75,DATA!$B:$B,'Percentage ALL'!CE$5:CF$5))/$B75,0)</f>
        <v>0</v>
      </c>
      <c r="CF75" s="33">
        <f t="shared" ref="CF75" si="3059">$E75*CE75</f>
        <v>0</v>
      </c>
      <c r="CG75" s="18">
        <f>IF($B75&lt;&gt;0,(SUMIFS(DATA!$C:$C,DATA!$A:$A,'Percentage ALL'!$A75,DATA!$B:$B,'Percentage ALL'!CG$5:CH$5))/$B75,0)</f>
        <v>0</v>
      </c>
      <c r="CH75" s="33">
        <f t="shared" ref="CH75" si="3060">$E75*CG75</f>
        <v>0</v>
      </c>
      <c r="CI75" s="18">
        <f>IF($B75&lt;&gt;0,(SUMIFS(DATA!$C:$C,DATA!$A:$A,'Percentage ALL'!$A75,DATA!$B:$B,'Percentage ALL'!CI$5:CJ$5))/$B75,0)</f>
        <v>0</v>
      </c>
      <c r="CJ75" s="33">
        <f t="shared" ref="CJ75" si="3061">$E75*CI75</f>
        <v>0</v>
      </c>
      <c r="CK75" s="18">
        <f>IF($B75&lt;&gt;0,(SUMIFS(DATA!$C:$C,DATA!$A:$A,'Percentage ALL'!$A75,DATA!$B:$B,'Percentage ALL'!CK$5:CL$5))/$B75,0)</f>
        <v>0</v>
      </c>
      <c r="CL75" s="33">
        <f t="shared" ref="CL75" si="3062">$E75*CK75</f>
        <v>0</v>
      </c>
      <c r="CM75" s="18">
        <f>IF($B75&lt;&gt;0,(SUMIFS(DATA!$C:$C,DATA!$A:$A,'Percentage ALL'!$A75,DATA!$B:$B,'Percentage ALL'!CM$5:CN$5))/$B75,0)</f>
        <v>0</v>
      </c>
      <c r="CN75" s="33">
        <f t="shared" ref="CN75" si="3063">$E75*CM75</f>
        <v>0</v>
      </c>
      <c r="CO75" s="18">
        <f>IF($B75&lt;&gt;0,(SUMIFS(DATA!$C:$C,DATA!$A:$A,'Percentage ALL'!$A75,DATA!$B:$B,'Percentage ALL'!CO$5:CP$5))/$B75,0)</f>
        <v>0</v>
      </c>
      <c r="CP75" s="33">
        <f t="shared" ref="CP75" si="3064">$E75*CO75</f>
        <v>0</v>
      </c>
      <c r="CQ75" s="18">
        <f>IF($B75&lt;&gt;0,(SUMIFS(DATA!$C:$C,DATA!$A:$A,'Percentage ALL'!$A75,DATA!$B:$B,'Percentage ALL'!CQ$5:CR$5))/$B75,0)</f>
        <v>0</v>
      </c>
      <c r="CR75" s="33">
        <f t="shared" ref="CR75" si="3065">$E75*CQ75</f>
        <v>0</v>
      </c>
      <c r="CS75" s="18">
        <f>IF($B75&lt;&gt;0,(SUMIFS(DATA!$C:$C,DATA!$A:$A,'Percentage ALL'!$A75,DATA!$B:$B,'Percentage ALL'!CS$5:CT$5))/$B75,0)</f>
        <v>0</v>
      </c>
      <c r="CT75" s="33">
        <f t="shared" ref="CT75" si="3066">$E75*CS75</f>
        <v>0</v>
      </c>
      <c r="CU75" s="18">
        <f>IF($B75&lt;&gt;0,(SUMIFS(DATA!$C:$C,DATA!$A:$A,'Percentage ALL'!$A75,DATA!$B:$B,'Percentage ALL'!CU$5:CV$5))/$B75,0)</f>
        <v>0</v>
      </c>
      <c r="CV75" s="33">
        <f t="shared" ref="CV75" si="3067">$E75*CU75</f>
        <v>0</v>
      </c>
      <c r="CW75" s="18">
        <f>IF($B75&lt;&gt;0,(SUMIFS(DATA!$C:$C,DATA!$A:$A,'Percentage ALL'!$A75,DATA!$B:$B,'Percentage ALL'!CW$5:CX$5))/$B75,0)</f>
        <v>0</v>
      </c>
      <c r="CX75" s="33">
        <f t="shared" ref="CX75" si="3068">$E75*CW75</f>
        <v>0</v>
      </c>
      <c r="CY75" s="18">
        <f>IF($B75&lt;&gt;0,(SUMIFS(DATA!$C:$C,DATA!$A:$A,'Percentage ALL'!$A75,DATA!$B:$B,'Percentage ALL'!CY$5:CZ$5))/$B75,0)</f>
        <v>0</v>
      </c>
      <c r="CZ75" s="33">
        <f t="shared" ref="CZ75" si="3069">$E75*CY75</f>
        <v>0</v>
      </c>
      <c r="DA75" s="18">
        <f>IF($B75&lt;&gt;0,(SUMIFS(DATA!$C:$C,DATA!$A:$A,'Percentage ALL'!$A75,DATA!$B:$B,'Percentage ALL'!DA$5:DB$5))/$B75,0)</f>
        <v>0</v>
      </c>
      <c r="DB75" s="33">
        <f t="shared" ref="DB75" si="3070">$E75*DA75</f>
        <v>0</v>
      </c>
      <c r="DC75" s="18">
        <f>IF($B75&lt;&gt;0,(SUMIFS(DATA!$C:$C,DATA!$A:$A,'Percentage ALL'!$A75,DATA!$B:$B,'Percentage ALL'!DC$5:DD$5))/$B75,0)</f>
        <v>0</v>
      </c>
      <c r="DD75" s="33">
        <f t="shared" ref="DD75" si="3071">$E75*DC75</f>
        <v>0</v>
      </c>
      <c r="DE75" s="18">
        <f>IF($B75&lt;&gt;0,(SUMIFS(DATA!$C:$C,DATA!$A:$A,'Percentage ALL'!$A75,DATA!$B:$B,'Percentage ALL'!DE$5:DF$5))/$B75,0)</f>
        <v>0</v>
      </c>
      <c r="DF75" s="33">
        <f t="shared" ref="DF75" si="3072">$E75*DE75</f>
        <v>0</v>
      </c>
      <c r="DG75" s="18">
        <f>IF($B75&lt;&gt;0,(SUMIFS(DATA!$C:$C,DATA!$A:$A,'Percentage ALL'!$A75,DATA!$B:$B,'Percentage ALL'!DG$5:DH$5))/$B75,0)</f>
        <v>0</v>
      </c>
      <c r="DH75" s="33">
        <f t="shared" ref="DH75" si="3073">$E75*DG75</f>
        <v>0</v>
      </c>
      <c r="DI75" s="18">
        <f>IF($B75&lt;&gt;0,(SUMIFS(DATA!$C:$C,DATA!$A:$A,'Percentage ALL'!$A75,DATA!$B:$B,'Percentage ALL'!DI$5:DJ$5))/$B75,0)</f>
        <v>0</v>
      </c>
      <c r="DJ75" s="33">
        <f t="shared" ref="DJ75" si="3074">$E75*DI75</f>
        <v>0</v>
      </c>
      <c r="DK75" s="18">
        <f>IF($B75&lt;&gt;0,(SUMIFS(DATA!$C:$C,DATA!$A:$A,'Percentage ALL'!$A75,DATA!$B:$B,'Percentage ALL'!DK$5:DL$5))/$B75,0)</f>
        <v>0</v>
      </c>
      <c r="DL75" s="33">
        <f t="shared" ref="DL75" si="3075">$E75*DK75</f>
        <v>0</v>
      </c>
      <c r="DM75" s="18">
        <f>IF($B75&lt;&gt;0,(SUMIFS(DATA!$C:$C,DATA!$A:$A,'Percentage ALL'!$A75,DATA!$B:$B,'Percentage ALL'!DM$5:DN$5))/$B75,0)</f>
        <v>0</v>
      </c>
      <c r="DN75" s="33">
        <f t="shared" ref="DN75" si="3076">$E75*DM75</f>
        <v>0</v>
      </c>
      <c r="DO75" s="18">
        <f>IF($B75&lt;&gt;0,(SUMIFS(DATA!$C:$C,DATA!$A:$A,'Percentage ALL'!$A75,DATA!$B:$B,'Percentage ALL'!DO$5:DP$5))/$B75,0)</f>
        <v>0</v>
      </c>
      <c r="DP75" s="33">
        <f t="shared" si="601"/>
        <v>0</v>
      </c>
      <c r="DQ75" s="18">
        <f>IF($B75&lt;&gt;0,(SUMIFS(DATA!$C:$C,DATA!$A:$A,'Percentage ALL'!$A75,DATA!$B:$B,'Percentage ALL'!DQ$5:DR$5))/$B75,0)</f>
        <v>0</v>
      </c>
      <c r="DR75" s="33">
        <f t="shared" si="2863"/>
        <v>0</v>
      </c>
      <c r="DS75" s="18">
        <f>IF($B75&lt;&gt;0,(SUMIFS(DATA!$C:$C,DATA!$A:$A,'Percentage ALL'!$A75,DATA!$B:$B,'Percentage ALL'!DS$5:DT$5))/$B75,0)</f>
        <v>0</v>
      </c>
      <c r="DT75" s="33">
        <f t="shared" si="602"/>
        <v>0</v>
      </c>
      <c r="DU75" s="18">
        <f>IF($B75&lt;&gt;0,(SUMIFS(DATA!$C:$C,DATA!$A:$A,'Percentage ALL'!$A75,DATA!$B:$B,'Percentage ALL'!DU$5:DV$5))/$B75,0)</f>
        <v>0</v>
      </c>
      <c r="DV75" s="33">
        <f t="shared" si="603"/>
        <v>0</v>
      </c>
      <c r="DW75" s="18">
        <f>IF($B75&lt;&gt;0,(SUMIFS(DATA!$C:$C,DATA!$A:$A,'Percentage ALL'!$A75,DATA!$B:$B,'Percentage ALL'!DW$5:DX$5))/$B75,0)</f>
        <v>0</v>
      </c>
      <c r="DX75" s="33">
        <f t="shared" si="604"/>
        <v>0</v>
      </c>
      <c r="DY75" s="18">
        <f>IF($B75&lt;&gt;0,(SUMIFS(DATA!$C:$C,DATA!$A:$A,'Percentage ALL'!$A75,DATA!$B:$B,'Percentage ALL'!DY$5:DZ$5))/$B75,0)</f>
        <v>0</v>
      </c>
      <c r="DZ75" s="33">
        <f t="shared" si="605"/>
        <v>0</v>
      </c>
      <c r="EA75" s="18">
        <f>IF($B75&lt;&gt;0,(SUMIFS(DATA!$C:$C,DATA!$A:$A,'Percentage ALL'!$A75,DATA!$B:$B,'Percentage ALL'!EA$5:EB$5))/$B75,0)</f>
        <v>0</v>
      </c>
      <c r="EB75" s="33">
        <f t="shared" si="606"/>
        <v>0</v>
      </c>
      <c r="EC75" s="18">
        <f>IF($B75&lt;&gt;0,(SUMIFS(DATA!$C:$C,DATA!$A:$A,'Percentage ALL'!$A75,DATA!$B:$B,'Percentage ALL'!EC$5:ED$5))/$B75,0)</f>
        <v>0</v>
      </c>
      <c r="ED75" s="33">
        <f t="shared" si="607"/>
        <v>0</v>
      </c>
      <c r="EE75" s="18">
        <f>IF($B75&lt;&gt;0,(SUMIFS(DATA!$C:$C,DATA!$A:$A,'Percentage ALL'!$A75,DATA!$B:$B,'Percentage ALL'!EE$5:EF$5))/$B75,0)</f>
        <v>0</v>
      </c>
      <c r="EF75" s="33">
        <f t="shared" si="608"/>
        <v>0</v>
      </c>
      <c r="EG75" s="18">
        <f>IF($B75&lt;&gt;0,(SUMIFS(DATA!$C:$C,DATA!$A:$A,'Percentage ALL'!$A75,DATA!$B:$B,'Percentage ALL'!EG$5:EH$5))/$B75,0)</f>
        <v>0</v>
      </c>
      <c r="EH75" s="33">
        <f t="shared" si="609"/>
        <v>0</v>
      </c>
      <c r="EI75" s="18">
        <f>IF($B75&lt;&gt;0,(SUMIFS(DATA!$C:$C,DATA!$A:$A,'Percentage ALL'!$A75,DATA!$B:$B,'Percentage ALL'!EI$5:EJ$5))/$B75,0)</f>
        <v>0</v>
      </c>
      <c r="EJ75" s="33">
        <f t="shared" si="610"/>
        <v>0</v>
      </c>
      <c r="EK75" s="18">
        <f>IF($B75&lt;&gt;0,(SUMIFS(DATA!$C:$C,DATA!$A:$A,'Percentage ALL'!$A75,DATA!$B:$B,'Percentage ALL'!EK$5:EL$5))/$B75,0)</f>
        <v>0</v>
      </c>
      <c r="EL75" s="33">
        <f t="shared" si="611"/>
        <v>0</v>
      </c>
      <c r="EM75" s="18">
        <f>IF($B75&lt;&gt;0,(SUMIFS(DATA!$C:$C,DATA!$A:$A,'Percentage ALL'!$A75,DATA!$B:$B,'Percentage ALL'!EM$5:EN$5))/$B75,0)</f>
        <v>0.51186440677966105</v>
      </c>
      <c r="EN75" s="33">
        <f t="shared" si="612"/>
        <v>0</v>
      </c>
      <c r="EO75" s="18">
        <f>IF($B75&lt;&gt;0,(SUMIFS(DATA!$C:$C,DATA!$A:$A,'Percentage ALL'!$A75,DATA!$B:$B,'Percentage ALL'!EO$5:EP$5))/$B75,0)</f>
        <v>0</v>
      </c>
      <c r="EP75" s="33">
        <f t="shared" si="613"/>
        <v>0</v>
      </c>
      <c r="EQ75" s="18">
        <f>IF($B75&lt;&gt;0,(SUMIFS(DATA!$C:$C,DATA!$A:$A,'Percentage ALL'!$A75,DATA!$B:$B,'Percentage ALL'!EQ$5:ER$5))/$B75,0)</f>
        <v>0</v>
      </c>
      <c r="ER75" s="33">
        <f t="shared" si="614"/>
        <v>0</v>
      </c>
      <c r="ES75" s="18">
        <f>IF($B75&lt;&gt;0,(SUMIFS(DATA!$C:$C,DATA!$A:$A,'Percentage ALL'!$A75,DATA!$B:$B,'Percentage ALL'!ES$5:ET$5))/$B75,0)</f>
        <v>0</v>
      </c>
      <c r="ET75" s="33">
        <f t="shared" si="615"/>
        <v>0</v>
      </c>
      <c r="EU75" s="18">
        <f>IF($B75&lt;&gt;0,(SUMIFS(DATA!$C:$C,DATA!$A:$A,'Percentage ALL'!$A75,DATA!$B:$B,'Percentage ALL'!EU$5:EV$5))/$B75,0)</f>
        <v>0</v>
      </c>
      <c r="EV75" s="33">
        <f t="shared" si="616"/>
        <v>0</v>
      </c>
      <c r="EW75" s="18">
        <f>IF($B75&lt;&gt;0,(SUMIFS(DATA!$C:$C,DATA!$A:$A,'Percentage ALL'!$A75,DATA!$B:$B,'Percentage ALL'!EW$5:EX$5))/$B75,0)</f>
        <v>0</v>
      </c>
      <c r="EX75" s="33">
        <f t="shared" si="2864"/>
        <v>0</v>
      </c>
      <c r="EY75" s="18">
        <f>IF($B75&lt;&gt;0,(SUMIFS(DATA!$C:$C,DATA!$A:$A,'Percentage ALL'!$A75,DATA!$B:$B,'Percentage ALL'!EY$5:EZ$5))/$B75,0)</f>
        <v>0</v>
      </c>
      <c r="EZ75" s="33">
        <f t="shared" si="2920"/>
        <v>0</v>
      </c>
      <c r="FA75" s="18">
        <f>IF($B75&lt;&gt;0,(SUMIFS(DATA!$C:$C,DATA!$A:$A,'Percentage ALL'!$A75,DATA!$B:$B,'Percentage ALL'!FA$5:FB$5))/$B75,0)</f>
        <v>0</v>
      </c>
      <c r="FB75" s="33">
        <f t="shared" si="2921"/>
        <v>0</v>
      </c>
      <c r="FC75" s="18">
        <f>IF($B75&lt;&gt;0,(SUMIFS(DATA!$C:$C,DATA!$A:$A,'Percentage ALL'!$A75,DATA!$B:$B,'Percentage ALL'!FC$5:FD$5))/$B75,0)</f>
        <v>0</v>
      </c>
      <c r="FD75" s="33">
        <f t="shared" si="2922"/>
        <v>0</v>
      </c>
      <c r="FE75" s="18">
        <f>IF($B75&lt;&gt;0,(SUMIFS(DATA!$C:$C,DATA!$A:$A,'Percentage ALL'!$A75,DATA!$B:$B,'Percentage ALL'!FE$5:FF$5))/$B75,0)</f>
        <v>0</v>
      </c>
      <c r="FF75" s="33">
        <f t="shared" ref="FF75" si="3077">$E75*FE75</f>
        <v>0</v>
      </c>
      <c r="FG75" s="19">
        <f t="shared" si="2924"/>
        <v>1</v>
      </c>
    </row>
    <row r="76" spans="1:163" ht="23.25" x14ac:dyDescent="0.5">
      <c r="A76" s="20" t="s">
        <v>45</v>
      </c>
      <c r="B76" s="21">
        <f>SUMIF(DATA!A:A,"=" &amp; 'Percentage ALL'!A76,DATA!C:C)</f>
        <v>214.1</v>
      </c>
      <c r="C76" s="9">
        <v>61</v>
      </c>
      <c r="D76" s="12" t="s">
        <v>118</v>
      </c>
      <c r="E76" s="23"/>
      <c r="F76" s="35">
        <v>30400</v>
      </c>
      <c r="G76" s="18">
        <f>IF($B76&lt;&gt;0,(SUMIFS(DATA!$C:$C,DATA!$A:$A,'Percentage ALL'!$A76,DATA!$B:$B,'Percentage ALL'!G$5:H$5))/$B76,0)</f>
        <v>0</v>
      </c>
      <c r="H76" s="33">
        <f t="shared" si="2866"/>
        <v>0</v>
      </c>
      <c r="I76" s="18">
        <f>IF($B76&lt;&gt;0,(SUMIFS(DATA!$C:$C,DATA!$A:$A,'Percentage ALL'!$A76,DATA!$B:$B,'Percentage ALL'!I$5:J$5))/$B76,0)</f>
        <v>0</v>
      </c>
      <c r="J76" s="33">
        <f t="shared" si="2866"/>
        <v>0</v>
      </c>
      <c r="K76" s="18">
        <f>IF($B76&lt;&gt;0,(SUMIFS(DATA!$C:$C,DATA!$A:$A,'Percentage ALL'!$A76,DATA!$B:$B,'Percentage ALL'!K$5:L$5))/$B76,0)</f>
        <v>0</v>
      </c>
      <c r="L76" s="33">
        <f t="shared" si="2867"/>
        <v>0</v>
      </c>
      <c r="M76" s="18">
        <f>IF($B76&lt;&gt;0,(SUMIFS(DATA!$C:$C,DATA!$A:$A,'Percentage ALL'!$A76,DATA!$B:$B,'Percentage ALL'!M$5:N$5))/$B76,0)</f>
        <v>0</v>
      </c>
      <c r="N76" s="33">
        <f t="shared" ref="N76" si="3078">$E76*M76</f>
        <v>0</v>
      </c>
      <c r="O76" s="18">
        <f>IF($B76&lt;&gt;0,(SUMIFS(DATA!$C:$C,DATA!$A:$A,'Percentage ALL'!$A76,DATA!$B:$B,'Percentage ALL'!O$5:P$5))/$B76,0)</f>
        <v>0</v>
      </c>
      <c r="P76" s="33">
        <f t="shared" ref="P76" si="3079">$E76*O76</f>
        <v>0</v>
      </c>
      <c r="Q76" s="18">
        <f>IF($B76&lt;&gt;0,(SUMIFS(DATA!$C:$C,DATA!$A:$A,'Percentage ALL'!$A76,DATA!$B:$B,'Percentage ALL'!Q$5:R$5))/$B76,0)</f>
        <v>0</v>
      </c>
      <c r="R76" s="33">
        <f t="shared" ref="R76" si="3080">$E76*Q76</f>
        <v>0</v>
      </c>
      <c r="S76" s="18">
        <f>IF($B76&lt;&gt;0,(SUMIFS(DATA!$C:$C,DATA!$A:$A,'Percentage ALL'!$A76,DATA!$B:$B,'Percentage ALL'!S$5:T$5))/$B76,0)</f>
        <v>0</v>
      </c>
      <c r="T76" s="33">
        <f t="shared" ref="T76" si="3081">$E76*S76</f>
        <v>0</v>
      </c>
      <c r="U76" s="18">
        <f>IF($B76&lt;&gt;0,(SUMIFS(DATA!$C:$C,DATA!$A:$A,'Percentage ALL'!$A76,DATA!$B:$B,'Percentage ALL'!U$5:V$5))/$B76,0)</f>
        <v>0</v>
      </c>
      <c r="V76" s="33">
        <f t="shared" ref="V76" si="3082">$E76*U76</f>
        <v>0</v>
      </c>
      <c r="W76" s="18">
        <f>IF($B76&lt;&gt;0,(SUMIFS(DATA!$C:$C,DATA!$A:$A,'Percentage ALL'!$A76,DATA!$B:$B,'Percentage ALL'!W$5:X$5))/$B76,0)</f>
        <v>0</v>
      </c>
      <c r="X76" s="33">
        <f t="shared" ref="X76" si="3083">$E76*W76</f>
        <v>0</v>
      </c>
      <c r="Y76" s="18">
        <f>IF($B76&lt;&gt;0,(SUMIFS(DATA!$C:$C,DATA!$A:$A,'Percentage ALL'!$A76,DATA!$B:$B,'Percentage ALL'!Y$5:Z$5))/$B76,0)</f>
        <v>0</v>
      </c>
      <c r="Z76" s="33">
        <f t="shared" ref="Z76" si="3084">$E76*Y76</f>
        <v>0</v>
      </c>
      <c r="AA76" s="18">
        <f>IF($B76&lt;&gt;0,(SUMIFS(DATA!$C:$C,DATA!$A:$A,'Percentage ALL'!$A76,DATA!$B:$B,'Percentage ALL'!AA$5:AB$5))/$B76,0)</f>
        <v>0</v>
      </c>
      <c r="AB76" s="33">
        <f t="shared" ref="AB76" si="3085">$E76*AA76</f>
        <v>0</v>
      </c>
      <c r="AC76" s="18">
        <f>IF($B76&lt;&gt;0,(SUMIFS(DATA!$C:$C,DATA!$A:$A,'Percentage ALL'!$A76,DATA!$B:$B,'Percentage ALL'!AC$5:AD$5))/$B76,0)</f>
        <v>0</v>
      </c>
      <c r="AD76" s="33">
        <f t="shared" ref="AD76" si="3086">$E76*AC76</f>
        <v>0</v>
      </c>
      <c r="AE76" s="18">
        <f>IF($B76&lt;&gt;0,(SUMIFS(DATA!$C:$C,DATA!$A:$A,'Percentage ALL'!$A76,DATA!$B:$B,'Percentage ALL'!AE$5:AF$5))/$B76,0)</f>
        <v>0</v>
      </c>
      <c r="AF76" s="33">
        <f t="shared" ref="AF76" si="3087">$E76*AE76</f>
        <v>0</v>
      </c>
      <c r="AG76" s="18">
        <f>IF($B76&lt;&gt;0,(SUMIFS(DATA!$C:$C,DATA!$A:$A,'Percentage ALL'!$A76,DATA!$B:$B,'Percentage ALL'!AG$5:AH$5))/$B76,0)</f>
        <v>0</v>
      </c>
      <c r="AH76" s="33">
        <f t="shared" ref="AH76" si="3088">$E76*AG76</f>
        <v>0</v>
      </c>
      <c r="AI76" s="18">
        <f>IF($B76&lt;&gt;0,(SUMIFS(DATA!$C:$C,DATA!$A:$A,'Percentage ALL'!$A76,DATA!$B:$B,'Percentage ALL'!AI$5:AJ$5))/$B76,0)</f>
        <v>0</v>
      </c>
      <c r="AJ76" s="33">
        <f t="shared" ref="AJ76" si="3089">$E76*AI76</f>
        <v>0</v>
      </c>
      <c r="AK76" s="18">
        <f>IF($B76&lt;&gt;0,(SUMIFS(DATA!$C:$C,DATA!$A:$A,'Percentage ALL'!$A76,DATA!$B:$B,'Percentage ALL'!AK$5:AL$5))/$B76,0)</f>
        <v>0</v>
      </c>
      <c r="AL76" s="33">
        <f t="shared" ref="AL76" si="3090">$E76*AK76</f>
        <v>0</v>
      </c>
      <c r="AM76" s="18">
        <f>IF($B76&lt;&gt;0,(SUMIFS(DATA!$C:$C,DATA!$A:$A,'Percentage ALL'!$A76,DATA!$B:$B,'Percentage ALL'!AM$5:AN$5))/$B76,0)</f>
        <v>1</v>
      </c>
      <c r="AN76" s="33">
        <f t="shared" ref="AN76" si="3091">$E76*AM76</f>
        <v>0</v>
      </c>
      <c r="AO76" s="18">
        <f>IF($B76&lt;&gt;0,(SUMIFS(DATA!$C:$C,DATA!$A:$A,'Percentage ALL'!$A76,DATA!$B:$B,'Percentage ALL'!AO$5:AP$5))/$B76,0)</f>
        <v>0</v>
      </c>
      <c r="AP76" s="33">
        <f t="shared" ref="AP76" si="3092">$E76*AO76</f>
        <v>0</v>
      </c>
      <c r="AQ76" s="18">
        <f>IF($B76&lt;&gt;0,(SUMIFS(DATA!$C:$C,DATA!$A:$A,'Percentage ALL'!$A76,DATA!$B:$B,'Percentage ALL'!AQ$5:AR$5))/$B76,0)</f>
        <v>0</v>
      </c>
      <c r="AR76" s="33">
        <f t="shared" ref="AR76" si="3093">$E76*AQ76</f>
        <v>0</v>
      </c>
      <c r="AS76" s="18">
        <f>IF($B76&lt;&gt;0,(SUMIFS(DATA!$C:$C,DATA!$A:$A,'Percentage ALL'!$A76,DATA!$B:$B,'Percentage ALL'!AS$5:AT$5))/$B76,0)</f>
        <v>0</v>
      </c>
      <c r="AT76" s="33">
        <f t="shared" ref="AT76" si="3094">$E76*AS76</f>
        <v>0</v>
      </c>
      <c r="AU76" s="18">
        <f>IF($B76&lt;&gt;0,(SUMIFS(DATA!$C:$C,DATA!$A:$A,'Percentage ALL'!$A76,DATA!$B:$B,'Percentage ALL'!AU$5:AV$5))/$B76,0)</f>
        <v>0</v>
      </c>
      <c r="AV76" s="33">
        <f t="shared" ref="AV76" si="3095">$E76*AU76</f>
        <v>0</v>
      </c>
      <c r="AW76" s="18">
        <f>IF($B76&lt;&gt;0,(SUMIFS(DATA!$C:$C,DATA!$A:$A,'Percentage ALL'!$A76,DATA!$B:$B,'Percentage ALL'!AW$5:AX$5))/$B76,0)</f>
        <v>0</v>
      </c>
      <c r="AX76" s="33">
        <f t="shared" ref="AX76" si="3096">$E76*AW76</f>
        <v>0</v>
      </c>
      <c r="AY76" s="18">
        <f>IF($B76&lt;&gt;0,(SUMIFS(DATA!$C:$C,DATA!$A:$A,'Percentage ALL'!$A76,DATA!$B:$B,'Percentage ALL'!AY$5:AZ$5))/$B76,0)</f>
        <v>0</v>
      </c>
      <c r="AZ76" s="33">
        <f t="shared" ref="AZ76" si="3097">$E76*AY76</f>
        <v>0</v>
      </c>
      <c r="BA76" s="18">
        <f>IF($B76&lt;&gt;0,(SUMIFS(DATA!$C:$C,DATA!$A:$A,'Percentage ALL'!$A76,DATA!$B:$B,'Percentage ALL'!BA$5:BB$5))/$B76,0)</f>
        <v>0</v>
      </c>
      <c r="BB76" s="33">
        <f t="shared" ref="BB76" si="3098">$E76*BA76</f>
        <v>0</v>
      </c>
      <c r="BC76" s="18">
        <f>IF($B76&lt;&gt;0,(SUMIFS(DATA!$C:$C,DATA!$A:$A,'Percentage ALL'!$A76,DATA!$B:$B,'Percentage ALL'!BC$5:BD$5))/$B76,0)</f>
        <v>0</v>
      </c>
      <c r="BD76" s="33">
        <f t="shared" ref="BD76" si="3099">$E76*BC76</f>
        <v>0</v>
      </c>
      <c r="BE76" s="18">
        <f>IF($B76&lt;&gt;0,(SUMIFS(DATA!$C:$C,DATA!$A:$A,'Percentage ALL'!$A76,DATA!$B:$B,'Percentage ALL'!BE$5:BF$5))/$B76,0)</f>
        <v>0</v>
      </c>
      <c r="BF76" s="33">
        <f t="shared" ref="BF76" si="3100">$E76*BE76</f>
        <v>0</v>
      </c>
      <c r="BG76" s="18">
        <f>IF($B76&lt;&gt;0,(SUMIFS(DATA!$C:$C,DATA!$A:$A,'Percentage ALL'!$A76,DATA!$B:$B,'Percentage ALL'!BG$5:BH$5))/$B76,0)</f>
        <v>0</v>
      </c>
      <c r="BH76" s="33">
        <f t="shared" ref="BH76" si="3101">$E76*BG76</f>
        <v>0</v>
      </c>
      <c r="BI76" s="18">
        <f>IF($B76&lt;&gt;0,(SUMIFS(DATA!$C:$C,DATA!$A:$A,'Percentage ALL'!$A76,DATA!$B:$B,'Percentage ALL'!BI$5:BJ$5))/$B76,0)</f>
        <v>0</v>
      </c>
      <c r="BJ76" s="33">
        <f t="shared" ref="BJ76" si="3102">$E76*BI76</f>
        <v>0</v>
      </c>
      <c r="BK76" s="18">
        <f>IF($B76&lt;&gt;0,(SUMIFS(DATA!$C:$C,DATA!$A:$A,'Percentage ALL'!$A76,DATA!$B:$B,'Percentage ALL'!BK$5:BL$5))/$B76,0)</f>
        <v>0</v>
      </c>
      <c r="BL76" s="33">
        <f t="shared" si="2837"/>
        <v>0</v>
      </c>
      <c r="BM76" s="18">
        <f>IF($B76&lt;&gt;0,(SUMIFS(DATA!$C:$C,DATA!$A:$A,'Percentage ALL'!$A76,DATA!$B:$B,'Percentage ALL'!BM$5:BN$5))/$B76,0)</f>
        <v>0</v>
      </c>
      <c r="BN76" s="33">
        <f t="shared" ref="BN76" si="3103">$E76*BM76</f>
        <v>0</v>
      </c>
      <c r="BO76" s="18">
        <f>IF($B76&lt;&gt;0,(SUMIFS(DATA!$C:$C,DATA!$A:$A,'Percentage ALL'!$A76,DATA!$B:$B,'Percentage ALL'!BO$5:BP$5))/$B76,0)</f>
        <v>0</v>
      </c>
      <c r="BP76" s="33">
        <f t="shared" ref="BP76" si="3104">$E76*BO76</f>
        <v>0</v>
      </c>
      <c r="BQ76" s="18">
        <f>IF($B76&lt;&gt;0,(SUMIFS(DATA!$C:$C,DATA!$A:$A,'Percentage ALL'!$A76,DATA!$B:$B,'Percentage ALL'!BQ$5:BR$5))/$B76,0)</f>
        <v>0</v>
      </c>
      <c r="BR76" s="33">
        <f t="shared" ref="BR76" si="3105">$E76*BQ76</f>
        <v>0</v>
      </c>
      <c r="BS76" s="18">
        <f>IF($B76&lt;&gt;0,(SUMIFS(DATA!$C:$C,DATA!$A:$A,'Percentage ALL'!$A76,DATA!$B:$B,'Percentage ALL'!BS$5:BT$5))/$B76,0)</f>
        <v>0</v>
      </c>
      <c r="BT76" s="33">
        <f t="shared" ref="BT76" si="3106">$E76*BS76</f>
        <v>0</v>
      </c>
      <c r="BU76" s="18">
        <f>IF($B76&lt;&gt;0,(SUMIFS(DATA!$C:$C,DATA!$A:$A,'Percentage ALL'!$A76,DATA!$B:$B,'Percentage ALL'!BU$5:BV$5))/$B76,0)</f>
        <v>0</v>
      </c>
      <c r="BV76" s="33">
        <f t="shared" ref="BV76" si="3107">$E76*BU76</f>
        <v>0</v>
      </c>
      <c r="BW76" s="18">
        <f>IF($B76&lt;&gt;0,(SUMIFS(DATA!$C:$C,DATA!$A:$A,'Percentage ALL'!$A76,DATA!$B:$B,'Percentage ALL'!BW$5:BX$5))/$B76,0)</f>
        <v>0</v>
      </c>
      <c r="BX76" s="33">
        <f t="shared" si="2898"/>
        <v>0</v>
      </c>
      <c r="BY76" s="18">
        <f>IF($B76&lt;&gt;0,(SUMIFS(DATA!$C:$C,DATA!$A:$A,'Percentage ALL'!$A76,DATA!$B:$B,'Percentage ALL'!BY$5:BZ$5))/$B76,0)</f>
        <v>0</v>
      </c>
      <c r="BZ76" s="33">
        <f t="shared" ref="BZ76" si="3108">$E76*BY76</f>
        <v>0</v>
      </c>
      <c r="CA76" s="18">
        <f>IF($B76&lt;&gt;0,(SUMIFS(DATA!$C:$C,DATA!$A:$A,'Percentage ALL'!$A76,DATA!$B:$B,'Percentage ALL'!CA$5:CB$5))/$B76,0)</f>
        <v>0</v>
      </c>
      <c r="CB76" s="33">
        <f t="shared" si="2900"/>
        <v>0</v>
      </c>
      <c r="CC76" s="18">
        <f>IF($B76&lt;&gt;0,(SUMIFS(DATA!$C:$C,DATA!$A:$A,'Percentage ALL'!$A76,DATA!$B:$B,'Percentage ALL'!CC$5:CD$5))/$B76,0)</f>
        <v>0</v>
      </c>
      <c r="CD76" s="33">
        <f t="shared" ref="CD76" si="3109">$E76*CC76</f>
        <v>0</v>
      </c>
      <c r="CE76" s="18">
        <f>IF($B76&lt;&gt;0,(SUMIFS(DATA!$C:$C,DATA!$A:$A,'Percentage ALL'!$A76,DATA!$B:$B,'Percentage ALL'!CE$5:CF$5))/$B76,0)</f>
        <v>0</v>
      </c>
      <c r="CF76" s="33">
        <f t="shared" ref="CF76" si="3110">$E76*CE76</f>
        <v>0</v>
      </c>
      <c r="CG76" s="18">
        <f>IF($B76&lt;&gt;0,(SUMIFS(DATA!$C:$C,DATA!$A:$A,'Percentage ALL'!$A76,DATA!$B:$B,'Percentage ALL'!CG$5:CH$5))/$B76,0)</f>
        <v>0</v>
      </c>
      <c r="CH76" s="33">
        <f t="shared" ref="CH76" si="3111">$E76*CG76</f>
        <v>0</v>
      </c>
      <c r="CI76" s="18">
        <f>IF($B76&lt;&gt;0,(SUMIFS(DATA!$C:$C,DATA!$A:$A,'Percentage ALL'!$A76,DATA!$B:$B,'Percentage ALL'!CI$5:CJ$5))/$B76,0)</f>
        <v>0</v>
      </c>
      <c r="CJ76" s="33">
        <f t="shared" ref="CJ76" si="3112">$E76*CI76</f>
        <v>0</v>
      </c>
      <c r="CK76" s="18">
        <f>IF($B76&lt;&gt;0,(SUMIFS(DATA!$C:$C,DATA!$A:$A,'Percentage ALL'!$A76,DATA!$B:$B,'Percentage ALL'!CK$5:CL$5))/$B76,0)</f>
        <v>0</v>
      </c>
      <c r="CL76" s="33">
        <f t="shared" ref="CL76" si="3113">$E76*CK76</f>
        <v>0</v>
      </c>
      <c r="CM76" s="18">
        <f>IF($B76&lt;&gt;0,(SUMIFS(DATA!$C:$C,DATA!$A:$A,'Percentage ALL'!$A76,DATA!$B:$B,'Percentage ALL'!CM$5:CN$5))/$B76,0)</f>
        <v>0</v>
      </c>
      <c r="CN76" s="33">
        <f t="shared" ref="CN76" si="3114">$E76*CM76</f>
        <v>0</v>
      </c>
      <c r="CO76" s="18">
        <f>IF($B76&lt;&gt;0,(SUMIFS(DATA!$C:$C,DATA!$A:$A,'Percentage ALL'!$A76,DATA!$B:$B,'Percentage ALL'!CO$5:CP$5))/$B76,0)</f>
        <v>0</v>
      </c>
      <c r="CP76" s="33">
        <f t="shared" ref="CP76" si="3115">$E76*CO76</f>
        <v>0</v>
      </c>
      <c r="CQ76" s="18">
        <f>IF($B76&lt;&gt;0,(SUMIFS(DATA!$C:$C,DATA!$A:$A,'Percentage ALL'!$A76,DATA!$B:$B,'Percentage ALL'!CQ$5:CR$5))/$B76,0)</f>
        <v>0</v>
      </c>
      <c r="CR76" s="33">
        <f t="shared" ref="CR76" si="3116">$E76*CQ76</f>
        <v>0</v>
      </c>
      <c r="CS76" s="18">
        <f>IF($B76&lt;&gt;0,(SUMIFS(DATA!$C:$C,DATA!$A:$A,'Percentage ALL'!$A76,DATA!$B:$B,'Percentage ALL'!CS$5:CT$5))/$B76,0)</f>
        <v>0</v>
      </c>
      <c r="CT76" s="33">
        <f t="shared" ref="CT76" si="3117">$E76*CS76</f>
        <v>0</v>
      </c>
      <c r="CU76" s="18">
        <f>IF($B76&lt;&gt;0,(SUMIFS(DATA!$C:$C,DATA!$A:$A,'Percentage ALL'!$A76,DATA!$B:$B,'Percentage ALL'!CU$5:CV$5))/$B76,0)</f>
        <v>0</v>
      </c>
      <c r="CV76" s="33">
        <f t="shared" ref="CV76" si="3118">$E76*CU76</f>
        <v>0</v>
      </c>
      <c r="CW76" s="18">
        <f>IF($B76&lt;&gt;0,(SUMIFS(DATA!$C:$C,DATA!$A:$A,'Percentage ALL'!$A76,DATA!$B:$B,'Percentage ALL'!CW$5:CX$5))/$B76,0)</f>
        <v>0</v>
      </c>
      <c r="CX76" s="33">
        <f t="shared" ref="CX76" si="3119">$E76*CW76</f>
        <v>0</v>
      </c>
      <c r="CY76" s="18">
        <f>IF($B76&lt;&gt;0,(SUMIFS(DATA!$C:$C,DATA!$A:$A,'Percentage ALL'!$A76,DATA!$B:$B,'Percentage ALL'!CY$5:CZ$5))/$B76,0)</f>
        <v>0</v>
      </c>
      <c r="CZ76" s="33">
        <f t="shared" ref="CZ76" si="3120">$E76*CY76</f>
        <v>0</v>
      </c>
      <c r="DA76" s="18">
        <f>IF($B76&lt;&gt;0,(SUMIFS(DATA!$C:$C,DATA!$A:$A,'Percentage ALL'!$A76,DATA!$B:$B,'Percentage ALL'!DA$5:DB$5))/$B76,0)</f>
        <v>0</v>
      </c>
      <c r="DB76" s="33">
        <f t="shared" ref="DB76" si="3121">$E76*DA76</f>
        <v>0</v>
      </c>
      <c r="DC76" s="18">
        <f>IF($B76&lt;&gt;0,(SUMIFS(DATA!$C:$C,DATA!$A:$A,'Percentage ALL'!$A76,DATA!$B:$B,'Percentage ALL'!DC$5:DD$5))/$B76,0)</f>
        <v>0</v>
      </c>
      <c r="DD76" s="33">
        <f t="shared" ref="DD76" si="3122">$E76*DC76</f>
        <v>0</v>
      </c>
      <c r="DE76" s="18">
        <f>IF($B76&lt;&gt;0,(SUMIFS(DATA!$C:$C,DATA!$A:$A,'Percentage ALL'!$A76,DATA!$B:$B,'Percentage ALL'!DE$5:DF$5))/$B76,0)</f>
        <v>0</v>
      </c>
      <c r="DF76" s="33">
        <f t="shared" ref="DF76" si="3123">$E76*DE76</f>
        <v>0</v>
      </c>
      <c r="DG76" s="18">
        <f>IF($B76&lt;&gt;0,(SUMIFS(DATA!$C:$C,DATA!$A:$A,'Percentage ALL'!$A76,DATA!$B:$B,'Percentage ALL'!DG$5:DH$5))/$B76,0)</f>
        <v>0</v>
      </c>
      <c r="DH76" s="33">
        <f t="shared" ref="DH76" si="3124">$E76*DG76</f>
        <v>0</v>
      </c>
      <c r="DI76" s="18">
        <f>IF($B76&lt;&gt;0,(SUMIFS(DATA!$C:$C,DATA!$A:$A,'Percentage ALL'!$A76,DATA!$B:$B,'Percentage ALL'!DI$5:DJ$5))/$B76,0)</f>
        <v>0</v>
      </c>
      <c r="DJ76" s="33">
        <f t="shared" ref="DJ76" si="3125">$E76*DI76</f>
        <v>0</v>
      </c>
      <c r="DK76" s="18">
        <f>IF($B76&lt;&gt;0,(SUMIFS(DATA!$C:$C,DATA!$A:$A,'Percentage ALL'!$A76,DATA!$B:$B,'Percentage ALL'!DK$5:DL$5))/$B76,0)</f>
        <v>0</v>
      </c>
      <c r="DL76" s="33">
        <f t="shared" ref="DL76" si="3126">$E76*DK76</f>
        <v>0</v>
      </c>
      <c r="DM76" s="18">
        <f>IF($B76&lt;&gt;0,(SUMIFS(DATA!$C:$C,DATA!$A:$A,'Percentage ALL'!$A76,DATA!$B:$B,'Percentage ALL'!DM$5:DN$5))/$B76,0)</f>
        <v>0</v>
      </c>
      <c r="DN76" s="33">
        <f t="shared" ref="DN76" si="3127">$E76*DM76</f>
        <v>0</v>
      </c>
      <c r="DO76" s="18">
        <f>IF($B76&lt;&gt;0,(SUMIFS(DATA!$C:$C,DATA!$A:$A,'Percentage ALL'!$A76,DATA!$B:$B,'Percentage ALL'!DO$5:DP$5))/$B76,0)</f>
        <v>0</v>
      </c>
      <c r="DP76" s="33">
        <f t="shared" si="601"/>
        <v>0</v>
      </c>
      <c r="DQ76" s="18">
        <f>IF($B76&lt;&gt;0,(SUMIFS(DATA!$C:$C,DATA!$A:$A,'Percentage ALL'!$A76,DATA!$B:$B,'Percentage ALL'!DQ$5:DR$5))/$B76,0)</f>
        <v>0</v>
      </c>
      <c r="DR76" s="33">
        <f t="shared" si="2863"/>
        <v>0</v>
      </c>
      <c r="DS76" s="18">
        <f>IF($B76&lt;&gt;0,(SUMIFS(DATA!$C:$C,DATA!$A:$A,'Percentage ALL'!$A76,DATA!$B:$B,'Percentage ALL'!DS$5:DT$5))/$B76,0)</f>
        <v>0</v>
      </c>
      <c r="DT76" s="33">
        <f t="shared" si="602"/>
        <v>0</v>
      </c>
      <c r="DU76" s="18">
        <f>IF($B76&lt;&gt;0,(SUMIFS(DATA!$C:$C,DATA!$A:$A,'Percentage ALL'!$A76,DATA!$B:$B,'Percentage ALL'!DU$5:DV$5))/$B76,0)</f>
        <v>0</v>
      </c>
      <c r="DV76" s="33">
        <f t="shared" si="603"/>
        <v>0</v>
      </c>
      <c r="DW76" s="18">
        <f>IF($B76&lt;&gt;0,(SUMIFS(DATA!$C:$C,DATA!$A:$A,'Percentage ALL'!$A76,DATA!$B:$B,'Percentage ALL'!DW$5:DX$5))/$B76,0)</f>
        <v>0</v>
      </c>
      <c r="DX76" s="33">
        <f t="shared" si="604"/>
        <v>0</v>
      </c>
      <c r="DY76" s="18">
        <f>IF($B76&lt;&gt;0,(SUMIFS(DATA!$C:$C,DATA!$A:$A,'Percentage ALL'!$A76,DATA!$B:$B,'Percentage ALL'!DY$5:DZ$5))/$B76,0)</f>
        <v>0</v>
      </c>
      <c r="DZ76" s="33">
        <f t="shared" si="605"/>
        <v>0</v>
      </c>
      <c r="EA76" s="18">
        <f>IF($B76&lt;&gt;0,(SUMIFS(DATA!$C:$C,DATA!$A:$A,'Percentage ALL'!$A76,DATA!$B:$B,'Percentage ALL'!EA$5:EB$5))/$B76,0)</f>
        <v>0</v>
      </c>
      <c r="EB76" s="33">
        <f t="shared" si="606"/>
        <v>0</v>
      </c>
      <c r="EC76" s="18">
        <f>IF($B76&lt;&gt;0,(SUMIFS(DATA!$C:$C,DATA!$A:$A,'Percentage ALL'!$A76,DATA!$B:$B,'Percentage ALL'!EC$5:ED$5))/$B76,0)</f>
        <v>0</v>
      </c>
      <c r="ED76" s="33">
        <f t="shared" si="607"/>
        <v>0</v>
      </c>
      <c r="EE76" s="18">
        <f>IF($B76&lt;&gt;0,(SUMIFS(DATA!$C:$C,DATA!$A:$A,'Percentage ALL'!$A76,DATA!$B:$B,'Percentage ALL'!EE$5:EF$5))/$B76,0)</f>
        <v>0</v>
      </c>
      <c r="EF76" s="33">
        <f t="shared" si="608"/>
        <v>0</v>
      </c>
      <c r="EG76" s="18">
        <f>IF($B76&lt;&gt;0,(SUMIFS(DATA!$C:$C,DATA!$A:$A,'Percentage ALL'!$A76,DATA!$B:$B,'Percentage ALL'!EG$5:EH$5))/$B76,0)</f>
        <v>0</v>
      </c>
      <c r="EH76" s="33">
        <f t="shared" si="609"/>
        <v>0</v>
      </c>
      <c r="EI76" s="18">
        <f>IF($B76&lt;&gt;0,(SUMIFS(DATA!$C:$C,DATA!$A:$A,'Percentage ALL'!$A76,DATA!$B:$B,'Percentage ALL'!EI$5:EJ$5))/$B76,0)</f>
        <v>0</v>
      </c>
      <c r="EJ76" s="33">
        <f t="shared" si="610"/>
        <v>0</v>
      </c>
      <c r="EK76" s="18">
        <f>IF($B76&lt;&gt;0,(SUMIFS(DATA!$C:$C,DATA!$A:$A,'Percentage ALL'!$A76,DATA!$B:$B,'Percentage ALL'!EK$5:EL$5))/$B76,0)</f>
        <v>0</v>
      </c>
      <c r="EL76" s="33">
        <f t="shared" si="611"/>
        <v>0</v>
      </c>
      <c r="EM76" s="18">
        <f>IF($B76&lt;&gt;0,(SUMIFS(DATA!$C:$C,DATA!$A:$A,'Percentage ALL'!$A76,DATA!$B:$B,'Percentage ALL'!EM$5:EN$5))/$B76,0)</f>
        <v>0</v>
      </c>
      <c r="EN76" s="33">
        <f t="shared" si="612"/>
        <v>0</v>
      </c>
      <c r="EO76" s="18">
        <f>IF($B76&lt;&gt;0,(SUMIFS(DATA!$C:$C,DATA!$A:$A,'Percentage ALL'!$A76,DATA!$B:$B,'Percentage ALL'!EO$5:EP$5))/$B76,0)</f>
        <v>0</v>
      </c>
      <c r="EP76" s="33">
        <f t="shared" si="613"/>
        <v>0</v>
      </c>
      <c r="EQ76" s="18">
        <f>IF($B76&lt;&gt;0,(SUMIFS(DATA!$C:$C,DATA!$A:$A,'Percentage ALL'!$A76,DATA!$B:$B,'Percentage ALL'!EQ$5:ER$5))/$B76,0)</f>
        <v>0</v>
      </c>
      <c r="ER76" s="33">
        <f t="shared" si="614"/>
        <v>0</v>
      </c>
      <c r="ES76" s="18">
        <f>IF($B76&lt;&gt;0,(SUMIFS(DATA!$C:$C,DATA!$A:$A,'Percentage ALL'!$A76,DATA!$B:$B,'Percentage ALL'!ES$5:ET$5))/$B76,0)</f>
        <v>0</v>
      </c>
      <c r="ET76" s="33">
        <f t="shared" si="615"/>
        <v>0</v>
      </c>
      <c r="EU76" s="18">
        <f>IF($B76&lt;&gt;0,(SUMIFS(DATA!$C:$C,DATA!$A:$A,'Percentage ALL'!$A76,DATA!$B:$B,'Percentage ALL'!EU$5:EV$5))/$B76,0)</f>
        <v>0</v>
      </c>
      <c r="EV76" s="33">
        <f t="shared" si="616"/>
        <v>0</v>
      </c>
      <c r="EW76" s="18">
        <f>IF($B76&lt;&gt;0,(SUMIFS(DATA!$C:$C,DATA!$A:$A,'Percentage ALL'!$A76,DATA!$B:$B,'Percentage ALL'!EW$5:EX$5))/$B76,0)</f>
        <v>0</v>
      </c>
      <c r="EX76" s="33">
        <f t="shared" si="2864"/>
        <v>0</v>
      </c>
      <c r="EY76" s="18">
        <f>IF($B76&lt;&gt;0,(SUMIFS(DATA!$C:$C,DATA!$A:$A,'Percentage ALL'!$A76,DATA!$B:$B,'Percentage ALL'!EY$5:EZ$5))/$B76,0)</f>
        <v>0</v>
      </c>
      <c r="EZ76" s="33">
        <f t="shared" si="2920"/>
        <v>0</v>
      </c>
      <c r="FA76" s="18">
        <f>IF($B76&lt;&gt;0,(SUMIFS(DATA!$C:$C,DATA!$A:$A,'Percentage ALL'!$A76,DATA!$B:$B,'Percentage ALL'!FA$5:FB$5))/$B76,0)</f>
        <v>0</v>
      </c>
      <c r="FB76" s="33">
        <f t="shared" si="2921"/>
        <v>0</v>
      </c>
      <c r="FC76" s="18">
        <f>IF($B76&lt;&gt;0,(SUMIFS(DATA!$C:$C,DATA!$A:$A,'Percentage ALL'!$A76,DATA!$B:$B,'Percentage ALL'!FC$5:FD$5))/$B76,0)</f>
        <v>0</v>
      </c>
      <c r="FD76" s="33">
        <f t="shared" si="2922"/>
        <v>0</v>
      </c>
      <c r="FE76" s="18">
        <f>IF($B76&lt;&gt;0,(SUMIFS(DATA!$C:$C,DATA!$A:$A,'Percentage ALL'!$A76,DATA!$B:$B,'Percentage ALL'!FE$5:FF$5))/$B76,0)</f>
        <v>0</v>
      </c>
      <c r="FF76" s="33">
        <f t="shared" ref="FF76" si="3128">$E76*FE76</f>
        <v>0</v>
      </c>
      <c r="FG76" s="19">
        <f t="shared" si="2924"/>
        <v>1</v>
      </c>
    </row>
    <row r="77" spans="1:163" ht="23.25" x14ac:dyDescent="0.5">
      <c r="A77" s="20" t="s">
        <v>48</v>
      </c>
      <c r="B77" s="21">
        <f>SUMIF(DATA!A:A,"=" &amp; 'Percentage ALL'!A77,DATA!C:C)</f>
        <v>176</v>
      </c>
      <c r="C77" s="9">
        <v>62</v>
      </c>
      <c r="D77" s="12" t="s">
        <v>119</v>
      </c>
      <c r="E77" s="23"/>
      <c r="F77" s="35">
        <v>30400</v>
      </c>
      <c r="G77" s="18">
        <f>IF($B77&lt;&gt;0,(SUMIFS(DATA!$C:$C,DATA!$A:$A,'Percentage ALL'!$A77,DATA!$B:$B,'Percentage ALL'!G$5:H$5))/$B77,0)</f>
        <v>0</v>
      </c>
      <c r="H77" s="33">
        <f t="shared" si="2866"/>
        <v>0</v>
      </c>
      <c r="I77" s="18">
        <f>IF($B77&lt;&gt;0,(SUMIFS(DATA!$C:$C,DATA!$A:$A,'Percentage ALL'!$A77,DATA!$B:$B,'Percentage ALL'!I$5:J$5))/$B77,0)</f>
        <v>0</v>
      </c>
      <c r="J77" s="33">
        <f t="shared" si="2866"/>
        <v>0</v>
      </c>
      <c r="K77" s="18">
        <f>IF($B77&lt;&gt;0,(SUMIFS(DATA!$C:$C,DATA!$A:$A,'Percentage ALL'!$A77,DATA!$B:$B,'Percentage ALL'!K$5:L$5))/$B77,0)</f>
        <v>0</v>
      </c>
      <c r="L77" s="33">
        <f t="shared" si="2867"/>
        <v>0</v>
      </c>
      <c r="M77" s="18">
        <f>IF($B77&lt;&gt;0,(SUMIFS(DATA!$C:$C,DATA!$A:$A,'Percentage ALL'!$A77,DATA!$B:$B,'Percentage ALL'!M$5:N$5))/$B77,0)</f>
        <v>0</v>
      </c>
      <c r="N77" s="33">
        <f t="shared" ref="N77" si="3129">$E77*M77</f>
        <v>0</v>
      </c>
      <c r="O77" s="18">
        <f>IF($B77&lt;&gt;0,(SUMIFS(DATA!$C:$C,DATA!$A:$A,'Percentage ALL'!$A77,DATA!$B:$B,'Percentage ALL'!O$5:P$5))/$B77,0)</f>
        <v>0</v>
      </c>
      <c r="P77" s="33">
        <f t="shared" ref="P77" si="3130">$E77*O77</f>
        <v>0</v>
      </c>
      <c r="Q77" s="18">
        <f>IF($B77&lt;&gt;0,(SUMIFS(DATA!$C:$C,DATA!$A:$A,'Percentage ALL'!$A77,DATA!$B:$B,'Percentage ALL'!Q$5:R$5))/$B77,0)</f>
        <v>0</v>
      </c>
      <c r="R77" s="33">
        <f t="shared" ref="R77" si="3131">$E77*Q77</f>
        <v>0</v>
      </c>
      <c r="S77" s="18">
        <f>IF($B77&lt;&gt;0,(SUMIFS(DATA!$C:$C,DATA!$A:$A,'Percentage ALL'!$A77,DATA!$B:$B,'Percentage ALL'!S$5:T$5))/$B77,0)</f>
        <v>0</v>
      </c>
      <c r="T77" s="33">
        <f t="shared" ref="T77" si="3132">$E77*S77</f>
        <v>0</v>
      </c>
      <c r="U77" s="18">
        <f>IF($B77&lt;&gt;0,(SUMIFS(DATA!$C:$C,DATA!$A:$A,'Percentage ALL'!$A77,DATA!$B:$B,'Percentage ALL'!U$5:V$5))/$B77,0)</f>
        <v>0</v>
      </c>
      <c r="V77" s="33">
        <f t="shared" ref="V77" si="3133">$E77*U77</f>
        <v>0</v>
      </c>
      <c r="W77" s="18">
        <f>IF($B77&lt;&gt;0,(SUMIFS(DATA!$C:$C,DATA!$A:$A,'Percentage ALL'!$A77,DATA!$B:$B,'Percentage ALL'!W$5:X$5))/$B77,0)</f>
        <v>0</v>
      </c>
      <c r="X77" s="33">
        <f t="shared" ref="X77" si="3134">$E77*W77</f>
        <v>0</v>
      </c>
      <c r="Y77" s="18">
        <f>IF($B77&lt;&gt;0,(SUMIFS(DATA!$C:$C,DATA!$A:$A,'Percentage ALL'!$A77,DATA!$B:$B,'Percentage ALL'!Y$5:Z$5))/$B77,0)</f>
        <v>0</v>
      </c>
      <c r="Z77" s="33">
        <f t="shared" ref="Z77" si="3135">$E77*Y77</f>
        <v>0</v>
      </c>
      <c r="AA77" s="18">
        <f>IF($B77&lt;&gt;0,(SUMIFS(DATA!$C:$C,DATA!$A:$A,'Percentage ALL'!$A77,DATA!$B:$B,'Percentage ALL'!AA$5:AB$5))/$B77,0)</f>
        <v>0</v>
      </c>
      <c r="AB77" s="33">
        <f t="shared" ref="AB77" si="3136">$E77*AA77</f>
        <v>0</v>
      </c>
      <c r="AC77" s="18">
        <f>IF($B77&lt;&gt;0,(SUMIFS(DATA!$C:$C,DATA!$A:$A,'Percentage ALL'!$A77,DATA!$B:$B,'Percentage ALL'!AC$5:AD$5))/$B77,0)</f>
        <v>0</v>
      </c>
      <c r="AD77" s="33">
        <f t="shared" ref="AD77" si="3137">$E77*AC77</f>
        <v>0</v>
      </c>
      <c r="AE77" s="18">
        <f>IF($B77&lt;&gt;0,(SUMIFS(DATA!$C:$C,DATA!$A:$A,'Percentage ALL'!$A77,DATA!$B:$B,'Percentage ALL'!AE$5:AF$5))/$B77,0)</f>
        <v>0</v>
      </c>
      <c r="AF77" s="33">
        <f t="shared" ref="AF77" si="3138">$E77*AE77</f>
        <v>0</v>
      </c>
      <c r="AG77" s="18">
        <f>IF($B77&lt;&gt;0,(SUMIFS(DATA!$C:$C,DATA!$A:$A,'Percentage ALL'!$A77,DATA!$B:$B,'Percentage ALL'!AG$5:AH$5))/$B77,0)</f>
        <v>0</v>
      </c>
      <c r="AH77" s="33">
        <f t="shared" ref="AH77" si="3139">$E77*AG77</f>
        <v>0</v>
      </c>
      <c r="AI77" s="18">
        <f>IF($B77&lt;&gt;0,(SUMIFS(DATA!$C:$C,DATA!$A:$A,'Percentage ALL'!$A77,DATA!$B:$B,'Percentage ALL'!AI$5:AJ$5))/$B77,0)</f>
        <v>0</v>
      </c>
      <c r="AJ77" s="33">
        <f t="shared" ref="AJ77" si="3140">$E77*AI77</f>
        <v>0</v>
      </c>
      <c r="AK77" s="18">
        <f>IF($B77&lt;&gt;0,(SUMIFS(DATA!$C:$C,DATA!$A:$A,'Percentage ALL'!$A77,DATA!$B:$B,'Percentage ALL'!AK$5:AL$5))/$B77,0)</f>
        <v>0</v>
      </c>
      <c r="AL77" s="33">
        <f t="shared" ref="AL77" si="3141">$E77*AK77</f>
        <v>0</v>
      </c>
      <c r="AM77" s="18">
        <f>IF($B77&lt;&gt;0,(SUMIFS(DATA!$C:$C,DATA!$A:$A,'Percentage ALL'!$A77,DATA!$B:$B,'Percentage ALL'!AM$5:AN$5))/$B77,0)</f>
        <v>0</v>
      </c>
      <c r="AN77" s="33">
        <f t="shared" ref="AN77" si="3142">$E77*AM77</f>
        <v>0</v>
      </c>
      <c r="AO77" s="18">
        <f>IF($B77&lt;&gt;0,(SUMIFS(DATA!$C:$C,DATA!$A:$A,'Percentage ALL'!$A77,DATA!$B:$B,'Percentage ALL'!AO$5:AP$5))/$B77,0)</f>
        <v>0</v>
      </c>
      <c r="AP77" s="33">
        <f t="shared" ref="AP77" si="3143">$E77*AO77</f>
        <v>0</v>
      </c>
      <c r="AQ77" s="18">
        <f>IF($B77&lt;&gt;0,(SUMIFS(DATA!$C:$C,DATA!$A:$A,'Percentage ALL'!$A77,DATA!$B:$B,'Percentage ALL'!AQ$5:AR$5))/$B77,0)</f>
        <v>0</v>
      </c>
      <c r="AR77" s="33">
        <f t="shared" ref="AR77" si="3144">$E77*AQ77</f>
        <v>0</v>
      </c>
      <c r="AS77" s="18">
        <f>IF($B77&lt;&gt;0,(SUMIFS(DATA!$C:$C,DATA!$A:$A,'Percentage ALL'!$A77,DATA!$B:$B,'Percentage ALL'!AS$5:AT$5))/$B77,0)</f>
        <v>0</v>
      </c>
      <c r="AT77" s="33">
        <f t="shared" ref="AT77" si="3145">$E77*AS77</f>
        <v>0</v>
      </c>
      <c r="AU77" s="18">
        <f>IF($B77&lt;&gt;0,(SUMIFS(DATA!$C:$C,DATA!$A:$A,'Percentage ALL'!$A77,DATA!$B:$B,'Percentage ALL'!AU$5:AV$5))/$B77,0)</f>
        <v>0</v>
      </c>
      <c r="AV77" s="33">
        <f t="shared" ref="AV77" si="3146">$E77*AU77</f>
        <v>0</v>
      </c>
      <c r="AW77" s="18">
        <f>IF($B77&lt;&gt;0,(SUMIFS(DATA!$C:$C,DATA!$A:$A,'Percentage ALL'!$A77,DATA!$B:$B,'Percentage ALL'!AW$5:AX$5))/$B77,0)</f>
        <v>0</v>
      </c>
      <c r="AX77" s="33">
        <f t="shared" ref="AX77" si="3147">$E77*AW77</f>
        <v>0</v>
      </c>
      <c r="AY77" s="18">
        <f>IF($B77&lt;&gt;0,(SUMIFS(DATA!$C:$C,DATA!$A:$A,'Percentage ALL'!$A77,DATA!$B:$B,'Percentage ALL'!AY$5:AZ$5))/$B77,0)</f>
        <v>0</v>
      </c>
      <c r="AZ77" s="33">
        <f t="shared" ref="AZ77" si="3148">$E77*AY77</f>
        <v>0</v>
      </c>
      <c r="BA77" s="18">
        <f>IF($B77&lt;&gt;0,(SUMIFS(DATA!$C:$C,DATA!$A:$A,'Percentage ALL'!$A77,DATA!$B:$B,'Percentage ALL'!BA$5:BB$5))/$B77,0)</f>
        <v>0</v>
      </c>
      <c r="BB77" s="33">
        <f t="shared" ref="BB77" si="3149">$E77*BA77</f>
        <v>0</v>
      </c>
      <c r="BC77" s="18">
        <f>IF($B77&lt;&gt;0,(SUMIFS(DATA!$C:$C,DATA!$A:$A,'Percentage ALL'!$A77,DATA!$B:$B,'Percentage ALL'!BC$5:BD$5))/$B77,0)</f>
        <v>0</v>
      </c>
      <c r="BD77" s="33">
        <f t="shared" ref="BD77" si="3150">$E77*BC77</f>
        <v>0</v>
      </c>
      <c r="BE77" s="18">
        <f>IF($B77&lt;&gt;0,(SUMIFS(DATA!$C:$C,DATA!$A:$A,'Percentage ALL'!$A77,DATA!$B:$B,'Percentage ALL'!BE$5:BF$5))/$B77,0)</f>
        <v>0</v>
      </c>
      <c r="BF77" s="33">
        <f t="shared" ref="BF77" si="3151">$E77*BE77</f>
        <v>0</v>
      </c>
      <c r="BG77" s="18">
        <f>IF($B77&lt;&gt;0,(SUMIFS(DATA!$C:$C,DATA!$A:$A,'Percentage ALL'!$A77,DATA!$B:$B,'Percentage ALL'!BG$5:BH$5))/$B77,0)</f>
        <v>0</v>
      </c>
      <c r="BH77" s="33">
        <f t="shared" ref="BH77" si="3152">$E77*BG77</f>
        <v>0</v>
      </c>
      <c r="BI77" s="18">
        <f>IF($B77&lt;&gt;0,(SUMIFS(DATA!$C:$C,DATA!$A:$A,'Percentage ALL'!$A77,DATA!$B:$B,'Percentage ALL'!BI$5:BJ$5))/$B77,0)</f>
        <v>0</v>
      </c>
      <c r="BJ77" s="33">
        <f t="shared" ref="BJ77" si="3153">$E77*BI77</f>
        <v>0</v>
      </c>
      <c r="BK77" s="18">
        <f>IF($B77&lt;&gt;0,(SUMIFS(DATA!$C:$C,DATA!$A:$A,'Percentage ALL'!$A77,DATA!$B:$B,'Percentage ALL'!BK$5:BL$5))/$B77,0)</f>
        <v>0</v>
      </c>
      <c r="BL77" s="33">
        <f t="shared" si="2837"/>
        <v>0</v>
      </c>
      <c r="BM77" s="18">
        <f>IF($B77&lt;&gt;0,(SUMIFS(DATA!$C:$C,DATA!$A:$A,'Percentage ALL'!$A77,DATA!$B:$B,'Percentage ALL'!BM$5:BN$5))/$B77,0)</f>
        <v>0</v>
      </c>
      <c r="BN77" s="33">
        <f t="shared" ref="BN77" si="3154">$E77*BM77</f>
        <v>0</v>
      </c>
      <c r="BO77" s="18">
        <f>IF($B77&lt;&gt;0,(SUMIFS(DATA!$C:$C,DATA!$A:$A,'Percentage ALL'!$A77,DATA!$B:$B,'Percentage ALL'!BO$5:BP$5))/$B77,0)</f>
        <v>0</v>
      </c>
      <c r="BP77" s="33">
        <f t="shared" ref="BP77" si="3155">$E77*BO77</f>
        <v>0</v>
      </c>
      <c r="BQ77" s="18">
        <f>IF($B77&lt;&gt;0,(SUMIFS(DATA!$C:$C,DATA!$A:$A,'Percentage ALL'!$A77,DATA!$B:$B,'Percentage ALL'!BQ$5:BR$5))/$B77,0)</f>
        <v>0</v>
      </c>
      <c r="BR77" s="33">
        <f t="shared" ref="BR77" si="3156">$E77*BQ77</f>
        <v>0</v>
      </c>
      <c r="BS77" s="18">
        <f>IF($B77&lt;&gt;0,(SUMIFS(DATA!$C:$C,DATA!$A:$A,'Percentage ALL'!$A77,DATA!$B:$B,'Percentage ALL'!BS$5:BT$5))/$B77,0)</f>
        <v>0</v>
      </c>
      <c r="BT77" s="33">
        <f t="shared" ref="BT77" si="3157">$E77*BS77</f>
        <v>0</v>
      </c>
      <c r="BU77" s="18">
        <f>IF($B77&lt;&gt;0,(SUMIFS(DATA!$C:$C,DATA!$A:$A,'Percentage ALL'!$A77,DATA!$B:$B,'Percentage ALL'!BU$5:BV$5))/$B77,0)</f>
        <v>0</v>
      </c>
      <c r="BV77" s="33">
        <f t="shared" ref="BV77" si="3158">$E77*BU77</f>
        <v>0</v>
      </c>
      <c r="BW77" s="18">
        <f>IF($B77&lt;&gt;0,(SUMIFS(DATA!$C:$C,DATA!$A:$A,'Percentage ALL'!$A77,DATA!$B:$B,'Percentage ALL'!BW$5:BX$5))/$B77,0)</f>
        <v>0</v>
      </c>
      <c r="BX77" s="33">
        <f t="shared" si="2898"/>
        <v>0</v>
      </c>
      <c r="BY77" s="18">
        <f>IF($B77&lt;&gt;0,(SUMIFS(DATA!$C:$C,DATA!$A:$A,'Percentage ALL'!$A77,DATA!$B:$B,'Percentage ALL'!BY$5:BZ$5))/$B77,0)</f>
        <v>0</v>
      </c>
      <c r="BZ77" s="33">
        <f t="shared" ref="BZ77" si="3159">$E77*BY77</f>
        <v>0</v>
      </c>
      <c r="CA77" s="18">
        <f>IF($B77&lt;&gt;0,(SUMIFS(DATA!$C:$C,DATA!$A:$A,'Percentage ALL'!$A77,DATA!$B:$B,'Percentage ALL'!CA$5:CB$5))/$B77,0)</f>
        <v>0</v>
      </c>
      <c r="CB77" s="33">
        <f t="shared" si="2900"/>
        <v>0</v>
      </c>
      <c r="CC77" s="18">
        <f>IF($B77&lt;&gt;0,(SUMIFS(DATA!$C:$C,DATA!$A:$A,'Percentage ALL'!$A77,DATA!$B:$B,'Percentage ALL'!CC$5:CD$5))/$B77,0)</f>
        <v>0</v>
      </c>
      <c r="CD77" s="33">
        <f t="shared" ref="CD77" si="3160">$E77*CC77</f>
        <v>0</v>
      </c>
      <c r="CE77" s="18">
        <f>IF($B77&lt;&gt;0,(SUMIFS(DATA!$C:$C,DATA!$A:$A,'Percentage ALL'!$A77,DATA!$B:$B,'Percentage ALL'!CE$5:CF$5))/$B77,0)</f>
        <v>0</v>
      </c>
      <c r="CF77" s="33">
        <f t="shared" ref="CF77" si="3161">$E77*CE77</f>
        <v>0</v>
      </c>
      <c r="CG77" s="18">
        <f>IF($B77&lt;&gt;0,(SUMIFS(DATA!$C:$C,DATA!$A:$A,'Percentage ALL'!$A77,DATA!$B:$B,'Percentage ALL'!CG$5:CH$5))/$B77,0)</f>
        <v>0</v>
      </c>
      <c r="CH77" s="33">
        <f t="shared" ref="CH77" si="3162">$E77*CG77</f>
        <v>0</v>
      </c>
      <c r="CI77" s="18">
        <f>IF($B77&lt;&gt;0,(SUMIFS(DATA!$C:$C,DATA!$A:$A,'Percentage ALL'!$A77,DATA!$B:$B,'Percentage ALL'!CI$5:CJ$5))/$B77,0)</f>
        <v>0</v>
      </c>
      <c r="CJ77" s="33">
        <f t="shared" ref="CJ77" si="3163">$E77*CI77</f>
        <v>0</v>
      </c>
      <c r="CK77" s="18">
        <f>IF($B77&lt;&gt;0,(SUMIFS(DATA!$C:$C,DATA!$A:$A,'Percentage ALL'!$A77,DATA!$B:$B,'Percentage ALL'!CK$5:CL$5))/$B77,0)</f>
        <v>0</v>
      </c>
      <c r="CL77" s="33">
        <f t="shared" ref="CL77" si="3164">$E77*CK77</f>
        <v>0</v>
      </c>
      <c r="CM77" s="18">
        <f>IF($B77&lt;&gt;0,(SUMIFS(DATA!$C:$C,DATA!$A:$A,'Percentage ALL'!$A77,DATA!$B:$B,'Percentage ALL'!CM$5:CN$5))/$B77,0)</f>
        <v>0</v>
      </c>
      <c r="CN77" s="33">
        <f t="shared" ref="CN77" si="3165">$E77*CM77</f>
        <v>0</v>
      </c>
      <c r="CO77" s="18">
        <f>IF($B77&lt;&gt;0,(SUMIFS(DATA!$C:$C,DATA!$A:$A,'Percentage ALL'!$A77,DATA!$B:$B,'Percentage ALL'!CO$5:CP$5))/$B77,0)</f>
        <v>0</v>
      </c>
      <c r="CP77" s="33">
        <f t="shared" ref="CP77" si="3166">$E77*CO77</f>
        <v>0</v>
      </c>
      <c r="CQ77" s="18">
        <f>IF($B77&lt;&gt;0,(SUMIFS(DATA!$C:$C,DATA!$A:$A,'Percentage ALL'!$A77,DATA!$B:$B,'Percentage ALL'!CQ$5:CR$5))/$B77,0)</f>
        <v>0</v>
      </c>
      <c r="CR77" s="33">
        <f t="shared" ref="CR77" si="3167">$E77*CQ77</f>
        <v>0</v>
      </c>
      <c r="CS77" s="18">
        <f>IF($B77&lt;&gt;0,(SUMIFS(DATA!$C:$C,DATA!$A:$A,'Percentage ALL'!$A77,DATA!$B:$B,'Percentage ALL'!CS$5:CT$5))/$B77,0)</f>
        <v>0</v>
      </c>
      <c r="CT77" s="33">
        <f t="shared" ref="CT77" si="3168">$E77*CS77</f>
        <v>0</v>
      </c>
      <c r="CU77" s="18">
        <f>IF($B77&lt;&gt;0,(SUMIFS(DATA!$C:$C,DATA!$A:$A,'Percentage ALL'!$A77,DATA!$B:$B,'Percentage ALL'!CU$5:CV$5))/$B77,0)</f>
        <v>0</v>
      </c>
      <c r="CV77" s="33">
        <f t="shared" ref="CV77" si="3169">$E77*CU77</f>
        <v>0</v>
      </c>
      <c r="CW77" s="18">
        <f>IF($B77&lt;&gt;0,(SUMIFS(DATA!$C:$C,DATA!$A:$A,'Percentage ALL'!$A77,DATA!$B:$B,'Percentage ALL'!CW$5:CX$5))/$B77,0)</f>
        <v>0</v>
      </c>
      <c r="CX77" s="33">
        <f t="shared" ref="CX77" si="3170">$E77*CW77</f>
        <v>0</v>
      </c>
      <c r="CY77" s="18">
        <f>IF($B77&lt;&gt;0,(SUMIFS(DATA!$C:$C,DATA!$A:$A,'Percentage ALL'!$A77,DATA!$B:$B,'Percentage ALL'!CY$5:CZ$5))/$B77,0)</f>
        <v>0</v>
      </c>
      <c r="CZ77" s="33">
        <f t="shared" ref="CZ77" si="3171">$E77*CY77</f>
        <v>0</v>
      </c>
      <c r="DA77" s="18">
        <f>IF($B77&lt;&gt;0,(SUMIFS(DATA!$C:$C,DATA!$A:$A,'Percentage ALL'!$A77,DATA!$B:$B,'Percentage ALL'!DA$5:DB$5))/$B77,0)</f>
        <v>0</v>
      </c>
      <c r="DB77" s="33">
        <f t="shared" ref="DB77" si="3172">$E77*DA77</f>
        <v>0</v>
      </c>
      <c r="DC77" s="18">
        <f>IF($B77&lt;&gt;0,(SUMIFS(DATA!$C:$C,DATA!$A:$A,'Percentage ALL'!$A77,DATA!$B:$B,'Percentage ALL'!DC$5:DD$5))/$B77,0)</f>
        <v>0</v>
      </c>
      <c r="DD77" s="33">
        <f t="shared" ref="DD77" si="3173">$E77*DC77</f>
        <v>0</v>
      </c>
      <c r="DE77" s="18">
        <f>IF($B77&lt;&gt;0,(SUMIFS(DATA!$C:$C,DATA!$A:$A,'Percentage ALL'!$A77,DATA!$B:$B,'Percentage ALL'!DE$5:DF$5))/$B77,0)</f>
        <v>0</v>
      </c>
      <c r="DF77" s="33">
        <f t="shared" ref="DF77" si="3174">$E77*DE77</f>
        <v>0</v>
      </c>
      <c r="DG77" s="18">
        <f>IF($B77&lt;&gt;0,(SUMIFS(DATA!$C:$C,DATA!$A:$A,'Percentage ALL'!$A77,DATA!$B:$B,'Percentage ALL'!DG$5:DH$5))/$B77,0)</f>
        <v>0</v>
      </c>
      <c r="DH77" s="33">
        <f t="shared" ref="DH77" si="3175">$E77*DG77</f>
        <v>0</v>
      </c>
      <c r="DI77" s="18">
        <f>IF($B77&lt;&gt;0,(SUMIFS(DATA!$C:$C,DATA!$A:$A,'Percentage ALL'!$A77,DATA!$B:$B,'Percentage ALL'!DI$5:DJ$5))/$B77,0)</f>
        <v>0</v>
      </c>
      <c r="DJ77" s="33">
        <f t="shared" ref="DJ77" si="3176">$E77*DI77</f>
        <v>0</v>
      </c>
      <c r="DK77" s="18">
        <f>IF($B77&lt;&gt;0,(SUMIFS(DATA!$C:$C,DATA!$A:$A,'Percentage ALL'!$A77,DATA!$B:$B,'Percentage ALL'!DK$5:DL$5))/$B77,0)</f>
        <v>0</v>
      </c>
      <c r="DL77" s="33">
        <f t="shared" ref="DL77" si="3177">$E77*DK77</f>
        <v>0</v>
      </c>
      <c r="DM77" s="18">
        <f>IF($B77&lt;&gt;0,(SUMIFS(DATA!$C:$C,DATA!$A:$A,'Percentage ALL'!$A77,DATA!$B:$B,'Percentage ALL'!DM$5:DN$5))/$B77,0)</f>
        <v>0</v>
      </c>
      <c r="DN77" s="33">
        <f t="shared" ref="DN77" si="3178">$E77*DM77</f>
        <v>0</v>
      </c>
      <c r="DO77" s="18">
        <f>IF($B77&lt;&gt;0,(SUMIFS(DATA!$C:$C,DATA!$A:$A,'Percentage ALL'!$A77,DATA!$B:$B,'Percentage ALL'!DO$5:DP$5))/$B77,0)</f>
        <v>0</v>
      </c>
      <c r="DP77" s="33">
        <f t="shared" si="601"/>
        <v>0</v>
      </c>
      <c r="DQ77" s="18">
        <f>IF($B77&lt;&gt;0,(SUMIFS(DATA!$C:$C,DATA!$A:$A,'Percentage ALL'!$A77,DATA!$B:$B,'Percentage ALL'!DQ$5:DR$5))/$B77,0)</f>
        <v>0</v>
      </c>
      <c r="DR77" s="33">
        <f t="shared" si="2863"/>
        <v>0</v>
      </c>
      <c r="DS77" s="18">
        <f>IF($B77&lt;&gt;0,(SUMIFS(DATA!$C:$C,DATA!$A:$A,'Percentage ALL'!$A77,DATA!$B:$B,'Percentage ALL'!DS$5:DT$5))/$B77,0)</f>
        <v>0</v>
      </c>
      <c r="DT77" s="33">
        <f t="shared" si="602"/>
        <v>0</v>
      </c>
      <c r="DU77" s="18">
        <f>IF($B77&lt;&gt;0,(SUMIFS(DATA!$C:$C,DATA!$A:$A,'Percentage ALL'!$A77,DATA!$B:$B,'Percentage ALL'!DU$5:DV$5))/$B77,0)</f>
        <v>0</v>
      </c>
      <c r="DV77" s="33">
        <f t="shared" si="603"/>
        <v>0</v>
      </c>
      <c r="DW77" s="18">
        <f>IF($B77&lt;&gt;0,(SUMIFS(DATA!$C:$C,DATA!$A:$A,'Percentage ALL'!$A77,DATA!$B:$B,'Percentage ALL'!DW$5:DX$5))/$B77,0)</f>
        <v>0</v>
      </c>
      <c r="DX77" s="33">
        <f t="shared" si="604"/>
        <v>0</v>
      </c>
      <c r="DY77" s="18">
        <f>IF($B77&lt;&gt;0,(SUMIFS(DATA!$C:$C,DATA!$A:$A,'Percentage ALL'!$A77,DATA!$B:$B,'Percentage ALL'!DY$5:DZ$5))/$B77,0)</f>
        <v>0</v>
      </c>
      <c r="DZ77" s="33">
        <f t="shared" si="605"/>
        <v>0</v>
      </c>
      <c r="EA77" s="18">
        <f>IF($B77&lt;&gt;0,(SUMIFS(DATA!$C:$C,DATA!$A:$A,'Percentage ALL'!$A77,DATA!$B:$B,'Percentage ALL'!EA$5:EB$5))/$B77,0)</f>
        <v>0</v>
      </c>
      <c r="EB77" s="33">
        <f t="shared" si="606"/>
        <v>0</v>
      </c>
      <c r="EC77" s="18">
        <f>IF($B77&lt;&gt;0,(SUMIFS(DATA!$C:$C,DATA!$A:$A,'Percentage ALL'!$A77,DATA!$B:$B,'Percentage ALL'!EC$5:ED$5))/$B77,0)</f>
        <v>0</v>
      </c>
      <c r="ED77" s="33">
        <f t="shared" si="607"/>
        <v>0</v>
      </c>
      <c r="EE77" s="18">
        <f>IF($B77&lt;&gt;0,(SUMIFS(DATA!$C:$C,DATA!$A:$A,'Percentage ALL'!$A77,DATA!$B:$B,'Percentage ALL'!EE$5:EF$5))/$B77,0)</f>
        <v>0</v>
      </c>
      <c r="EF77" s="33">
        <f t="shared" si="608"/>
        <v>0</v>
      </c>
      <c r="EG77" s="18">
        <f>IF($B77&lt;&gt;0,(SUMIFS(DATA!$C:$C,DATA!$A:$A,'Percentage ALL'!$A77,DATA!$B:$B,'Percentage ALL'!EG$5:EH$5))/$B77,0)</f>
        <v>0</v>
      </c>
      <c r="EH77" s="33">
        <f t="shared" si="609"/>
        <v>0</v>
      </c>
      <c r="EI77" s="18">
        <f>IF($B77&lt;&gt;0,(SUMIFS(DATA!$C:$C,DATA!$A:$A,'Percentage ALL'!$A77,DATA!$B:$B,'Percentage ALL'!EI$5:EJ$5))/$B77,0)</f>
        <v>0</v>
      </c>
      <c r="EJ77" s="33">
        <f t="shared" si="610"/>
        <v>0</v>
      </c>
      <c r="EK77" s="18">
        <f>IF($B77&lt;&gt;0,(SUMIFS(DATA!$C:$C,DATA!$A:$A,'Percentage ALL'!$A77,DATA!$B:$B,'Percentage ALL'!EK$5:EL$5))/$B77,0)</f>
        <v>4.5454545454545456E-2</v>
      </c>
      <c r="EL77" s="33">
        <f t="shared" si="611"/>
        <v>0</v>
      </c>
      <c r="EM77" s="18">
        <f>IF($B77&lt;&gt;0,(SUMIFS(DATA!$C:$C,DATA!$A:$A,'Percentage ALL'!$A77,DATA!$B:$B,'Percentage ALL'!EM$5:EN$5))/$B77,0)</f>
        <v>0.90909090909090906</v>
      </c>
      <c r="EN77" s="33">
        <f t="shared" si="612"/>
        <v>0</v>
      </c>
      <c r="EO77" s="18">
        <f>IF($B77&lt;&gt;0,(SUMIFS(DATA!$C:$C,DATA!$A:$A,'Percentage ALL'!$A77,DATA!$B:$B,'Percentage ALL'!EO$5:EP$5))/$B77,0)</f>
        <v>0</v>
      </c>
      <c r="EP77" s="33">
        <f t="shared" si="613"/>
        <v>0</v>
      </c>
      <c r="EQ77" s="18">
        <f>IF($B77&lt;&gt;0,(SUMIFS(DATA!$C:$C,DATA!$A:$A,'Percentage ALL'!$A77,DATA!$B:$B,'Percentage ALL'!EQ$5:ER$5))/$B77,0)</f>
        <v>0</v>
      </c>
      <c r="ER77" s="33">
        <f t="shared" si="614"/>
        <v>0</v>
      </c>
      <c r="ES77" s="18">
        <f>IF($B77&lt;&gt;0,(SUMIFS(DATA!$C:$C,DATA!$A:$A,'Percentage ALL'!$A77,DATA!$B:$B,'Percentage ALL'!ES$5:ET$5))/$B77,0)</f>
        <v>0</v>
      </c>
      <c r="ET77" s="33">
        <f t="shared" si="615"/>
        <v>0</v>
      </c>
      <c r="EU77" s="18">
        <f>IF($B77&lt;&gt;0,(SUMIFS(DATA!$C:$C,DATA!$A:$A,'Percentage ALL'!$A77,DATA!$B:$B,'Percentage ALL'!EU$5:EV$5))/$B77,0)</f>
        <v>0</v>
      </c>
      <c r="EV77" s="33">
        <f t="shared" si="616"/>
        <v>0</v>
      </c>
      <c r="EW77" s="18">
        <f>IF($B77&lt;&gt;0,(SUMIFS(DATA!$C:$C,DATA!$A:$A,'Percentage ALL'!$A77,DATA!$B:$B,'Percentage ALL'!EW$5:EX$5))/$B77,0)</f>
        <v>4.5454545454545456E-2</v>
      </c>
      <c r="EX77" s="33">
        <f t="shared" si="2864"/>
        <v>0</v>
      </c>
      <c r="EY77" s="18">
        <f>IF($B77&lt;&gt;0,(SUMIFS(DATA!$C:$C,DATA!$A:$A,'Percentage ALL'!$A77,DATA!$B:$B,'Percentage ALL'!EY$5:EZ$5))/$B77,0)</f>
        <v>0</v>
      </c>
      <c r="EZ77" s="33">
        <f t="shared" si="2920"/>
        <v>0</v>
      </c>
      <c r="FA77" s="18">
        <f>IF($B77&lt;&gt;0,(SUMIFS(DATA!$C:$C,DATA!$A:$A,'Percentage ALL'!$A77,DATA!$B:$B,'Percentage ALL'!FA$5:FB$5))/$B77,0)</f>
        <v>0</v>
      </c>
      <c r="FB77" s="33">
        <f t="shared" si="2921"/>
        <v>0</v>
      </c>
      <c r="FC77" s="18">
        <f>IF($B77&lt;&gt;0,(SUMIFS(DATA!$C:$C,DATA!$A:$A,'Percentage ALL'!$A77,DATA!$B:$B,'Percentage ALL'!FC$5:FD$5))/$B77,0)</f>
        <v>0</v>
      </c>
      <c r="FD77" s="33">
        <f t="shared" si="2922"/>
        <v>0</v>
      </c>
      <c r="FE77" s="18">
        <f>IF($B77&lt;&gt;0,(SUMIFS(DATA!$C:$C,DATA!$A:$A,'Percentage ALL'!$A77,DATA!$B:$B,'Percentage ALL'!FE$5:FF$5))/$B77,0)</f>
        <v>0</v>
      </c>
      <c r="FF77" s="33">
        <f t="shared" ref="FF77" si="3179">$E77*FE77</f>
        <v>0</v>
      </c>
      <c r="FG77" s="19">
        <f t="shared" si="2924"/>
        <v>0.99999999999999989</v>
      </c>
    </row>
    <row r="78" spans="1:163" ht="23.25" x14ac:dyDescent="0.5">
      <c r="A78" s="20" t="s">
        <v>33</v>
      </c>
      <c r="B78" s="21">
        <f>SUMIF(DATA!A:A,"=" &amp; 'Percentage ALL'!A78,DATA!C:C)</f>
        <v>168</v>
      </c>
      <c r="C78" s="9">
        <v>63</v>
      </c>
      <c r="D78" s="12" t="s">
        <v>120</v>
      </c>
      <c r="E78" s="23"/>
      <c r="F78" s="35">
        <v>30400</v>
      </c>
      <c r="G78" s="18">
        <f>IF($B78&lt;&gt;0,(SUMIFS(DATA!$C:$C,DATA!$A:$A,'Percentage ALL'!$A78,DATA!$B:$B,'Percentage ALL'!G$5:H$5))/$B78,0)</f>
        <v>0</v>
      </c>
      <c r="H78" s="33">
        <f t="shared" si="2866"/>
        <v>0</v>
      </c>
      <c r="I78" s="18">
        <f>IF($B78&lt;&gt;0,(SUMIFS(DATA!$C:$C,DATA!$A:$A,'Percentage ALL'!$A78,DATA!$B:$B,'Percentage ALL'!I$5:J$5))/$B78,0)</f>
        <v>0</v>
      </c>
      <c r="J78" s="33">
        <f t="shared" si="2866"/>
        <v>0</v>
      </c>
      <c r="K78" s="18">
        <f>IF($B78&lt;&gt;0,(SUMIFS(DATA!$C:$C,DATA!$A:$A,'Percentage ALL'!$A78,DATA!$B:$B,'Percentage ALL'!K$5:L$5))/$B78,0)</f>
        <v>0</v>
      </c>
      <c r="L78" s="33">
        <f t="shared" si="2867"/>
        <v>0</v>
      </c>
      <c r="M78" s="18">
        <f>IF($B78&lt;&gt;0,(SUMIFS(DATA!$C:$C,DATA!$A:$A,'Percentage ALL'!$A78,DATA!$B:$B,'Percentage ALL'!M$5:N$5))/$B78,0)</f>
        <v>0.90476190476190477</v>
      </c>
      <c r="N78" s="33">
        <f t="shared" ref="N78" si="3180">$E78*M78</f>
        <v>0</v>
      </c>
      <c r="O78" s="18">
        <f>IF($B78&lt;&gt;0,(SUMIFS(DATA!$C:$C,DATA!$A:$A,'Percentage ALL'!$A78,DATA!$B:$B,'Percentage ALL'!O$5:P$5))/$B78,0)</f>
        <v>0</v>
      </c>
      <c r="P78" s="33">
        <f t="shared" ref="P78" si="3181">$E78*O78</f>
        <v>0</v>
      </c>
      <c r="Q78" s="18">
        <f>IF($B78&lt;&gt;0,(SUMIFS(DATA!$C:$C,DATA!$A:$A,'Percentage ALL'!$A78,DATA!$B:$B,'Percentage ALL'!Q$5:R$5))/$B78,0)</f>
        <v>0</v>
      </c>
      <c r="R78" s="33">
        <f t="shared" ref="R78" si="3182">$E78*Q78</f>
        <v>0</v>
      </c>
      <c r="S78" s="18">
        <f>IF($B78&lt;&gt;0,(SUMIFS(DATA!$C:$C,DATA!$A:$A,'Percentage ALL'!$A78,DATA!$B:$B,'Percentage ALL'!S$5:T$5))/$B78,0)</f>
        <v>0</v>
      </c>
      <c r="T78" s="33">
        <f t="shared" ref="T78" si="3183">$E78*S78</f>
        <v>0</v>
      </c>
      <c r="U78" s="18">
        <f>IF($B78&lt;&gt;0,(SUMIFS(DATA!$C:$C,DATA!$A:$A,'Percentage ALL'!$A78,DATA!$B:$B,'Percentage ALL'!U$5:V$5))/$B78,0)</f>
        <v>0</v>
      </c>
      <c r="V78" s="33">
        <f t="shared" ref="V78" si="3184">$E78*U78</f>
        <v>0</v>
      </c>
      <c r="W78" s="18">
        <f>IF($B78&lt;&gt;0,(SUMIFS(DATA!$C:$C,DATA!$A:$A,'Percentage ALL'!$A78,DATA!$B:$B,'Percentage ALL'!W$5:X$5))/$B78,0)</f>
        <v>0</v>
      </c>
      <c r="X78" s="33">
        <f t="shared" ref="X78" si="3185">$E78*W78</f>
        <v>0</v>
      </c>
      <c r="Y78" s="18">
        <f>IF($B78&lt;&gt;0,(SUMIFS(DATA!$C:$C,DATA!$A:$A,'Percentage ALL'!$A78,DATA!$B:$B,'Percentage ALL'!Y$5:Z$5))/$B78,0)</f>
        <v>0</v>
      </c>
      <c r="Z78" s="33">
        <f t="shared" ref="Z78" si="3186">$E78*Y78</f>
        <v>0</v>
      </c>
      <c r="AA78" s="18">
        <f>IF($B78&lt;&gt;0,(SUMIFS(DATA!$C:$C,DATA!$A:$A,'Percentage ALL'!$A78,DATA!$B:$B,'Percentage ALL'!AA$5:AB$5))/$B78,0)</f>
        <v>0</v>
      </c>
      <c r="AB78" s="33">
        <f t="shared" ref="AB78" si="3187">$E78*AA78</f>
        <v>0</v>
      </c>
      <c r="AC78" s="18">
        <f>IF($B78&lt;&gt;0,(SUMIFS(DATA!$C:$C,DATA!$A:$A,'Percentage ALL'!$A78,DATA!$B:$B,'Percentage ALL'!AC$5:AD$5))/$B78,0)</f>
        <v>0</v>
      </c>
      <c r="AD78" s="33">
        <f t="shared" ref="AD78" si="3188">$E78*AC78</f>
        <v>0</v>
      </c>
      <c r="AE78" s="18">
        <f>IF($B78&lt;&gt;0,(SUMIFS(DATA!$C:$C,DATA!$A:$A,'Percentage ALL'!$A78,DATA!$B:$B,'Percentage ALL'!AE$5:AF$5))/$B78,0)</f>
        <v>0</v>
      </c>
      <c r="AF78" s="33">
        <f t="shared" ref="AF78" si="3189">$E78*AE78</f>
        <v>0</v>
      </c>
      <c r="AG78" s="18">
        <f>IF($B78&lt;&gt;0,(SUMIFS(DATA!$C:$C,DATA!$A:$A,'Percentage ALL'!$A78,DATA!$B:$B,'Percentage ALL'!AG$5:AH$5))/$B78,0)</f>
        <v>0</v>
      </c>
      <c r="AH78" s="33">
        <f t="shared" ref="AH78" si="3190">$E78*AG78</f>
        <v>0</v>
      </c>
      <c r="AI78" s="18">
        <f>IF($B78&lt;&gt;0,(SUMIFS(DATA!$C:$C,DATA!$A:$A,'Percentage ALL'!$A78,DATA!$B:$B,'Percentage ALL'!AI$5:AJ$5))/$B78,0)</f>
        <v>0</v>
      </c>
      <c r="AJ78" s="33">
        <f t="shared" ref="AJ78" si="3191">$E78*AI78</f>
        <v>0</v>
      </c>
      <c r="AK78" s="18">
        <f>IF($B78&lt;&gt;0,(SUMIFS(DATA!$C:$C,DATA!$A:$A,'Percentage ALL'!$A78,DATA!$B:$B,'Percentage ALL'!AK$5:AL$5))/$B78,0)</f>
        <v>0</v>
      </c>
      <c r="AL78" s="33">
        <f t="shared" ref="AL78" si="3192">$E78*AK78</f>
        <v>0</v>
      </c>
      <c r="AM78" s="18">
        <f>IF($B78&lt;&gt;0,(SUMIFS(DATA!$C:$C,DATA!$A:$A,'Percentage ALL'!$A78,DATA!$B:$B,'Percentage ALL'!AM$5:AN$5))/$B78,0)</f>
        <v>0</v>
      </c>
      <c r="AN78" s="33">
        <f t="shared" ref="AN78" si="3193">$E78*AM78</f>
        <v>0</v>
      </c>
      <c r="AO78" s="18">
        <f>IF($B78&lt;&gt;0,(SUMIFS(DATA!$C:$C,DATA!$A:$A,'Percentage ALL'!$A78,DATA!$B:$B,'Percentage ALL'!AO$5:AP$5))/$B78,0)</f>
        <v>0</v>
      </c>
      <c r="AP78" s="33">
        <f t="shared" ref="AP78" si="3194">$E78*AO78</f>
        <v>0</v>
      </c>
      <c r="AQ78" s="18">
        <f>IF($B78&lt;&gt;0,(SUMIFS(DATA!$C:$C,DATA!$A:$A,'Percentage ALL'!$A78,DATA!$B:$B,'Percentage ALL'!AQ$5:AR$5))/$B78,0)</f>
        <v>0</v>
      </c>
      <c r="AR78" s="33">
        <f t="shared" ref="AR78" si="3195">$E78*AQ78</f>
        <v>0</v>
      </c>
      <c r="AS78" s="18">
        <f>IF($B78&lt;&gt;0,(SUMIFS(DATA!$C:$C,DATA!$A:$A,'Percentage ALL'!$A78,DATA!$B:$B,'Percentage ALL'!AS$5:AT$5))/$B78,0)</f>
        <v>0</v>
      </c>
      <c r="AT78" s="33">
        <f t="shared" ref="AT78" si="3196">$E78*AS78</f>
        <v>0</v>
      </c>
      <c r="AU78" s="18">
        <f>IF($B78&lt;&gt;0,(SUMIFS(DATA!$C:$C,DATA!$A:$A,'Percentage ALL'!$A78,DATA!$B:$B,'Percentage ALL'!AU$5:AV$5))/$B78,0)</f>
        <v>0</v>
      </c>
      <c r="AV78" s="33">
        <f t="shared" ref="AV78" si="3197">$E78*AU78</f>
        <v>0</v>
      </c>
      <c r="AW78" s="18">
        <f>IF($B78&lt;&gt;0,(SUMIFS(DATA!$C:$C,DATA!$A:$A,'Percentage ALL'!$A78,DATA!$B:$B,'Percentage ALL'!AW$5:AX$5))/$B78,0)</f>
        <v>0</v>
      </c>
      <c r="AX78" s="33">
        <f t="shared" ref="AX78" si="3198">$E78*AW78</f>
        <v>0</v>
      </c>
      <c r="AY78" s="18">
        <f>IF($B78&lt;&gt;0,(SUMIFS(DATA!$C:$C,DATA!$A:$A,'Percentage ALL'!$A78,DATA!$B:$B,'Percentage ALL'!AY$5:AZ$5))/$B78,0)</f>
        <v>0</v>
      </c>
      <c r="AZ78" s="33">
        <f t="shared" ref="AZ78" si="3199">$E78*AY78</f>
        <v>0</v>
      </c>
      <c r="BA78" s="18">
        <f>IF($B78&lt;&gt;0,(SUMIFS(DATA!$C:$C,DATA!$A:$A,'Percentage ALL'!$A78,DATA!$B:$B,'Percentage ALL'!BA$5:BB$5))/$B78,0)</f>
        <v>0</v>
      </c>
      <c r="BB78" s="33">
        <f t="shared" ref="BB78" si="3200">$E78*BA78</f>
        <v>0</v>
      </c>
      <c r="BC78" s="18">
        <f>IF($B78&lt;&gt;0,(SUMIFS(DATA!$C:$C,DATA!$A:$A,'Percentage ALL'!$A78,DATA!$B:$B,'Percentage ALL'!BC$5:BD$5))/$B78,0)</f>
        <v>0</v>
      </c>
      <c r="BD78" s="33">
        <f t="shared" ref="BD78" si="3201">$E78*BC78</f>
        <v>0</v>
      </c>
      <c r="BE78" s="18">
        <f>IF($B78&lt;&gt;0,(SUMIFS(DATA!$C:$C,DATA!$A:$A,'Percentage ALL'!$A78,DATA!$B:$B,'Percentage ALL'!BE$5:BF$5))/$B78,0)</f>
        <v>0</v>
      </c>
      <c r="BF78" s="33">
        <f t="shared" ref="BF78" si="3202">$E78*BE78</f>
        <v>0</v>
      </c>
      <c r="BG78" s="18">
        <f>IF($B78&lt;&gt;0,(SUMIFS(DATA!$C:$C,DATA!$A:$A,'Percentage ALL'!$A78,DATA!$B:$B,'Percentage ALL'!BG$5:BH$5))/$B78,0)</f>
        <v>0</v>
      </c>
      <c r="BH78" s="33">
        <f t="shared" ref="BH78" si="3203">$E78*BG78</f>
        <v>0</v>
      </c>
      <c r="BI78" s="18">
        <f>IF($B78&lt;&gt;0,(SUMIFS(DATA!$C:$C,DATA!$A:$A,'Percentage ALL'!$A78,DATA!$B:$B,'Percentage ALL'!BI$5:BJ$5))/$B78,0)</f>
        <v>0</v>
      </c>
      <c r="BJ78" s="33">
        <f t="shared" ref="BJ78" si="3204">$E78*BI78</f>
        <v>0</v>
      </c>
      <c r="BK78" s="18">
        <f>IF($B78&lt;&gt;0,(SUMIFS(DATA!$C:$C,DATA!$A:$A,'Percentage ALL'!$A78,DATA!$B:$B,'Percentage ALL'!BK$5:BL$5))/$B78,0)</f>
        <v>0</v>
      </c>
      <c r="BL78" s="33">
        <f t="shared" si="2837"/>
        <v>0</v>
      </c>
      <c r="BM78" s="18">
        <f>IF($B78&lt;&gt;0,(SUMIFS(DATA!$C:$C,DATA!$A:$A,'Percentage ALL'!$A78,DATA!$B:$B,'Percentage ALL'!BM$5:BN$5))/$B78,0)</f>
        <v>0</v>
      </c>
      <c r="BN78" s="33">
        <f t="shared" ref="BN78" si="3205">$E78*BM78</f>
        <v>0</v>
      </c>
      <c r="BO78" s="18">
        <f>IF($B78&lt;&gt;0,(SUMIFS(DATA!$C:$C,DATA!$A:$A,'Percentage ALL'!$A78,DATA!$B:$B,'Percentage ALL'!BO$5:BP$5))/$B78,0)</f>
        <v>0</v>
      </c>
      <c r="BP78" s="33">
        <f t="shared" ref="BP78" si="3206">$E78*BO78</f>
        <v>0</v>
      </c>
      <c r="BQ78" s="18">
        <f>IF($B78&lt;&gt;0,(SUMIFS(DATA!$C:$C,DATA!$A:$A,'Percentage ALL'!$A78,DATA!$B:$B,'Percentage ALL'!BQ$5:BR$5))/$B78,0)</f>
        <v>0</v>
      </c>
      <c r="BR78" s="33">
        <f t="shared" ref="BR78" si="3207">$E78*BQ78</f>
        <v>0</v>
      </c>
      <c r="BS78" s="18">
        <f>IF($B78&lt;&gt;0,(SUMIFS(DATA!$C:$C,DATA!$A:$A,'Percentage ALL'!$A78,DATA!$B:$B,'Percentage ALL'!BS$5:BT$5))/$B78,0)</f>
        <v>0</v>
      </c>
      <c r="BT78" s="33">
        <f t="shared" ref="BT78" si="3208">$E78*BS78</f>
        <v>0</v>
      </c>
      <c r="BU78" s="18">
        <f>IF($B78&lt;&gt;0,(SUMIFS(DATA!$C:$C,DATA!$A:$A,'Percentage ALL'!$A78,DATA!$B:$B,'Percentage ALL'!BU$5:BV$5))/$B78,0)</f>
        <v>0</v>
      </c>
      <c r="BV78" s="33">
        <f t="shared" ref="BV78" si="3209">$E78*BU78</f>
        <v>0</v>
      </c>
      <c r="BW78" s="18">
        <f>IF($B78&lt;&gt;0,(SUMIFS(DATA!$C:$C,DATA!$A:$A,'Percentage ALL'!$A78,DATA!$B:$B,'Percentage ALL'!BW$5:BX$5))/$B78,0)</f>
        <v>0</v>
      </c>
      <c r="BX78" s="33">
        <f t="shared" si="2898"/>
        <v>0</v>
      </c>
      <c r="BY78" s="18">
        <f>IF($B78&lt;&gt;0,(SUMIFS(DATA!$C:$C,DATA!$A:$A,'Percentage ALL'!$A78,DATA!$B:$B,'Percentage ALL'!BY$5:BZ$5))/$B78,0)</f>
        <v>0</v>
      </c>
      <c r="BZ78" s="33">
        <f t="shared" ref="BZ78" si="3210">$E78*BY78</f>
        <v>0</v>
      </c>
      <c r="CA78" s="18">
        <f>IF($B78&lt;&gt;0,(SUMIFS(DATA!$C:$C,DATA!$A:$A,'Percentage ALL'!$A78,DATA!$B:$B,'Percentage ALL'!CA$5:CB$5))/$B78,0)</f>
        <v>0</v>
      </c>
      <c r="CB78" s="33">
        <f t="shared" si="2900"/>
        <v>0</v>
      </c>
      <c r="CC78" s="18">
        <f>IF($B78&lt;&gt;0,(SUMIFS(DATA!$C:$C,DATA!$A:$A,'Percentage ALL'!$A78,DATA!$B:$B,'Percentage ALL'!CC$5:CD$5))/$B78,0)</f>
        <v>0</v>
      </c>
      <c r="CD78" s="33">
        <f t="shared" ref="CD78" si="3211">$E78*CC78</f>
        <v>0</v>
      </c>
      <c r="CE78" s="18">
        <f>IF($B78&lt;&gt;0,(SUMIFS(DATA!$C:$C,DATA!$A:$A,'Percentage ALL'!$A78,DATA!$B:$B,'Percentage ALL'!CE$5:CF$5))/$B78,0)</f>
        <v>0</v>
      </c>
      <c r="CF78" s="33">
        <f t="shared" ref="CF78" si="3212">$E78*CE78</f>
        <v>0</v>
      </c>
      <c r="CG78" s="18">
        <f>IF($B78&lt;&gt;0,(SUMIFS(DATA!$C:$C,DATA!$A:$A,'Percentage ALL'!$A78,DATA!$B:$B,'Percentage ALL'!CG$5:CH$5))/$B78,0)</f>
        <v>0</v>
      </c>
      <c r="CH78" s="33">
        <f t="shared" ref="CH78" si="3213">$E78*CG78</f>
        <v>0</v>
      </c>
      <c r="CI78" s="18">
        <f>IF($B78&lt;&gt;0,(SUMIFS(DATA!$C:$C,DATA!$A:$A,'Percentage ALL'!$A78,DATA!$B:$B,'Percentage ALL'!CI$5:CJ$5))/$B78,0)</f>
        <v>0</v>
      </c>
      <c r="CJ78" s="33">
        <f t="shared" ref="CJ78" si="3214">$E78*CI78</f>
        <v>0</v>
      </c>
      <c r="CK78" s="18">
        <f>IF($B78&lt;&gt;0,(SUMIFS(DATA!$C:$C,DATA!$A:$A,'Percentage ALL'!$A78,DATA!$B:$B,'Percentage ALL'!CK$5:CL$5))/$B78,0)</f>
        <v>0</v>
      </c>
      <c r="CL78" s="33">
        <f t="shared" ref="CL78" si="3215">$E78*CK78</f>
        <v>0</v>
      </c>
      <c r="CM78" s="18">
        <f>IF($B78&lt;&gt;0,(SUMIFS(DATA!$C:$C,DATA!$A:$A,'Percentage ALL'!$A78,DATA!$B:$B,'Percentage ALL'!CM$5:CN$5))/$B78,0)</f>
        <v>0</v>
      </c>
      <c r="CN78" s="33">
        <f t="shared" ref="CN78" si="3216">$E78*CM78</f>
        <v>0</v>
      </c>
      <c r="CO78" s="18">
        <f>IF($B78&lt;&gt;0,(SUMIFS(DATA!$C:$C,DATA!$A:$A,'Percentage ALL'!$A78,DATA!$B:$B,'Percentage ALL'!CO$5:CP$5))/$B78,0)</f>
        <v>0</v>
      </c>
      <c r="CP78" s="33">
        <f t="shared" ref="CP78" si="3217">$E78*CO78</f>
        <v>0</v>
      </c>
      <c r="CQ78" s="18">
        <f>IF($B78&lt;&gt;0,(SUMIFS(DATA!$C:$C,DATA!$A:$A,'Percentage ALL'!$A78,DATA!$B:$B,'Percentage ALL'!CQ$5:CR$5))/$B78,0)</f>
        <v>0</v>
      </c>
      <c r="CR78" s="33">
        <f t="shared" ref="CR78" si="3218">$E78*CQ78</f>
        <v>0</v>
      </c>
      <c r="CS78" s="18">
        <f>IF($B78&lt;&gt;0,(SUMIFS(DATA!$C:$C,DATA!$A:$A,'Percentage ALL'!$A78,DATA!$B:$B,'Percentage ALL'!CS$5:CT$5))/$B78,0)</f>
        <v>0</v>
      </c>
      <c r="CT78" s="33">
        <f t="shared" ref="CT78" si="3219">$E78*CS78</f>
        <v>0</v>
      </c>
      <c r="CU78" s="18">
        <f>IF($B78&lt;&gt;0,(SUMIFS(DATA!$C:$C,DATA!$A:$A,'Percentage ALL'!$A78,DATA!$B:$B,'Percentage ALL'!CU$5:CV$5))/$B78,0)</f>
        <v>0</v>
      </c>
      <c r="CV78" s="33">
        <f t="shared" ref="CV78" si="3220">$E78*CU78</f>
        <v>0</v>
      </c>
      <c r="CW78" s="18">
        <f>IF($B78&lt;&gt;0,(SUMIFS(DATA!$C:$C,DATA!$A:$A,'Percentage ALL'!$A78,DATA!$B:$B,'Percentage ALL'!CW$5:CX$5))/$B78,0)</f>
        <v>0</v>
      </c>
      <c r="CX78" s="33">
        <f t="shared" ref="CX78" si="3221">$E78*CW78</f>
        <v>0</v>
      </c>
      <c r="CY78" s="18">
        <f>IF($B78&lt;&gt;0,(SUMIFS(DATA!$C:$C,DATA!$A:$A,'Percentage ALL'!$A78,DATA!$B:$B,'Percentage ALL'!CY$5:CZ$5))/$B78,0)</f>
        <v>0</v>
      </c>
      <c r="CZ78" s="33">
        <f t="shared" ref="CZ78" si="3222">$E78*CY78</f>
        <v>0</v>
      </c>
      <c r="DA78" s="18">
        <f>IF($B78&lt;&gt;0,(SUMIFS(DATA!$C:$C,DATA!$A:$A,'Percentage ALL'!$A78,DATA!$B:$B,'Percentage ALL'!DA$5:DB$5))/$B78,0)</f>
        <v>0</v>
      </c>
      <c r="DB78" s="33">
        <f t="shared" ref="DB78" si="3223">$E78*DA78</f>
        <v>0</v>
      </c>
      <c r="DC78" s="18">
        <f>IF($B78&lt;&gt;0,(SUMIFS(DATA!$C:$C,DATA!$A:$A,'Percentage ALL'!$A78,DATA!$B:$B,'Percentage ALL'!DC$5:DD$5))/$B78,0)</f>
        <v>0</v>
      </c>
      <c r="DD78" s="33">
        <f t="shared" ref="DD78" si="3224">$E78*DC78</f>
        <v>0</v>
      </c>
      <c r="DE78" s="18">
        <f>IF($B78&lt;&gt;0,(SUMIFS(DATA!$C:$C,DATA!$A:$A,'Percentage ALL'!$A78,DATA!$B:$B,'Percentage ALL'!DE$5:DF$5))/$B78,0)</f>
        <v>0</v>
      </c>
      <c r="DF78" s="33">
        <f t="shared" ref="DF78" si="3225">$E78*DE78</f>
        <v>0</v>
      </c>
      <c r="DG78" s="18">
        <f>IF($B78&lt;&gt;0,(SUMIFS(DATA!$C:$C,DATA!$A:$A,'Percentage ALL'!$A78,DATA!$B:$B,'Percentage ALL'!DG$5:DH$5))/$B78,0)</f>
        <v>0</v>
      </c>
      <c r="DH78" s="33">
        <f t="shared" ref="DH78" si="3226">$E78*DG78</f>
        <v>0</v>
      </c>
      <c r="DI78" s="18">
        <f>IF($B78&lt;&gt;0,(SUMIFS(DATA!$C:$C,DATA!$A:$A,'Percentage ALL'!$A78,DATA!$B:$B,'Percentage ALL'!DI$5:DJ$5))/$B78,0)</f>
        <v>0</v>
      </c>
      <c r="DJ78" s="33">
        <f t="shared" ref="DJ78" si="3227">$E78*DI78</f>
        <v>0</v>
      </c>
      <c r="DK78" s="18">
        <f>IF($B78&lt;&gt;0,(SUMIFS(DATA!$C:$C,DATA!$A:$A,'Percentage ALL'!$A78,DATA!$B:$B,'Percentage ALL'!DK$5:DL$5))/$B78,0)</f>
        <v>0</v>
      </c>
      <c r="DL78" s="33">
        <f t="shared" ref="DL78" si="3228">$E78*DK78</f>
        <v>0</v>
      </c>
      <c r="DM78" s="18">
        <f>IF($B78&lt;&gt;0,(SUMIFS(DATA!$C:$C,DATA!$A:$A,'Percentage ALL'!$A78,DATA!$B:$B,'Percentage ALL'!DM$5:DN$5))/$B78,0)</f>
        <v>0</v>
      </c>
      <c r="DN78" s="33">
        <f t="shared" ref="DN78" si="3229">$E78*DM78</f>
        <v>0</v>
      </c>
      <c r="DO78" s="18">
        <f>IF($B78&lt;&gt;0,(SUMIFS(DATA!$C:$C,DATA!$A:$A,'Percentage ALL'!$A78,DATA!$B:$B,'Percentage ALL'!DO$5:DP$5))/$B78,0)</f>
        <v>0</v>
      </c>
      <c r="DP78" s="33">
        <f t="shared" si="601"/>
        <v>0</v>
      </c>
      <c r="DQ78" s="18">
        <f>IF($B78&lt;&gt;0,(SUMIFS(DATA!$C:$C,DATA!$A:$A,'Percentage ALL'!$A78,DATA!$B:$B,'Percentage ALL'!DQ$5:DR$5))/$B78,0)</f>
        <v>0</v>
      </c>
      <c r="DR78" s="33">
        <f t="shared" si="2863"/>
        <v>0</v>
      </c>
      <c r="DS78" s="18">
        <f>IF($B78&lt;&gt;0,(SUMIFS(DATA!$C:$C,DATA!$A:$A,'Percentage ALL'!$A78,DATA!$B:$B,'Percentage ALL'!DS$5:DT$5))/$B78,0)</f>
        <v>0</v>
      </c>
      <c r="DT78" s="33">
        <f t="shared" si="602"/>
        <v>0</v>
      </c>
      <c r="DU78" s="18">
        <f>IF($B78&lt;&gt;0,(SUMIFS(DATA!$C:$C,DATA!$A:$A,'Percentage ALL'!$A78,DATA!$B:$B,'Percentage ALL'!DU$5:DV$5))/$B78,0)</f>
        <v>0</v>
      </c>
      <c r="DV78" s="33">
        <f t="shared" si="603"/>
        <v>0</v>
      </c>
      <c r="DW78" s="18">
        <f>IF($B78&lt;&gt;0,(SUMIFS(DATA!$C:$C,DATA!$A:$A,'Percentage ALL'!$A78,DATA!$B:$B,'Percentage ALL'!DW$5:DX$5))/$B78,0)</f>
        <v>0</v>
      </c>
      <c r="DX78" s="33">
        <f t="shared" si="604"/>
        <v>0</v>
      </c>
      <c r="DY78" s="18">
        <f>IF($B78&lt;&gt;0,(SUMIFS(DATA!$C:$C,DATA!$A:$A,'Percentage ALL'!$A78,DATA!$B:$B,'Percentage ALL'!DY$5:DZ$5))/$B78,0)</f>
        <v>0</v>
      </c>
      <c r="DZ78" s="33">
        <f t="shared" si="605"/>
        <v>0</v>
      </c>
      <c r="EA78" s="18">
        <f>IF($B78&lt;&gt;0,(SUMIFS(DATA!$C:$C,DATA!$A:$A,'Percentage ALL'!$A78,DATA!$B:$B,'Percentage ALL'!EA$5:EB$5))/$B78,0)</f>
        <v>0</v>
      </c>
      <c r="EB78" s="33">
        <f t="shared" si="606"/>
        <v>0</v>
      </c>
      <c r="EC78" s="18">
        <f>IF($B78&lt;&gt;0,(SUMIFS(DATA!$C:$C,DATA!$A:$A,'Percentage ALL'!$A78,DATA!$B:$B,'Percentage ALL'!EC$5:ED$5))/$B78,0)</f>
        <v>0</v>
      </c>
      <c r="ED78" s="33">
        <f t="shared" si="607"/>
        <v>0</v>
      </c>
      <c r="EE78" s="18">
        <f>IF($B78&lt;&gt;0,(SUMIFS(DATA!$C:$C,DATA!$A:$A,'Percentage ALL'!$A78,DATA!$B:$B,'Percentage ALL'!EE$5:EF$5))/$B78,0)</f>
        <v>0</v>
      </c>
      <c r="EF78" s="33">
        <f t="shared" si="608"/>
        <v>0</v>
      </c>
      <c r="EG78" s="18">
        <f>IF($B78&lt;&gt;0,(SUMIFS(DATA!$C:$C,DATA!$A:$A,'Percentage ALL'!$A78,DATA!$B:$B,'Percentage ALL'!EG$5:EH$5))/$B78,0)</f>
        <v>0</v>
      </c>
      <c r="EH78" s="33">
        <f t="shared" si="609"/>
        <v>0</v>
      </c>
      <c r="EI78" s="18">
        <f>IF($B78&lt;&gt;0,(SUMIFS(DATA!$C:$C,DATA!$A:$A,'Percentage ALL'!$A78,DATA!$B:$B,'Percentage ALL'!EI$5:EJ$5))/$B78,0)</f>
        <v>0</v>
      </c>
      <c r="EJ78" s="33">
        <f t="shared" si="610"/>
        <v>0</v>
      </c>
      <c r="EK78" s="18">
        <f>IF($B78&lt;&gt;0,(SUMIFS(DATA!$C:$C,DATA!$A:$A,'Percentage ALL'!$A78,DATA!$B:$B,'Percentage ALL'!EK$5:EL$5))/$B78,0)</f>
        <v>0</v>
      </c>
      <c r="EL78" s="33">
        <f t="shared" si="611"/>
        <v>0</v>
      </c>
      <c r="EM78" s="18">
        <f>IF($B78&lt;&gt;0,(SUMIFS(DATA!$C:$C,DATA!$A:$A,'Percentage ALL'!$A78,DATA!$B:$B,'Percentage ALL'!EM$5:EN$5))/$B78,0)</f>
        <v>0</v>
      </c>
      <c r="EN78" s="33">
        <f t="shared" si="612"/>
        <v>0</v>
      </c>
      <c r="EO78" s="18">
        <f>IF($B78&lt;&gt;0,(SUMIFS(DATA!$C:$C,DATA!$A:$A,'Percentage ALL'!$A78,DATA!$B:$B,'Percentage ALL'!EO$5:EP$5))/$B78,0)</f>
        <v>0</v>
      </c>
      <c r="EP78" s="33">
        <f t="shared" si="613"/>
        <v>0</v>
      </c>
      <c r="EQ78" s="18">
        <f>IF($B78&lt;&gt;0,(SUMIFS(DATA!$C:$C,DATA!$A:$A,'Percentage ALL'!$A78,DATA!$B:$B,'Percentage ALL'!EQ$5:ER$5))/$B78,0)</f>
        <v>0</v>
      </c>
      <c r="ER78" s="33">
        <f t="shared" si="614"/>
        <v>0</v>
      </c>
      <c r="ES78" s="18">
        <f>IF($B78&lt;&gt;0,(SUMIFS(DATA!$C:$C,DATA!$A:$A,'Percentage ALL'!$A78,DATA!$B:$B,'Percentage ALL'!ES$5:ET$5))/$B78,0)</f>
        <v>0</v>
      </c>
      <c r="ET78" s="33">
        <f t="shared" si="615"/>
        <v>0</v>
      </c>
      <c r="EU78" s="18">
        <f>IF($B78&lt;&gt;0,(SUMIFS(DATA!$C:$C,DATA!$A:$A,'Percentage ALL'!$A78,DATA!$B:$B,'Percentage ALL'!EU$5:EV$5))/$B78,0)</f>
        <v>0</v>
      </c>
      <c r="EV78" s="33">
        <f t="shared" si="616"/>
        <v>0</v>
      </c>
      <c r="EW78" s="18">
        <f>IF($B78&lt;&gt;0,(SUMIFS(DATA!$C:$C,DATA!$A:$A,'Percentage ALL'!$A78,DATA!$B:$B,'Percentage ALL'!EW$5:EX$5))/$B78,0)</f>
        <v>0</v>
      </c>
      <c r="EX78" s="33">
        <f t="shared" si="2864"/>
        <v>0</v>
      </c>
      <c r="EY78" s="18">
        <f>IF($B78&lt;&gt;0,(SUMIFS(DATA!$C:$C,DATA!$A:$A,'Percentage ALL'!$A78,DATA!$B:$B,'Percentage ALL'!EY$5:EZ$5))/$B78,0)</f>
        <v>0</v>
      </c>
      <c r="EZ78" s="33">
        <f t="shared" si="2920"/>
        <v>0</v>
      </c>
      <c r="FA78" s="18">
        <f>IF($B78&lt;&gt;0,(SUMIFS(DATA!$C:$C,DATA!$A:$A,'Percentage ALL'!$A78,DATA!$B:$B,'Percentage ALL'!FA$5:FB$5))/$B78,0)</f>
        <v>0</v>
      </c>
      <c r="FB78" s="33">
        <f t="shared" si="2921"/>
        <v>0</v>
      </c>
      <c r="FC78" s="18">
        <f>IF($B78&lt;&gt;0,(SUMIFS(DATA!$C:$C,DATA!$A:$A,'Percentage ALL'!$A78,DATA!$B:$B,'Percentage ALL'!FC$5:FD$5))/$B78,0)</f>
        <v>0</v>
      </c>
      <c r="FD78" s="33">
        <f t="shared" si="2922"/>
        <v>0</v>
      </c>
      <c r="FE78" s="18">
        <f>IF($B78&lt;&gt;0,(SUMIFS(DATA!$C:$C,DATA!$A:$A,'Percentage ALL'!$A78,DATA!$B:$B,'Percentage ALL'!FE$5:FF$5))/$B78,0)</f>
        <v>9.5238095238095233E-2</v>
      </c>
      <c r="FF78" s="33">
        <f t="shared" ref="FF78" si="3230">$E78*FE78</f>
        <v>0</v>
      </c>
      <c r="FG78" s="19">
        <f t="shared" si="2924"/>
        <v>1</v>
      </c>
    </row>
    <row r="79" spans="1:163" ht="23.25" x14ac:dyDescent="0.5">
      <c r="A79" s="20" t="s">
        <v>49</v>
      </c>
      <c r="B79" s="21">
        <f>SUMIF(DATA!A:A,"=" &amp; 'Percentage ALL'!A79,DATA!C:C)</f>
        <v>207.9</v>
      </c>
      <c r="C79" s="9">
        <v>64</v>
      </c>
      <c r="D79" s="12" t="s">
        <v>121</v>
      </c>
      <c r="E79" s="23"/>
      <c r="F79" s="35">
        <v>30400</v>
      </c>
      <c r="G79" s="18">
        <f>IF($B79&lt;&gt;0,(SUMIFS(DATA!$C:$C,DATA!$A:$A,'Percentage ALL'!$A79,DATA!$B:$B,'Percentage ALL'!G$5:H$5))/$B79,0)</f>
        <v>0</v>
      </c>
      <c r="H79" s="33">
        <f t="shared" si="2866"/>
        <v>0</v>
      </c>
      <c r="I79" s="18">
        <f>IF($B79&lt;&gt;0,(SUMIFS(DATA!$C:$C,DATA!$A:$A,'Percentage ALL'!$A79,DATA!$B:$B,'Percentage ALL'!I$5:J$5))/$B79,0)</f>
        <v>0</v>
      </c>
      <c r="J79" s="33">
        <f t="shared" si="2866"/>
        <v>0</v>
      </c>
      <c r="K79" s="18">
        <f>IF($B79&lt;&gt;0,(SUMIFS(DATA!$C:$C,DATA!$A:$A,'Percentage ALL'!$A79,DATA!$B:$B,'Percentage ALL'!K$5:L$5))/$B79,0)</f>
        <v>0</v>
      </c>
      <c r="L79" s="33">
        <f t="shared" si="2867"/>
        <v>0</v>
      </c>
      <c r="M79" s="18">
        <f>IF($B79&lt;&gt;0,(SUMIFS(DATA!$C:$C,DATA!$A:$A,'Percentage ALL'!$A79,DATA!$B:$B,'Percentage ALL'!M$5:N$5))/$B79,0)</f>
        <v>0</v>
      </c>
      <c r="N79" s="33">
        <f t="shared" ref="N79" si="3231">$E79*M79</f>
        <v>0</v>
      </c>
      <c r="O79" s="18">
        <f>IF($B79&lt;&gt;0,(SUMIFS(DATA!$C:$C,DATA!$A:$A,'Percentage ALL'!$A79,DATA!$B:$B,'Percentage ALL'!O$5:P$5))/$B79,0)</f>
        <v>0</v>
      </c>
      <c r="P79" s="33">
        <f t="shared" ref="P79" si="3232">$E79*O79</f>
        <v>0</v>
      </c>
      <c r="Q79" s="18">
        <f>IF($B79&lt;&gt;0,(SUMIFS(DATA!$C:$C,DATA!$A:$A,'Percentage ALL'!$A79,DATA!$B:$B,'Percentage ALL'!Q$5:R$5))/$B79,0)</f>
        <v>0</v>
      </c>
      <c r="R79" s="33">
        <f t="shared" ref="R79" si="3233">$E79*Q79</f>
        <v>0</v>
      </c>
      <c r="S79" s="18">
        <f>IF($B79&lt;&gt;0,(SUMIFS(DATA!$C:$C,DATA!$A:$A,'Percentage ALL'!$A79,DATA!$B:$B,'Percentage ALL'!S$5:T$5))/$B79,0)</f>
        <v>0</v>
      </c>
      <c r="T79" s="33">
        <f t="shared" ref="T79" si="3234">$E79*S79</f>
        <v>0</v>
      </c>
      <c r="U79" s="18">
        <f>IF($B79&lt;&gt;0,(SUMIFS(DATA!$C:$C,DATA!$A:$A,'Percentage ALL'!$A79,DATA!$B:$B,'Percentage ALL'!U$5:V$5))/$B79,0)</f>
        <v>0</v>
      </c>
      <c r="V79" s="33">
        <f t="shared" ref="V79" si="3235">$E79*U79</f>
        <v>0</v>
      </c>
      <c r="W79" s="18">
        <f>IF($B79&lt;&gt;0,(SUMIFS(DATA!$C:$C,DATA!$A:$A,'Percentage ALL'!$A79,DATA!$B:$B,'Percentage ALL'!W$5:X$5))/$B79,0)</f>
        <v>0</v>
      </c>
      <c r="X79" s="33">
        <f t="shared" ref="X79" si="3236">$E79*W79</f>
        <v>0</v>
      </c>
      <c r="Y79" s="18">
        <f>IF($B79&lt;&gt;0,(SUMIFS(DATA!$C:$C,DATA!$A:$A,'Percentage ALL'!$A79,DATA!$B:$B,'Percentage ALL'!Y$5:Z$5))/$B79,0)</f>
        <v>0</v>
      </c>
      <c r="Z79" s="33">
        <f t="shared" ref="Z79" si="3237">$E79*Y79</f>
        <v>0</v>
      </c>
      <c r="AA79" s="18">
        <f>IF($B79&lt;&gt;0,(SUMIFS(DATA!$C:$C,DATA!$A:$A,'Percentage ALL'!$A79,DATA!$B:$B,'Percentage ALL'!AA$5:AB$5))/$B79,0)</f>
        <v>0</v>
      </c>
      <c r="AB79" s="33">
        <f t="shared" ref="AB79" si="3238">$E79*AA79</f>
        <v>0</v>
      </c>
      <c r="AC79" s="18">
        <f>IF($B79&lt;&gt;0,(SUMIFS(DATA!$C:$C,DATA!$A:$A,'Percentage ALL'!$A79,DATA!$B:$B,'Percentage ALL'!AC$5:AD$5))/$B79,0)</f>
        <v>0</v>
      </c>
      <c r="AD79" s="33">
        <f t="shared" ref="AD79" si="3239">$E79*AC79</f>
        <v>0</v>
      </c>
      <c r="AE79" s="18">
        <f>IF($B79&lt;&gt;0,(SUMIFS(DATA!$C:$C,DATA!$A:$A,'Percentage ALL'!$A79,DATA!$B:$B,'Percentage ALL'!AE$5:AF$5))/$B79,0)</f>
        <v>0</v>
      </c>
      <c r="AF79" s="33">
        <f t="shared" ref="AF79" si="3240">$E79*AE79</f>
        <v>0</v>
      </c>
      <c r="AG79" s="18">
        <f>IF($B79&lt;&gt;0,(SUMIFS(DATA!$C:$C,DATA!$A:$A,'Percentage ALL'!$A79,DATA!$B:$B,'Percentage ALL'!AG$5:AH$5))/$B79,0)</f>
        <v>0</v>
      </c>
      <c r="AH79" s="33">
        <f t="shared" ref="AH79" si="3241">$E79*AG79</f>
        <v>0</v>
      </c>
      <c r="AI79" s="18">
        <f>IF($B79&lt;&gt;0,(SUMIFS(DATA!$C:$C,DATA!$A:$A,'Percentage ALL'!$A79,DATA!$B:$B,'Percentage ALL'!AI$5:AJ$5))/$B79,0)</f>
        <v>0</v>
      </c>
      <c r="AJ79" s="33">
        <f t="shared" ref="AJ79" si="3242">$E79*AI79</f>
        <v>0</v>
      </c>
      <c r="AK79" s="18">
        <f>IF($B79&lt;&gt;0,(SUMIFS(DATA!$C:$C,DATA!$A:$A,'Percentage ALL'!$A79,DATA!$B:$B,'Percentage ALL'!AK$5:AL$5))/$B79,0)</f>
        <v>0</v>
      </c>
      <c r="AL79" s="33">
        <f t="shared" ref="AL79" si="3243">$E79*AK79</f>
        <v>0</v>
      </c>
      <c r="AM79" s="18">
        <f>IF($B79&lt;&gt;0,(SUMIFS(DATA!$C:$C,DATA!$A:$A,'Percentage ALL'!$A79,DATA!$B:$B,'Percentage ALL'!AM$5:AN$5))/$B79,0)</f>
        <v>0.96151996151996155</v>
      </c>
      <c r="AN79" s="33">
        <f t="shared" ref="AN79" si="3244">$E79*AM79</f>
        <v>0</v>
      </c>
      <c r="AO79" s="18">
        <f>IF($B79&lt;&gt;0,(SUMIFS(DATA!$C:$C,DATA!$A:$A,'Percentage ALL'!$A79,DATA!$B:$B,'Percentage ALL'!AO$5:AP$5))/$B79,0)</f>
        <v>0</v>
      </c>
      <c r="AP79" s="33">
        <f t="shared" ref="AP79" si="3245">$E79*AO79</f>
        <v>0</v>
      </c>
      <c r="AQ79" s="18">
        <f>IF($B79&lt;&gt;0,(SUMIFS(DATA!$C:$C,DATA!$A:$A,'Percentage ALL'!$A79,DATA!$B:$B,'Percentage ALL'!AQ$5:AR$5))/$B79,0)</f>
        <v>0</v>
      </c>
      <c r="AR79" s="33">
        <f t="shared" ref="AR79" si="3246">$E79*AQ79</f>
        <v>0</v>
      </c>
      <c r="AS79" s="18">
        <f>IF($B79&lt;&gt;0,(SUMIFS(DATA!$C:$C,DATA!$A:$A,'Percentage ALL'!$A79,DATA!$B:$B,'Percentage ALL'!AS$5:AT$5))/$B79,0)</f>
        <v>0</v>
      </c>
      <c r="AT79" s="33">
        <f t="shared" ref="AT79" si="3247">$E79*AS79</f>
        <v>0</v>
      </c>
      <c r="AU79" s="18">
        <f>IF($B79&lt;&gt;0,(SUMIFS(DATA!$C:$C,DATA!$A:$A,'Percentage ALL'!$A79,DATA!$B:$B,'Percentage ALL'!AU$5:AV$5))/$B79,0)</f>
        <v>0</v>
      </c>
      <c r="AV79" s="33">
        <f t="shared" ref="AV79" si="3248">$E79*AU79</f>
        <v>0</v>
      </c>
      <c r="AW79" s="18">
        <f>IF($B79&lt;&gt;0,(SUMIFS(DATA!$C:$C,DATA!$A:$A,'Percentage ALL'!$A79,DATA!$B:$B,'Percentage ALL'!AW$5:AX$5))/$B79,0)</f>
        <v>0</v>
      </c>
      <c r="AX79" s="33">
        <f t="shared" ref="AX79" si="3249">$E79*AW79</f>
        <v>0</v>
      </c>
      <c r="AY79" s="18">
        <f>IF($B79&lt;&gt;0,(SUMIFS(DATA!$C:$C,DATA!$A:$A,'Percentage ALL'!$A79,DATA!$B:$B,'Percentage ALL'!AY$5:AZ$5))/$B79,0)</f>
        <v>0</v>
      </c>
      <c r="AZ79" s="33">
        <f t="shared" ref="AZ79" si="3250">$E79*AY79</f>
        <v>0</v>
      </c>
      <c r="BA79" s="18">
        <f>IF($B79&lt;&gt;0,(SUMIFS(DATA!$C:$C,DATA!$A:$A,'Percentage ALL'!$A79,DATA!$B:$B,'Percentage ALL'!BA$5:BB$5))/$B79,0)</f>
        <v>0</v>
      </c>
      <c r="BB79" s="33">
        <f t="shared" ref="BB79" si="3251">$E79*BA79</f>
        <v>0</v>
      </c>
      <c r="BC79" s="18">
        <f>IF($B79&lt;&gt;0,(SUMIFS(DATA!$C:$C,DATA!$A:$A,'Percentage ALL'!$A79,DATA!$B:$B,'Percentage ALL'!BC$5:BD$5))/$B79,0)</f>
        <v>0</v>
      </c>
      <c r="BD79" s="33">
        <f t="shared" ref="BD79" si="3252">$E79*BC79</f>
        <v>0</v>
      </c>
      <c r="BE79" s="18">
        <f>IF($B79&lt;&gt;0,(SUMIFS(DATA!$C:$C,DATA!$A:$A,'Percentage ALL'!$A79,DATA!$B:$B,'Percentage ALL'!BE$5:BF$5))/$B79,0)</f>
        <v>0</v>
      </c>
      <c r="BF79" s="33">
        <f t="shared" ref="BF79" si="3253">$E79*BE79</f>
        <v>0</v>
      </c>
      <c r="BG79" s="18">
        <f>IF($B79&lt;&gt;0,(SUMIFS(DATA!$C:$C,DATA!$A:$A,'Percentage ALL'!$A79,DATA!$B:$B,'Percentage ALL'!BG$5:BH$5))/$B79,0)</f>
        <v>0</v>
      </c>
      <c r="BH79" s="33">
        <f t="shared" ref="BH79" si="3254">$E79*BG79</f>
        <v>0</v>
      </c>
      <c r="BI79" s="18">
        <f>IF($B79&lt;&gt;0,(SUMIFS(DATA!$C:$C,DATA!$A:$A,'Percentage ALL'!$A79,DATA!$B:$B,'Percentage ALL'!BI$5:BJ$5))/$B79,0)</f>
        <v>0</v>
      </c>
      <c r="BJ79" s="33">
        <f t="shared" ref="BJ79" si="3255">$E79*BI79</f>
        <v>0</v>
      </c>
      <c r="BK79" s="18">
        <f>IF($B79&lt;&gt;0,(SUMIFS(DATA!$C:$C,DATA!$A:$A,'Percentage ALL'!$A79,DATA!$B:$B,'Percentage ALL'!BK$5:BL$5))/$B79,0)</f>
        <v>0</v>
      </c>
      <c r="BL79" s="33">
        <f t="shared" si="2837"/>
        <v>0</v>
      </c>
      <c r="BM79" s="18">
        <f>IF($B79&lt;&gt;0,(SUMIFS(DATA!$C:$C,DATA!$A:$A,'Percentage ALL'!$A79,DATA!$B:$B,'Percentage ALL'!BM$5:BN$5))/$B79,0)</f>
        <v>0</v>
      </c>
      <c r="BN79" s="33">
        <f t="shared" ref="BN79" si="3256">$E79*BM79</f>
        <v>0</v>
      </c>
      <c r="BO79" s="18">
        <f>IF($B79&lt;&gt;0,(SUMIFS(DATA!$C:$C,DATA!$A:$A,'Percentage ALL'!$A79,DATA!$B:$B,'Percentage ALL'!BO$5:BP$5))/$B79,0)</f>
        <v>0</v>
      </c>
      <c r="BP79" s="33">
        <f t="shared" ref="BP79" si="3257">$E79*BO79</f>
        <v>0</v>
      </c>
      <c r="BQ79" s="18">
        <f>IF($B79&lt;&gt;0,(SUMIFS(DATA!$C:$C,DATA!$A:$A,'Percentage ALL'!$A79,DATA!$B:$B,'Percentage ALL'!BQ$5:BR$5))/$B79,0)</f>
        <v>0</v>
      </c>
      <c r="BR79" s="33">
        <f t="shared" ref="BR79" si="3258">$E79*BQ79</f>
        <v>0</v>
      </c>
      <c r="BS79" s="18">
        <f>IF($B79&lt;&gt;0,(SUMIFS(DATA!$C:$C,DATA!$A:$A,'Percentage ALL'!$A79,DATA!$B:$B,'Percentage ALL'!BS$5:BT$5))/$B79,0)</f>
        <v>0</v>
      </c>
      <c r="BT79" s="33">
        <f t="shared" ref="BT79" si="3259">$E79*BS79</f>
        <v>0</v>
      </c>
      <c r="BU79" s="18">
        <f>IF($B79&lt;&gt;0,(SUMIFS(DATA!$C:$C,DATA!$A:$A,'Percentage ALL'!$A79,DATA!$B:$B,'Percentage ALL'!BU$5:BV$5))/$B79,0)</f>
        <v>0</v>
      </c>
      <c r="BV79" s="33">
        <f t="shared" ref="BV79" si="3260">$E79*BU79</f>
        <v>0</v>
      </c>
      <c r="BW79" s="18">
        <f>IF($B79&lt;&gt;0,(SUMIFS(DATA!$C:$C,DATA!$A:$A,'Percentage ALL'!$A79,DATA!$B:$B,'Percentage ALL'!BW$5:BX$5))/$B79,0)</f>
        <v>0</v>
      </c>
      <c r="BX79" s="33">
        <f t="shared" si="2898"/>
        <v>0</v>
      </c>
      <c r="BY79" s="18">
        <f>IF($B79&lt;&gt;0,(SUMIFS(DATA!$C:$C,DATA!$A:$A,'Percentage ALL'!$A79,DATA!$B:$B,'Percentage ALL'!BY$5:BZ$5))/$B79,0)</f>
        <v>0</v>
      </c>
      <c r="BZ79" s="33">
        <f t="shared" ref="BZ79" si="3261">$E79*BY79</f>
        <v>0</v>
      </c>
      <c r="CA79" s="18">
        <f>IF($B79&lt;&gt;0,(SUMIFS(DATA!$C:$C,DATA!$A:$A,'Percentage ALL'!$A79,DATA!$B:$B,'Percentage ALL'!CA$5:CB$5))/$B79,0)</f>
        <v>0</v>
      </c>
      <c r="CB79" s="33">
        <f t="shared" si="2900"/>
        <v>0</v>
      </c>
      <c r="CC79" s="18">
        <f>IF($B79&lt;&gt;0,(SUMIFS(DATA!$C:$C,DATA!$A:$A,'Percentage ALL'!$A79,DATA!$B:$B,'Percentage ALL'!CC$5:CD$5))/$B79,0)</f>
        <v>0</v>
      </c>
      <c r="CD79" s="33">
        <f t="shared" ref="CD79" si="3262">$E79*CC79</f>
        <v>0</v>
      </c>
      <c r="CE79" s="18">
        <f>IF($B79&lt;&gt;0,(SUMIFS(DATA!$C:$C,DATA!$A:$A,'Percentage ALL'!$A79,DATA!$B:$B,'Percentage ALL'!CE$5:CF$5))/$B79,0)</f>
        <v>0</v>
      </c>
      <c r="CF79" s="33">
        <f t="shared" ref="CF79" si="3263">$E79*CE79</f>
        <v>0</v>
      </c>
      <c r="CG79" s="18">
        <f>IF($B79&lt;&gt;0,(SUMIFS(DATA!$C:$C,DATA!$A:$A,'Percentage ALL'!$A79,DATA!$B:$B,'Percentage ALL'!CG$5:CH$5))/$B79,0)</f>
        <v>0</v>
      </c>
      <c r="CH79" s="33">
        <f t="shared" ref="CH79" si="3264">$E79*CG79</f>
        <v>0</v>
      </c>
      <c r="CI79" s="18">
        <f>IF($B79&lt;&gt;0,(SUMIFS(DATA!$C:$C,DATA!$A:$A,'Percentage ALL'!$A79,DATA!$B:$B,'Percentage ALL'!CI$5:CJ$5))/$B79,0)</f>
        <v>0</v>
      </c>
      <c r="CJ79" s="33">
        <f t="shared" ref="CJ79" si="3265">$E79*CI79</f>
        <v>0</v>
      </c>
      <c r="CK79" s="18">
        <f>IF($B79&lt;&gt;0,(SUMIFS(DATA!$C:$C,DATA!$A:$A,'Percentage ALL'!$A79,DATA!$B:$B,'Percentage ALL'!CK$5:CL$5))/$B79,0)</f>
        <v>0</v>
      </c>
      <c r="CL79" s="33">
        <f t="shared" ref="CL79" si="3266">$E79*CK79</f>
        <v>0</v>
      </c>
      <c r="CM79" s="18">
        <f>IF($B79&lt;&gt;0,(SUMIFS(DATA!$C:$C,DATA!$A:$A,'Percentage ALL'!$A79,DATA!$B:$B,'Percentage ALL'!CM$5:CN$5))/$B79,0)</f>
        <v>0</v>
      </c>
      <c r="CN79" s="33">
        <f t="shared" ref="CN79" si="3267">$E79*CM79</f>
        <v>0</v>
      </c>
      <c r="CO79" s="18">
        <f>IF($B79&lt;&gt;0,(SUMIFS(DATA!$C:$C,DATA!$A:$A,'Percentage ALL'!$A79,DATA!$B:$B,'Percentage ALL'!CO$5:CP$5))/$B79,0)</f>
        <v>0</v>
      </c>
      <c r="CP79" s="33">
        <f t="shared" ref="CP79" si="3268">$E79*CO79</f>
        <v>0</v>
      </c>
      <c r="CQ79" s="18">
        <f>IF($B79&lt;&gt;0,(SUMIFS(DATA!$C:$C,DATA!$A:$A,'Percentage ALL'!$A79,DATA!$B:$B,'Percentage ALL'!CQ$5:CR$5))/$B79,0)</f>
        <v>0</v>
      </c>
      <c r="CR79" s="33">
        <f t="shared" ref="CR79" si="3269">$E79*CQ79</f>
        <v>0</v>
      </c>
      <c r="CS79" s="18">
        <f>IF($B79&lt;&gt;0,(SUMIFS(DATA!$C:$C,DATA!$A:$A,'Percentage ALL'!$A79,DATA!$B:$B,'Percentage ALL'!CS$5:CT$5))/$B79,0)</f>
        <v>0</v>
      </c>
      <c r="CT79" s="33">
        <f t="shared" ref="CT79" si="3270">$E79*CS79</f>
        <v>0</v>
      </c>
      <c r="CU79" s="18">
        <f>IF($B79&lt;&gt;0,(SUMIFS(DATA!$C:$C,DATA!$A:$A,'Percentage ALL'!$A79,DATA!$B:$B,'Percentage ALL'!CU$5:CV$5))/$B79,0)</f>
        <v>0</v>
      </c>
      <c r="CV79" s="33">
        <f t="shared" ref="CV79" si="3271">$E79*CU79</f>
        <v>0</v>
      </c>
      <c r="CW79" s="18">
        <f>IF($B79&lt;&gt;0,(SUMIFS(DATA!$C:$C,DATA!$A:$A,'Percentage ALL'!$A79,DATA!$B:$B,'Percentage ALL'!CW$5:CX$5))/$B79,0)</f>
        <v>0</v>
      </c>
      <c r="CX79" s="33">
        <f t="shared" ref="CX79" si="3272">$E79*CW79</f>
        <v>0</v>
      </c>
      <c r="CY79" s="18">
        <f>IF($B79&lt;&gt;0,(SUMIFS(DATA!$C:$C,DATA!$A:$A,'Percentage ALL'!$A79,DATA!$B:$B,'Percentage ALL'!CY$5:CZ$5))/$B79,0)</f>
        <v>0</v>
      </c>
      <c r="CZ79" s="33">
        <f t="shared" ref="CZ79" si="3273">$E79*CY79</f>
        <v>0</v>
      </c>
      <c r="DA79" s="18">
        <f>IF($B79&lt;&gt;0,(SUMIFS(DATA!$C:$C,DATA!$A:$A,'Percentage ALL'!$A79,DATA!$B:$B,'Percentage ALL'!DA$5:DB$5))/$B79,0)</f>
        <v>0</v>
      </c>
      <c r="DB79" s="33">
        <f t="shared" ref="DB79" si="3274">$E79*DA79</f>
        <v>0</v>
      </c>
      <c r="DC79" s="18">
        <f>IF($B79&lt;&gt;0,(SUMIFS(DATA!$C:$C,DATA!$A:$A,'Percentage ALL'!$A79,DATA!$B:$B,'Percentage ALL'!DC$5:DD$5))/$B79,0)</f>
        <v>0</v>
      </c>
      <c r="DD79" s="33">
        <f t="shared" ref="DD79" si="3275">$E79*DC79</f>
        <v>0</v>
      </c>
      <c r="DE79" s="18">
        <f>IF($B79&lt;&gt;0,(SUMIFS(DATA!$C:$C,DATA!$A:$A,'Percentage ALL'!$A79,DATA!$B:$B,'Percentage ALL'!DE$5:DF$5))/$B79,0)</f>
        <v>0</v>
      </c>
      <c r="DF79" s="33">
        <f t="shared" ref="DF79" si="3276">$E79*DE79</f>
        <v>0</v>
      </c>
      <c r="DG79" s="18">
        <f>IF($B79&lt;&gt;0,(SUMIFS(DATA!$C:$C,DATA!$A:$A,'Percentage ALL'!$A79,DATA!$B:$B,'Percentage ALL'!DG$5:DH$5))/$B79,0)</f>
        <v>0</v>
      </c>
      <c r="DH79" s="33">
        <f t="shared" ref="DH79" si="3277">$E79*DG79</f>
        <v>0</v>
      </c>
      <c r="DI79" s="18">
        <f>IF($B79&lt;&gt;0,(SUMIFS(DATA!$C:$C,DATA!$A:$A,'Percentage ALL'!$A79,DATA!$B:$B,'Percentage ALL'!DI$5:DJ$5))/$B79,0)</f>
        <v>0</v>
      </c>
      <c r="DJ79" s="33">
        <f t="shared" ref="DJ79" si="3278">$E79*DI79</f>
        <v>0</v>
      </c>
      <c r="DK79" s="18">
        <f>IF($B79&lt;&gt;0,(SUMIFS(DATA!$C:$C,DATA!$A:$A,'Percentage ALL'!$A79,DATA!$B:$B,'Percentage ALL'!DK$5:DL$5))/$B79,0)</f>
        <v>0</v>
      </c>
      <c r="DL79" s="33">
        <f t="shared" ref="DL79" si="3279">$E79*DK79</f>
        <v>0</v>
      </c>
      <c r="DM79" s="18">
        <f>IF($B79&lt;&gt;0,(SUMIFS(DATA!$C:$C,DATA!$A:$A,'Percentage ALL'!$A79,DATA!$B:$B,'Percentage ALL'!DM$5:DN$5))/$B79,0)</f>
        <v>0</v>
      </c>
      <c r="DN79" s="33">
        <f t="shared" ref="DN79" si="3280">$E79*DM79</f>
        <v>0</v>
      </c>
      <c r="DO79" s="18">
        <f>IF($B79&lt;&gt;0,(SUMIFS(DATA!$C:$C,DATA!$A:$A,'Percentage ALL'!$A79,DATA!$B:$B,'Percentage ALL'!DO$5:DP$5))/$B79,0)</f>
        <v>0</v>
      </c>
      <c r="DP79" s="33">
        <f t="shared" si="601"/>
        <v>0</v>
      </c>
      <c r="DQ79" s="18">
        <f>IF($B79&lt;&gt;0,(SUMIFS(DATA!$C:$C,DATA!$A:$A,'Percentage ALL'!$A79,DATA!$B:$B,'Percentage ALL'!DQ$5:DR$5))/$B79,0)</f>
        <v>0</v>
      </c>
      <c r="DR79" s="33">
        <f t="shared" si="2863"/>
        <v>0</v>
      </c>
      <c r="DS79" s="18">
        <f>IF($B79&lt;&gt;0,(SUMIFS(DATA!$C:$C,DATA!$A:$A,'Percentage ALL'!$A79,DATA!$B:$B,'Percentage ALL'!DS$5:DT$5))/$B79,0)</f>
        <v>0</v>
      </c>
      <c r="DT79" s="33">
        <f t="shared" si="602"/>
        <v>0</v>
      </c>
      <c r="DU79" s="18">
        <f>IF($B79&lt;&gt;0,(SUMIFS(DATA!$C:$C,DATA!$A:$A,'Percentage ALL'!$A79,DATA!$B:$B,'Percentage ALL'!DU$5:DV$5))/$B79,0)</f>
        <v>0</v>
      </c>
      <c r="DV79" s="33">
        <f t="shared" si="603"/>
        <v>0</v>
      </c>
      <c r="DW79" s="18">
        <f>IF($B79&lt;&gt;0,(SUMIFS(DATA!$C:$C,DATA!$A:$A,'Percentage ALL'!$A79,DATA!$B:$B,'Percentage ALL'!DW$5:DX$5))/$B79,0)</f>
        <v>0</v>
      </c>
      <c r="DX79" s="33">
        <f t="shared" si="604"/>
        <v>0</v>
      </c>
      <c r="DY79" s="18">
        <f>IF($B79&lt;&gt;0,(SUMIFS(DATA!$C:$C,DATA!$A:$A,'Percentage ALL'!$A79,DATA!$B:$B,'Percentage ALL'!DY$5:DZ$5))/$B79,0)</f>
        <v>0</v>
      </c>
      <c r="DZ79" s="33">
        <f t="shared" si="605"/>
        <v>0</v>
      </c>
      <c r="EA79" s="18">
        <f>IF($B79&lt;&gt;0,(SUMIFS(DATA!$C:$C,DATA!$A:$A,'Percentage ALL'!$A79,DATA!$B:$B,'Percentage ALL'!EA$5:EB$5))/$B79,0)</f>
        <v>0</v>
      </c>
      <c r="EB79" s="33">
        <f t="shared" si="606"/>
        <v>0</v>
      </c>
      <c r="EC79" s="18">
        <f>IF($B79&lt;&gt;0,(SUMIFS(DATA!$C:$C,DATA!$A:$A,'Percentage ALL'!$A79,DATA!$B:$B,'Percentage ALL'!EC$5:ED$5))/$B79,0)</f>
        <v>0</v>
      </c>
      <c r="ED79" s="33">
        <f t="shared" si="607"/>
        <v>0</v>
      </c>
      <c r="EE79" s="18">
        <f>IF($B79&lt;&gt;0,(SUMIFS(DATA!$C:$C,DATA!$A:$A,'Percentage ALL'!$A79,DATA!$B:$B,'Percentage ALL'!EE$5:EF$5))/$B79,0)</f>
        <v>0</v>
      </c>
      <c r="EF79" s="33">
        <f t="shared" si="608"/>
        <v>0</v>
      </c>
      <c r="EG79" s="18">
        <f>IF($B79&lt;&gt;0,(SUMIFS(DATA!$C:$C,DATA!$A:$A,'Percentage ALL'!$A79,DATA!$B:$B,'Percentage ALL'!EG$5:EH$5))/$B79,0)</f>
        <v>0</v>
      </c>
      <c r="EH79" s="33">
        <f t="shared" si="609"/>
        <v>0</v>
      </c>
      <c r="EI79" s="18">
        <f>IF($B79&lt;&gt;0,(SUMIFS(DATA!$C:$C,DATA!$A:$A,'Percentage ALL'!$A79,DATA!$B:$B,'Percentage ALL'!EI$5:EJ$5))/$B79,0)</f>
        <v>0</v>
      </c>
      <c r="EJ79" s="33">
        <f t="shared" si="610"/>
        <v>0</v>
      </c>
      <c r="EK79" s="18">
        <f>IF($B79&lt;&gt;0,(SUMIFS(DATA!$C:$C,DATA!$A:$A,'Percentage ALL'!$A79,DATA!$B:$B,'Percentage ALL'!EK$5:EL$5))/$B79,0)</f>
        <v>0</v>
      </c>
      <c r="EL79" s="33">
        <f t="shared" si="611"/>
        <v>0</v>
      </c>
      <c r="EM79" s="18">
        <f>IF($B79&lt;&gt;0,(SUMIFS(DATA!$C:$C,DATA!$A:$A,'Percentage ALL'!$A79,DATA!$B:$B,'Percentage ALL'!EM$5:EN$5))/$B79,0)</f>
        <v>3.8480038480038482E-2</v>
      </c>
      <c r="EN79" s="33">
        <f t="shared" si="612"/>
        <v>0</v>
      </c>
      <c r="EO79" s="18">
        <f>IF($B79&lt;&gt;0,(SUMIFS(DATA!$C:$C,DATA!$A:$A,'Percentage ALL'!$A79,DATA!$B:$B,'Percentage ALL'!EO$5:EP$5))/$B79,0)</f>
        <v>0</v>
      </c>
      <c r="EP79" s="33">
        <f t="shared" si="613"/>
        <v>0</v>
      </c>
      <c r="EQ79" s="18">
        <f>IF($B79&lt;&gt;0,(SUMIFS(DATA!$C:$C,DATA!$A:$A,'Percentage ALL'!$A79,DATA!$B:$B,'Percentage ALL'!EQ$5:ER$5))/$B79,0)</f>
        <v>0</v>
      </c>
      <c r="ER79" s="33">
        <f t="shared" si="614"/>
        <v>0</v>
      </c>
      <c r="ES79" s="18">
        <f>IF($B79&lt;&gt;0,(SUMIFS(DATA!$C:$C,DATA!$A:$A,'Percentage ALL'!$A79,DATA!$B:$B,'Percentage ALL'!ES$5:ET$5))/$B79,0)</f>
        <v>0</v>
      </c>
      <c r="ET79" s="33">
        <f t="shared" si="615"/>
        <v>0</v>
      </c>
      <c r="EU79" s="18">
        <f>IF($B79&lt;&gt;0,(SUMIFS(DATA!$C:$C,DATA!$A:$A,'Percentage ALL'!$A79,DATA!$B:$B,'Percentage ALL'!EU$5:EV$5))/$B79,0)</f>
        <v>0</v>
      </c>
      <c r="EV79" s="33">
        <f t="shared" si="616"/>
        <v>0</v>
      </c>
      <c r="EW79" s="18">
        <f>IF($B79&lt;&gt;0,(SUMIFS(DATA!$C:$C,DATA!$A:$A,'Percentage ALL'!$A79,DATA!$B:$B,'Percentage ALL'!EW$5:EX$5))/$B79,0)</f>
        <v>0</v>
      </c>
      <c r="EX79" s="33">
        <f t="shared" si="2864"/>
        <v>0</v>
      </c>
      <c r="EY79" s="18">
        <f>IF($B79&lt;&gt;0,(SUMIFS(DATA!$C:$C,DATA!$A:$A,'Percentage ALL'!$A79,DATA!$B:$B,'Percentage ALL'!EY$5:EZ$5))/$B79,0)</f>
        <v>0</v>
      </c>
      <c r="EZ79" s="33">
        <f t="shared" si="2920"/>
        <v>0</v>
      </c>
      <c r="FA79" s="18">
        <f>IF($B79&lt;&gt;0,(SUMIFS(DATA!$C:$C,DATA!$A:$A,'Percentage ALL'!$A79,DATA!$B:$B,'Percentage ALL'!FA$5:FB$5))/$B79,0)</f>
        <v>0</v>
      </c>
      <c r="FB79" s="33">
        <f t="shared" si="2921"/>
        <v>0</v>
      </c>
      <c r="FC79" s="18">
        <f>IF($B79&lt;&gt;0,(SUMIFS(DATA!$C:$C,DATA!$A:$A,'Percentage ALL'!$A79,DATA!$B:$B,'Percentage ALL'!FC$5:FD$5))/$B79,0)</f>
        <v>0</v>
      </c>
      <c r="FD79" s="33">
        <f t="shared" si="2922"/>
        <v>0</v>
      </c>
      <c r="FE79" s="18">
        <f>IF($B79&lt;&gt;0,(SUMIFS(DATA!$C:$C,DATA!$A:$A,'Percentage ALL'!$A79,DATA!$B:$B,'Percentage ALL'!FE$5:FF$5))/$B79,0)</f>
        <v>0</v>
      </c>
      <c r="FF79" s="33">
        <f t="shared" ref="FF79" si="3281">$E79*FE79</f>
        <v>0</v>
      </c>
      <c r="FG79" s="19">
        <f t="shared" si="2924"/>
        <v>1</v>
      </c>
    </row>
    <row r="80" spans="1:163" ht="23.25" x14ac:dyDescent="0.5">
      <c r="A80" s="20" t="s">
        <v>36</v>
      </c>
      <c r="B80" s="21">
        <f>SUMIF(DATA!A:A,"=" &amp; 'Percentage ALL'!A80,DATA!C:C)</f>
        <v>192</v>
      </c>
      <c r="C80" s="9">
        <v>65</v>
      </c>
      <c r="D80" s="12" t="s">
        <v>122</v>
      </c>
      <c r="E80" s="23"/>
      <c r="F80" s="35">
        <v>30400</v>
      </c>
      <c r="G80" s="18">
        <f>IF($B80&lt;&gt;0,(SUMIFS(DATA!$C:$C,DATA!$A:$A,'Percentage ALL'!$A80,DATA!$B:$B,'Percentage ALL'!G$5:H$5))/$B80,0)</f>
        <v>0</v>
      </c>
      <c r="H80" s="33">
        <f t="shared" si="2866"/>
        <v>0</v>
      </c>
      <c r="I80" s="18">
        <f>IF($B80&lt;&gt;0,(SUMIFS(DATA!$C:$C,DATA!$A:$A,'Percentage ALL'!$A80,DATA!$B:$B,'Percentage ALL'!I$5:J$5))/$B80,0)</f>
        <v>0</v>
      </c>
      <c r="J80" s="33">
        <f t="shared" si="2866"/>
        <v>0</v>
      </c>
      <c r="K80" s="18">
        <f>IF($B80&lt;&gt;0,(SUMIFS(DATA!$C:$C,DATA!$A:$A,'Percentage ALL'!$A80,DATA!$B:$B,'Percentage ALL'!K$5:L$5))/$B80,0)</f>
        <v>0</v>
      </c>
      <c r="L80" s="33">
        <f t="shared" si="2867"/>
        <v>0</v>
      </c>
      <c r="M80" s="18">
        <f>IF($B80&lt;&gt;0,(SUMIFS(DATA!$C:$C,DATA!$A:$A,'Percentage ALL'!$A80,DATA!$B:$B,'Percentage ALL'!M$5:N$5))/$B80,0)</f>
        <v>0</v>
      </c>
      <c r="N80" s="33">
        <f t="shared" ref="N80" si="3282">$E80*M80</f>
        <v>0</v>
      </c>
      <c r="O80" s="18">
        <f>IF($B80&lt;&gt;0,(SUMIFS(DATA!$C:$C,DATA!$A:$A,'Percentage ALL'!$A80,DATA!$B:$B,'Percentage ALL'!O$5:P$5))/$B80,0)</f>
        <v>0</v>
      </c>
      <c r="P80" s="33">
        <f t="shared" ref="P80" si="3283">$E80*O80</f>
        <v>0</v>
      </c>
      <c r="Q80" s="18">
        <f>IF($B80&lt;&gt;0,(SUMIFS(DATA!$C:$C,DATA!$A:$A,'Percentage ALL'!$A80,DATA!$B:$B,'Percentage ALL'!Q$5:R$5))/$B80,0)</f>
        <v>0</v>
      </c>
      <c r="R80" s="33">
        <f t="shared" ref="R80" si="3284">$E80*Q80</f>
        <v>0</v>
      </c>
      <c r="S80" s="18">
        <f>IF($B80&lt;&gt;0,(SUMIFS(DATA!$C:$C,DATA!$A:$A,'Percentage ALL'!$A80,DATA!$B:$B,'Percentage ALL'!S$5:T$5))/$B80,0)</f>
        <v>0</v>
      </c>
      <c r="T80" s="33">
        <f t="shared" ref="T80" si="3285">$E80*S80</f>
        <v>0</v>
      </c>
      <c r="U80" s="18">
        <f>IF($B80&lt;&gt;0,(SUMIFS(DATA!$C:$C,DATA!$A:$A,'Percentage ALL'!$A80,DATA!$B:$B,'Percentage ALL'!U$5:V$5))/$B80,0)</f>
        <v>0</v>
      </c>
      <c r="V80" s="33">
        <f t="shared" ref="V80" si="3286">$E80*U80</f>
        <v>0</v>
      </c>
      <c r="W80" s="18">
        <f>IF($B80&lt;&gt;0,(SUMIFS(DATA!$C:$C,DATA!$A:$A,'Percentage ALL'!$A80,DATA!$B:$B,'Percentage ALL'!W$5:X$5))/$B80,0)</f>
        <v>0</v>
      </c>
      <c r="X80" s="33">
        <f t="shared" ref="X80" si="3287">$E80*W80</f>
        <v>0</v>
      </c>
      <c r="Y80" s="18">
        <f>IF($B80&lt;&gt;0,(SUMIFS(DATA!$C:$C,DATA!$A:$A,'Percentage ALL'!$A80,DATA!$B:$B,'Percentage ALL'!Y$5:Z$5))/$B80,0)</f>
        <v>0</v>
      </c>
      <c r="Z80" s="33">
        <f t="shared" ref="Z80" si="3288">$E80*Y80</f>
        <v>0</v>
      </c>
      <c r="AA80" s="18">
        <f>IF($B80&lt;&gt;0,(SUMIFS(DATA!$C:$C,DATA!$A:$A,'Percentage ALL'!$A80,DATA!$B:$B,'Percentage ALL'!AA$5:AB$5))/$B80,0)</f>
        <v>0</v>
      </c>
      <c r="AB80" s="33">
        <f t="shared" ref="AB80" si="3289">$E80*AA80</f>
        <v>0</v>
      </c>
      <c r="AC80" s="18">
        <f>IF($B80&lt;&gt;0,(SUMIFS(DATA!$C:$C,DATA!$A:$A,'Percentage ALL'!$A80,DATA!$B:$B,'Percentage ALL'!AC$5:AD$5))/$B80,0)</f>
        <v>0</v>
      </c>
      <c r="AD80" s="33">
        <f t="shared" ref="AD80" si="3290">$E80*AC80</f>
        <v>0</v>
      </c>
      <c r="AE80" s="18">
        <f>IF($B80&lt;&gt;0,(SUMIFS(DATA!$C:$C,DATA!$A:$A,'Percentage ALL'!$A80,DATA!$B:$B,'Percentage ALL'!AE$5:AF$5))/$B80,0)</f>
        <v>0</v>
      </c>
      <c r="AF80" s="33">
        <f t="shared" ref="AF80" si="3291">$E80*AE80</f>
        <v>0</v>
      </c>
      <c r="AG80" s="18">
        <f>IF($B80&lt;&gt;0,(SUMIFS(DATA!$C:$C,DATA!$A:$A,'Percentage ALL'!$A80,DATA!$B:$B,'Percentage ALL'!AG$5:AH$5))/$B80,0)</f>
        <v>0</v>
      </c>
      <c r="AH80" s="33">
        <f t="shared" ref="AH80" si="3292">$E80*AG80</f>
        <v>0</v>
      </c>
      <c r="AI80" s="18">
        <f>IF($B80&lt;&gt;0,(SUMIFS(DATA!$C:$C,DATA!$A:$A,'Percentage ALL'!$A80,DATA!$B:$B,'Percentage ALL'!AI$5:AJ$5))/$B80,0)</f>
        <v>0</v>
      </c>
      <c r="AJ80" s="33">
        <f t="shared" ref="AJ80" si="3293">$E80*AI80</f>
        <v>0</v>
      </c>
      <c r="AK80" s="18">
        <f>IF($B80&lt;&gt;0,(SUMIFS(DATA!$C:$C,DATA!$A:$A,'Percentage ALL'!$A80,DATA!$B:$B,'Percentage ALL'!AK$5:AL$5))/$B80,0)</f>
        <v>0</v>
      </c>
      <c r="AL80" s="33">
        <f t="shared" ref="AL80" si="3294">$E80*AK80</f>
        <v>0</v>
      </c>
      <c r="AM80" s="18">
        <f>IF($B80&lt;&gt;0,(SUMIFS(DATA!$C:$C,DATA!$A:$A,'Percentage ALL'!$A80,DATA!$B:$B,'Percentage ALL'!AM$5:AN$5))/$B80,0)</f>
        <v>0</v>
      </c>
      <c r="AN80" s="33">
        <f t="shared" ref="AN80" si="3295">$E80*AM80</f>
        <v>0</v>
      </c>
      <c r="AO80" s="18">
        <f>IF($B80&lt;&gt;0,(SUMIFS(DATA!$C:$C,DATA!$A:$A,'Percentage ALL'!$A80,DATA!$B:$B,'Percentage ALL'!AO$5:AP$5))/$B80,0)</f>
        <v>0</v>
      </c>
      <c r="AP80" s="33">
        <f t="shared" ref="AP80" si="3296">$E80*AO80</f>
        <v>0</v>
      </c>
      <c r="AQ80" s="18">
        <f>IF($B80&lt;&gt;0,(SUMIFS(DATA!$C:$C,DATA!$A:$A,'Percentage ALL'!$A80,DATA!$B:$B,'Percentage ALL'!AQ$5:AR$5))/$B80,0)</f>
        <v>0</v>
      </c>
      <c r="AR80" s="33">
        <f t="shared" ref="AR80" si="3297">$E80*AQ80</f>
        <v>0</v>
      </c>
      <c r="AS80" s="18">
        <f>IF($B80&lt;&gt;0,(SUMIFS(DATA!$C:$C,DATA!$A:$A,'Percentage ALL'!$A80,DATA!$B:$B,'Percentage ALL'!AS$5:AT$5))/$B80,0)</f>
        <v>0</v>
      </c>
      <c r="AT80" s="33">
        <f t="shared" ref="AT80" si="3298">$E80*AS80</f>
        <v>0</v>
      </c>
      <c r="AU80" s="18">
        <f>IF($B80&lt;&gt;0,(SUMIFS(DATA!$C:$C,DATA!$A:$A,'Percentage ALL'!$A80,DATA!$B:$B,'Percentage ALL'!AU$5:AV$5))/$B80,0)</f>
        <v>0</v>
      </c>
      <c r="AV80" s="33">
        <f t="shared" ref="AV80" si="3299">$E80*AU80</f>
        <v>0</v>
      </c>
      <c r="AW80" s="18">
        <f>IF($B80&lt;&gt;0,(SUMIFS(DATA!$C:$C,DATA!$A:$A,'Percentage ALL'!$A80,DATA!$B:$B,'Percentage ALL'!AW$5:AX$5))/$B80,0)</f>
        <v>0</v>
      </c>
      <c r="AX80" s="33">
        <f t="shared" ref="AX80" si="3300">$E80*AW80</f>
        <v>0</v>
      </c>
      <c r="AY80" s="18">
        <f>IF($B80&lt;&gt;0,(SUMIFS(DATA!$C:$C,DATA!$A:$A,'Percentage ALL'!$A80,DATA!$B:$B,'Percentage ALL'!AY$5:AZ$5))/$B80,0)</f>
        <v>0</v>
      </c>
      <c r="AZ80" s="33">
        <f t="shared" ref="AZ80" si="3301">$E80*AY80</f>
        <v>0</v>
      </c>
      <c r="BA80" s="18">
        <f>IF($B80&lt;&gt;0,(SUMIFS(DATA!$C:$C,DATA!$A:$A,'Percentage ALL'!$A80,DATA!$B:$B,'Percentage ALL'!BA$5:BB$5))/$B80,0)</f>
        <v>0</v>
      </c>
      <c r="BB80" s="33">
        <f t="shared" ref="BB80" si="3302">$E80*BA80</f>
        <v>0</v>
      </c>
      <c r="BC80" s="18">
        <f>IF($B80&lt;&gt;0,(SUMIFS(DATA!$C:$C,DATA!$A:$A,'Percentage ALL'!$A80,DATA!$B:$B,'Percentage ALL'!BC$5:BD$5))/$B80,0)</f>
        <v>0</v>
      </c>
      <c r="BD80" s="33">
        <f t="shared" ref="BD80" si="3303">$E80*BC80</f>
        <v>0</v>
      </c>
      <c r="BE80" s="18">
        <f>IF($B80&lt;&gt;0,(SUMIFS(DATA!$C:$C,DATA!$A:$A,'Percentage ALL'!$A80,DATA!$B:$B,'Percentage ALL'!BE$5:BF$5))/$B80,0)</f>
        <v>0</v>
      </c>
      <c r="BF80" s="33">
        <f t="shared" ref="BF80" si="3304">$E80*BE80</f>
        <v>0</v>
      </c>
      <c r="BG80" s="18">
        <f>IF($B80&lt;&gt;0,(SUMIFS(DATA!$C:$C,DATA!$A:$A,'Percentage ALL'!$A80,DATA!$B:$B,'Percentage ALL'!BG$5:BH$5))/$B80,0)</f>
        <v>0</v>
      </c>
      <c r="BH80" s="33">
        <f t="shared" ref="BH80" si="3305">$E80*BG80</f>
        <v>0</v>
      </c>
      <c r="BI80" s="18">
        <f>IF($B80&lt;&gt;0,(SUMIFS(DATA!$C:$C,DATA!$A:$A,'Percentage ALL'!$A80,DATA!$B:$B,'Percentage ALL'!BI$5:BJ$5))/$B80,0)</f>
        <v>0</v>
      </c>
      <c r="BJ80" s="33">
        <f t="shared" ref="BJ80" si="3306">$E80*BI80</f>
        <v>0</v>
      </c>
      <c r="BK80" s="18">
        <f>IF($B80&lt;&gt;0,(SUMIFS(DATA!$C:$C,DATA!$A:$A,'Percentage ALL'!$A80,DATA!$B:$B,'Percentage ALL'!BK$5:BL$5))/$B80,0)</f>
        <v>0</v>
      </c>
      <c r="BL80" s="33">
        <f t="shared" si="2837"/>
        <v>0</v>
      </c>
      <c r="BM80" s="18">
        <f>IF($B80&lt;&gt;0,(SUMIFS(DATA!$C:$C,DATA!$A:$A,'Percentage ALL'!$A80,DATA!$B:$B,'Percentage ALL'!BM$5:BN$5))/$B80,0)</f>
        <v>0</v>
      </c>
      <c r="BN80" s="33">
        <f t="shared" ref="BN80" si="3307">$E80*BM80</f>
        <v>0</v>
      </c>
      <c r="BO80" s="18">
        <f>IF($B80&lt;&gt;0,(SUMIFS(DATA!$C:$C,DATA!$A:$A,'Percentage ALL'!$A80,DATA!$B:$B,'Percentage ALL'!BO$5:BP$5))/$B80,0)</f>
        <v>0</v>
      </c>
      <c r="BP80" s="33">
        <f t="shared" ref="BP80" si="3308">$E80*BO80</f>
        <v>0</v>
      </c>
      <c r="BQ80" s="18">
        <f>IF($B80&lt;&gt;0,(SUMIFS(DATA!$C:$C,DATA!$A:$A,'Percentage ALL'!$A80,DATA!$B:$B,'Percentage ALL'!BQ$5:BR$5))/$B80,0)</f>
        <v>0</v>
      </c>
      <c r="BR80" s="33">
        <f t="shared" ref="BR80" si="3309">$E80*BQ80</f>
        <v>0</v>
      </c>
      <c r="BS80" s="18">
        <f>IF($B80&lt;&gt;0,(SUMIFS(DATA!$C:$C,DATA!$A:$A,'Percentage ALL'!$A80,DATA!$B:$B,'Percentage ALL'!BS$5:BT$5))/$B80,0)</f>
        <v>0</v>
      </c>
      <c r="BT80" s="33">
        <f t="shared" ref="BT80" si="3310">$E80*BS80</f>
        <v>0</v>
      </c>
      <c r="BU80" s="18">
        <f>IF($B80&lt;&gt;0,(SUMIFS(DATA!$C:$C,DATA!$A:$A,'Percentage ALL'!$A80,DATA!$B:$B,'Percentage ALL'!BU$5:BV$5))/$B80,0)</f>
        <v>0</v>
      </c>
      <c r="BV80" s="33">
        <f t="shared" ref="BV80" si="3311">$E80*BU80</f>
        <v>0</v>
      </c>
      <c r="BW80" s="18">
        <f>IF($B80&lt;&gt;0,(SUMIFS(DATA!$C:$C,DATA!$A:$A,'Percentage ALL'!$A80,DATA!$B:$B,'Percentage ALL'!BW$5:BX$5))/$B80,0)</f>
        <v>0</v>
      </c>
      <c r="BX80" s="33">
        <f t="shared" si="2898"/>
        <v>0</v>
      </c>
      <c r="BY80" s="18">
        <f>IF($B80&lt;&gt;0,(SUMIFS(DATA!$C:$C,DATA!$A:$A,'Percentage ALL'!$A80,DATA!$B:$B,'Percentage ALL'!BY$5:BZ$5))/$B80,0)</f>
        <v>0</v>
      </c>
      <c r="BZ80" s="33">
        <f t="shared" ref="BZ80" si="3312">$E80*BY80</f>
        <v>0</v>
      </c>
      <c r="CA80" s="18">
        <f>IF($B80&lt;&gt;0,(SUMIFS(DATA!$C:$C,DATA!$A:$A,'Percentage ALL'!$A80,DATA!$B:$B,'Percentage ALL'!CA$5:CB$5))/$B80,0)</f>
        <v>0</v>
      </c>
      <c r="CB80" s="33">
        <f t="shared" si="2900"/>
        <v>0</v>
      </c>
      <c r="CC80" s="18">
        <f>IF($B80&lt;&gt;0,(SUMIFS(DATA!$C:$C,DATA!$A:$A,'Percentage ALL'!$A80,DATA!$B:$B,'Percentage ALL'!CC$5:CD$5))/$B80,0)</f>
        <v>0</v>
      </c>
      <c r="CD80" s="33">
        <f t="shared" ref="CD80" si="3313">$E80*CC80</f>
        <v>0</v>
      </c>
      <c r="CE80" s="18">
        <f>IF($B80&lt;&gt;0,(SUMIFS(DATA!$C:$C,DATA!$A:$A,'Percentage ALL'!$A80,DATA!$B:$B,'Percentage ALL'!CE$5:CF$5))/$B80,0)</f>
        <v>0</v>
      </c>
      <c r="CF80" s="33">
        <f t="shared" ref="CF80" si="3314">$E80*CE80</f>
        <v>0</v>
      </c>
      <c r="CG80" s="18">
        <f>IF($B80&lt;&gt;0,(SUMIFS(DATA!$C:$C,DATA!$A:$A,'Percentage ALL'!$A80,DATA!$B:$B,'Percentage ALL'!CG$5:CH$5))/$B80,0)</f>
        <v>0</v>
      </c>
      <c r="CH80" s="33">
        <f t="shared" ref="CH80" si="3315">$E80*CG80</f>
        <v>0</v>
      </c>
      <c r="CI80" s="18">
        <f>IF($B80&lt;&gt;0,(SUMIFS(DATA!$C:$C,DATA!$A:$A,'Percentage ALL'!$A80,DATA!$B:$B,'Percentage ALL'!CI$5:CJ$5))/$B80,0)</f>
        <v>0</v>
      </c>
      <c r="CJ80" s="33">
        <f t="shared" ref="CJ80" si="3316">$E80*CI80</f>
        <v>0</v>
      </c>
      <c r="CK80" s="18">
        <f>IF($B80&lt;&gt;0,(SUMIFS(DATA!$C:$C,DATA!$A:$A,'Percentage ALL'!$A80,DATA!$B:$B,'Percentage ALL'!CK$5:CL$5))/$B80,0)</f>
        <v>0</v>
      </c>
      <c r="CL80" s="33">
        <f t="shared" ref="CL80" si="3317">$E80*CK80</f>
        <v>0</v>
      </c>
      <c r="CM80" s="18">
        <f>IF($B80&lt;&gt;0,(SUMIFS(DATA!$C:$C,DATA!$A:$A,'Percentage ALL'!$A80,DATA!$B:$B,'Percentage ALL'!CM$5:CN$5))/$B80,0)</f>
        <v>0</v>
      </c>
      <c r="CN80" s="33">
        <f t="shared" ref="CN80" si="3318">$E80*CM80</f>
        <v>0</v>
      </c>
      <c r="CO80" s="18">
        <f>IF($B80&lt;&gt;0,(SUMIFS(DATA!$C:$C,DATA!$A:$A,'Percentage ALL'!$A80,DATA!$B:$B,'Percentage ALL'!CO$5:CP$5))/$B80,0)</f>
        <v>0</v>
      </c>
      <c r="CP80" s="33">
        <f t="shared" ref="CP80" si="3319">$E80*CO80</f>
        <v>0</v>
      </c>
      <c r="CQ80" s="18">
        <f>IF($B80&lt;&gt;0,(SUMIFS(DATA!$C:$C,DATA!$A:$A,'Percentage ALL'!$A80,DATA!$B:$B,'Percentage ALL'!CQ$5:CR$5))/$B80,0)</f>
        <v>0</v>
      </c>
      <c r="CR80" s="33">
        <f t="shared" ref="CR80" si="3320">$E80*CQ80</f>
        <v>0</v>
      </c>
      <c r="CS80" s="18">
        <f>IF($B80&lt;&gt;0,(SUMIFS(DATA!$C:$C,DATA!$A:$A,'Percentage ALL'!$A80,DATA!$B:$B,'Percentage ALL'!CS$5:CT$5))/$B80,0)</f>
        <v>0</v>
      </c>
      <c r="CT80" s="33">
        <f t="shared" ref="CT80" si="3321">$E80*CS80</f>
        <v>0</v>
      </c>
      <c r="CU80" s="18">
        <f>IF($B80&lt;&gt;0,(SUMIFS(DATA!$C:$C,DATA!$A:$A,'Percentage ALL'!$A80,DATA!$B:$B,'Percentage ALL'!CU$5:CV$5))/$B80,0)</f>
        <v>0</v>
      </c>
      <c r="CV80" s="33">
        <f t="shared" ref="CV80" si="3322">$E80*CU80</f>
        <v>0</v>
      </c>
      <c r="CW80" s="18">
        <f>IF($B80&lt;&gt;0,(SUMIFS(DATA!$C:$C,DATA!$A:$A,'Percentage ALL'!$A80,DATA!$B:$B,'Percentage ALL'!CW$5:CX$5))/$B80,0)</f>
        <v>0</v>
      </c>
      <c r="CX80" s="33">
        <f t="shared" ref="CX80" si="3323">$E80*CW80</f>
        <v>0</v>
      </c>
      <c r="CY80" s="18">
        <f>IF($B80&lt;&gt;0,(SUMIFS(DATA!$C:$C,DATA!$A:$A,'Percentage ALL'!$A80,DATA!$B:$B,'Percentage ALL'!CY$5:CZ$5))/$B80,0)</f>
        <v>0</v>
      </c>
      <c r="CZ80" s="33">
        <f t="shared" ref="CZ80" si="3324">$E80*CY80</f>
        <v>0</v>
      </c>
      <c r="DA80" s="18">
        <f>IF($B80&lt;&gt;0,(SUMIFS(DATA!$C:$C,DATA!$A:$A,'Percentage ALL'!$A80,DATA!$B:$B,'Percentage ALL'!DA$5:DB$5))/$B80,0)</f>
        <v>0</v>
      </c>
      <c r="DB80" s="33">
        <f t="shared" ref="DB80" si="3325">$E80*DA80</f>
        <v>0</v>
      </c>
      <c r="DC80" s="18">
        <f>IF($B80&lt;&gt;0,(SUMIFS(DATA!$C:$C,DATA!$A:$A,'Percentage ALL'!$A80,DATA!$B:$B,'Percentage ALL'!DC$5:DD$5))/$B80,0)</f>
        <v>0</v>
      </c>
      <c r="DD80" s="33">
        <f t="shared" ref="DD80" si="3326">$E80*DC80</f>
        <v>0</v>
      </c>
      <c r="DE80" s="18">
        <f>IF($B80&lt;&gt;0,(SUMIFS(DATA!$C:$C,DATA!$A:$A,'Percentage ALL'!$A80,DATA!$B:$B,'Percentage ALL'!DE$5:DF$5))/$B80,0)</f>
        <v>0</v>
      </c>
      <c r="DF80" s="33">
        <f t="shared" ref="DF80" si="3327">$E80*DE80</f>
        <v>0</v>
      </c>
      <c r="DG80" s="18">
        <f>IF($B80&lt;&gt;0,(SUMIFS(DATA!$C:$C,DATA!$A:$A,'Percentage ALL'!$A80,DATA!$B:$B,'Percentage ALL'!DG$5:DH$5))/$B80,0)</f>
        <v>0</v>
      </c>
      <c r="DH80" s="33">
        <f t="shared" ref="DH80" si="3328">$E80*DG80</f>
        <v>0</v>
      </c>
      <c r="DI80" s="18">
        <f>IF($B80&lt;&gt;0,(SUMIFS(DATA!$C:$C,DATA!$A:$A,'Percentage ALL'!$A80,DATA!$B:$B,'Percentage ALL'!DI$5:DJ$5))/$B80,0)</f>
        <v>0</v>
      </c>
      <c r="DJ80" s="33">
        <f t="shared" ref="DJ80" si="3329">$E80*DI80</f>
        <v>0</v>
      </c>
      <c r="DK80" s="18">
        <f>IF($B80&lt;&gt;0,(SUMIFS(DATA!$C:$C,DATA!$A:$A,'Percentage ALL'!$A80,DATA!$B:$B,'Percentage ALL'!DK$5:DL$5))/$B80,0)</f>
        <v>0</v>
      </c>
      <c r="DL80" s="33">
        <f t="shared" ref="DL80" si="3330">$E80*DK80</f>
        <v>0</v>
      </c>
      <c r="DM80" s="18">
        <f>IF($B80&lt;&gt;0,(SUMIFS(DATA!$C:$C,DATA!$A:$A,'Percentage ALL'!$A80,DATA!$B:$B,'Percentage ALL'!DM$5:DN$5))/$B80,0)</f>
        <v>0</v>
      </c>
      <c r="DN80" s="33">
        <f t="shared" ref="DN80" si="3331">$E80*DM80</f>
        <v>0</v>
      </c>
      <c r="DO80" s="18">
        <f>IF($B80&lt;&gt;0,(SUMIFS(DATA!$C:$C,DATA!$A:$A,'Percentage ALL'!$A80,DATA!$B:$B,'Percentage ALL'!DO$5:DP$5))/$B80,0)</f>
        <v>0</v>
      </c>
      <c r="DP80" s="33">
        <f t="shared" si="601"/>
        <v>0</v>
      </c>
      <c r="DQ80" s="18">
        <f>IF($B80&lt;&gt;0,(SUMIFS(DATA!$C:$C,DATA!$A:$A,'Percentage ALL'!$A80,DATA!$B:$B,'Percentage ALL'!DQ$5:DR$5))/$B80,0)</f>
        <v>0</v>
      </c>
      <c r="DR80" s="33">
        <f t="shared" si="2863"/>
        <v>0</v>
      </c>
      <c r="DS80" s="18">
        <f>IF($B80&lt;&gt;0,(SUMIFS(DATA!$C:$C,DATA!$A:$A,'Percentage ALL'!$A80,DATA!$B:$B,'Percentage ALL'!DS$5:DT$5))/$B80,0)</f>
        <v>0</v>
      </c>
      <c r="DT80" s="33">
        <f t="shared" si="602"/>
        <v>0</v>
      </c>
      <c r="DU80" s="18">
        <f>IF($B80&lt;&gt;0,(SUMIFS(DATA!$C:$C,DATA!$A:$A,'Percentage ALL'!$A80,DATA!$B:$B,'Percentage ALL'!DU$5:DV$5))/$B80,0)</f>
        <v>0</v>
      </c>
      <c r="DV80" s="33">
        <f t="shared" si="603"/>
        <v>0</v>
      </c>
      <c r="DW80" s="18">
        <f>IF($B80&lt;&gt;0,(SUMIFS(DATA!$C:$C,DATA!$A:$A,'Percentage ALL'!$A80,DATA!$B:$B,'Percentage ALL'!DW$5:DX$5))/$B80,0)</f>
        <v>0.91666666666666663</v>
      </c>
      <c r="DX80" s="33">
        <f t="shared" si="604"/>
        <v>0</v>
      </c>
      <c r="DY80" s="18">
        <f>IF($B80&lt;&gt;0,(SUMIFS(DATA!$C:$C,DATA!$A:$A,'Percentage ALL'!$A80,DATA!$B:$B,'Percentage ALL'!DY$5:DZ$5))/$B80,0)</f>
        <v>0</v>
      </c>
      <c r="DZ80" s="33">
        <f t="shared" si="605"/>
        <v>0</v>
      </c>
      <c r="EA80" s="18">
        <f>IF($B80&lt;&gt;0,(SUMIFS(DATA!$C:$C,DATA!$A:$A,'Percentage ALL'!$A80,DATA!$B:$B,'Percentage ALL'!EA$5:EB$5))/$B80,0)</f>
        <v>0</v>
      </c>
      <c r="EB80" s="33">
        <f t="shared" si="606"/>
        <v>0</v>
      </c>
      <c r="EC80" s="18">
        <f>IF($B80&lt;&gt;0,(SUMIFS(DATA!$C:$C,DATA!$A:$A,'Percentage ALL'!$A80,DATA!$B:$B,'Percentage ALL'!EC$5:ED$5))/$B80,0)</f>
        <v>0</v>
      </c>
      <c r="ED80" s="33">
        <f t="shared" si="607"/>
        <v>0</v>
      </c>
      <c r="EE80" s="18">
        <f>IF($B80&lt;&gt;0,(SUMIFS(DATA!$C:$C,DATA!$A:$A,'Percentage ALL'!$A80,DATA!$B:$B,'Percentage ALL'!EE$5:EF$5))/$B80,0)</f>
        <v>0</v>
      </c>
      <c r="EF80" s="33">
        <f t="shared" si="608"/>
        <v>0</v>
      </c>
      <c r="EG80" s="18">
        <f>IF($B80&lt;&gt;0,(SUMIFS(DATA!$C:$C,DATA!$A:$A,'Percentage ALL'!$A80,DATA!$B:$B,'Percentage ALL'!EG$5:EH$5))/$B80,0)</f>
        <v>0</v>
      </c>
      <c r="EH80" s="33">
        <f t="shared" si="609"/>
        <v>0</v>
      </c>
      <c r="EI80" s="18">
        <f>IF($B80&lt;&gt;0,(SUMIFS(DATA!$C:$C,DATA!$A:$A,'Percentage ALL'!$A80,DATA!$B:$B,'Percentage ALL'!EI$5:EJ$5))/$B80,0)</f>
        <v>0</v>
      </c>
      <c r="EJ80" s="33">
        <f t="shared" si="610"/>
        <v>0</v>
      </c>
      <c r="EK80" s="18">
        <f>IF($B80&lt;&gt;0,(SUMIFS(DATA!$C:$C,DATA!$A:$A,'Percentage ALL'!$A80,DATA!$B:$B,'Percentage ALL'!EK$5:EL$5))/$B80,0)</f>
        <v>0</v>
      </c>
      <c r="EL80" s="33">
        <f t="shared" si="611"/>
        <v>0</v>
      </c>
      <c r="EM80" s="18">
        <f>IF($B80&lt;&gt;0,(SUMIFS(DATA!$C:$C,DATA!$A:$A,'Percentage ALL'!$A80,DATA!$B:$B,'Percentage ALL'!EM$5:EN$5))/$B80,0)</f>
        <v>4.1666666666666664E-2</v>
      </c>
      <c r="EN80" s="33">
        <f t="shared" si="612"/>
        <v>0</v>
      </c>
      <c r="EO80" s="18">
        <f>IF($B80&lt;&gt;0,(SUMIFS(DATA!$C:$C,DATA!$A:$A,'Percentage ALL'!$A80,DATA!$B:$B,'Percentage ALL'!EO$5:EP$5))/$B80,0)</f>
        <v>0</v>
      </c>
      <c r="EP80" s="33">
        <f t="shared" si="613"/>
        <v>0</v>
      </c>
      <c r="EQ80" s="18">
        <f>IF($B80&lt;&gt;0,(SUMIFS(DATA!$C:$C,DATA!$A:$A,'Percentage ALL'!$A80,DATA!$B:$B,'Percentage ALL'!EQ$5:ER$5))/$B80,0)</f>
        <v>0</v>
      </c>
      <c r="ER80" s="33">
        <f t="shared" si="614"/>
        <v>0</v>
      </c>
      <c r="ES80" s="18">
        <f>IF($B80&lt;&gt;0,(SUMIFS(DATA!$C:$C,DATA!$A:$A,'Percentage ALL'!$A80,DATA!$B:$B,'Percentage ALL'!ES$5:ET$5))/$B80,0)</f>
        <v>0</v>
      </c>
      <c r="ET80" s="33">
        <f t="shared" si="615"/>
        <v>0</v>
      </c>
      <c r="EU80" s="18">
        <f>IF($B80&lt;&gt;0,(SUMIFS(DATA!$C:$C,DATA!$A:$A,'Percentage ALL'!$A80,DATA!$B:$B,'Percentage ALL'!EU$5:EV$5))/$B80,0)</f>
        <v>0</v>
      </c>
      <c r="EV80" s="33">
        <f t="shared" si="616"/>
        <v>0</v>
      </c>
      <c r="EW80" s="18">
        <f>IF($B80&lt;&gt;0,(SUMIFS(DATA!$C:$C,DATA!$A:$A,'Percentage ALL'!$A80,DATA!$B:$B,'Percentage ALL'!EW$5:EX$5))/$B80,0)</f>
        <v>0</v>
      </c>
      <c r="EX80" s="33">
        <f t="shared" si="2864"/>
        <v>0</v>
      </c>
      <c r="EY80" s="18">
        <f>IF($B80&lt;&gt;0,(SUMIFS(DATA!$C:$C,DATA!$A:$A,'Percentage ALL'!$A80,DATA!$B:$B,'Percentage ALL'!EY$5:EZ$5))/$B80,0)</f>
        <v>0</v>
      </c>
      <c r="EZ80" s="33">
        <f t="shared" si="2920"/>
        <v>0</v>
      </c>
      <c r="FA80" s="18">
        <f>IF($B80&lt;&gt;0,(SUMIFS(DATA!$C:$C,DATA!$A:$A,'Percentage ALL'!$A80,DATA!$B:$B,'Percentage ALL'!FA$5:FB$5))/$B80,0)</f>
        <v>0</v>
      </c>
      <c r="FB80" s="33">
        <f t="shared" si="2921"/>
        <v>0</v>
      </c>
      <c r="FC80" s="18">
        <f>IF($B80&lt;&gt;0,(SUMIFS(DATA!$C:$C,DATA!$A:$A,'Percentage ALL'!$A80,DATA!$B:$B,'Percentage ALL'!FC$5:FD$5))/$B80,0)</f>
        <v>0</v>
      </c>
      <c r="FD80" s="33">
        <f t="shared" si="2922"/>
        <v>0</v>
      </c>
      <c r="FE80" s="18">
        <f>IF($B80&lt;&gt;0,(SUMIFS(DATA!$C:$C,DATA!$A:$A,'Percentage ALL'!$A80,DATA!$B:$B,'Percentage ALL'!FE$5:FF$5))/$B80,0)</f>
        <v>4.1666666666666664E-2</v>
      </c>
      <c r="FF80" s="33">
        <f t="shared" ref="FF80" si="3332">$E80*FE80</f>
        <v>0</v>
      </c>
      <c r="FG80" s="19">
        <f t="shared" si="2924"/>
        <v>0.99999999999999989</v>
      </c>
    </row>
    <row r="81" spans="1:163" ht="23.25" x14ac:dyDescent="0.5">
      <c r="A81" s="20" t="s">
        <v>37</v>
      </c>
      <c r="B81" s="21">
        <f>SUMIF(DATA!A:A,"=" &amp; 'Percentage ALL'!A81,DATA!C:C)</f>
        <v>192</v>
      </c>
      <c r="C81" s="9">
        <v>66</v>
      </c>
      <c r="D81" s="12" t="s">
        <v>123</v>
      </c>
      <c r="E81" s="23"/>
      <c r="F81" s="35">
        <v>30400</v>
      </c>
      <c r="G81" s="18">
        <f>IF($B81&lt;&gt;0,(SUMIFS(DATA!$C:$C,DATA!$A:$A,'Percentage ALL'!$A81,DATA!$B:$B,'Percentage ALL'!G$5:H$5))/$B81,0)</f>
        <v>0</v>
      </c>
      <c r="H81" s="33">
        <f t="shared" si="2866"/>
        <v>0</v>
      </c>
      <c r="I81" s="18">
        <f>IF($B81&lt;&gt;0,(SUMIFS(DATA!$C:$C,DATA!$A:$A,'Percentage ALL'!$A81,DATA!$B:$B,'Percentage ALL'!I$5:J$5))/$B81,0)</f>
        <v>0</v>
      </c>
      <c r="J81" s="33">
        <f t="shared" si="2866"/>
        <v>0</v>
      </c>
      <c r="K81" s="18">
        <f>IF($B81&lt;&gt;0,(SUMIFS(DATA!$C:$C,DATA!$A:$A,'Percentage ALL'!$A81,DATA!$B:$B,'Percentage ALL'!K$5:L$5))/$B81,0)</f>
        <v>0</v>
      </c>
      <c r="L81" s="33">
        <f t="shared" si="2867"/>
        <v>0</v>
      </c>
      <c r="M81" s="18">
        <f>IF($B81&lt;&gt;0,(SUMIFS(DATA!$C:$C,DATA!$A:$A,'Percentage ALL'!$A81,DATA!$B:$B,'Percentage ALL'!M$5:N$5))/$B81,0)</f>
        <v>0.54166666666666663</v>
      </c>
      <c r="N81" s="33">
        <f t="shared" ref="N81" si="3333">$E81*M81</f>
        <v>0</v>
      </c>
      <c r="O81" s="18">
        <f>IF($B81&lt;&gt;0,(SUMIFS(DATA!$C:$C,DATA!$A:$A,'Percentage ALL'!$A81,DATA!$B:$B,'Percentage ALL'!O$5:P$5))/$B81,0)</f>
        <v>0</v>
      </c>
      <c r="P81" s="33">
        <f t="shared" ref="P81" si="3334">$E81*O81</f>
        <v>0</v>
      </c>
      <c r="Q81" s="18">
        <f>IF($B81&lt;&gt;0,(SUMIFS(DATA!$C:$C,DATA!$A:$A,'Percentage ALL'!$A81,DATA!$B:$B,'Percentage ALL'!Q$5:R$5))/$B81,0)</f>
        <v>0</v>
      </c>
      <c r="R81" s="33">
        <f t="shared" ref="R81" si="3335">$E81*Q81</f>
        <v>0</v>
      </c>
      <c r="S81" s="18">
        <f>IF($B81&lt;&gt;0,(SUMIFS(DATA!$C:$C,DATA!$A:$A,'Percentage ALL'!$A81,DATA!$B:$B,'Percentage ALL'!S$5:T$5))/$B81,0)</f>
        <v>0</v>
      </c>
      <c r="T81" s="33">
        <f t="shared" ref="T81" si="3336">$E81*S81</f>
        <v>0</v>
      </c>
      <c r="U81" s="18">
        <f>IF($B81&lt;&gt;0,(SUMIFS(DATA!$C:$C,DATA!$A:$A,'Percentage ALL'!$A81,DATA!$B:$B,'Percentage ALL'!U$5:V$5))/$B81,0)</f>
        <v>0</v>
      </c>
      <c r="V81" s="33">
        <f t="shared" ref="V81" si="3337">$E81*U81</f>
        <v>0</v>
      </c>
      <c r="W81" s="18">
        <f>IF($B81&lt;&gt;0,(SUMIFS(DATA!$C:$C,DATA!$A:$A,'Percentage ALL'!$A81,DATA!$B:$B,'Percentage ALL'!W$5:X$5))/$B81,0)</f>
        <v>0</v>
      </c>
      <c r="X81" s="33">
        <f t="shared" ref="X81" si="3338">$E81*W81</f>
        <v>0</v>
      </c>
      <c r="Y81" s="18">
        <f>IF($B81&lt;&gt;0,(SUMIFS(DATA!$C:$C,DATA!$A:$A,'Percentage ALL'!$A81,DATA!$B:$B,'Percentage ALL'!Y$5:Z$5))/$B81,0)</f>
        <v>0</v>
      </c>
      <c r="Z81" s="33">
        <f t="shared" ref="Z81" si="3339">$E81*Y81</f>
        <v>0</v>
      </c>
      <c r="AA81" s="18">
        <f>IF($B81&lt;&gt;0,(SUMIFS(DATA!$C:$C,DATA!$A:$A,'Percentage ALL'!$A81,DATA!$B:$B,'Percentage ALL'!AA$5:AB$5))/$B81,0)</f>
        <v>0</v>
      </c>
      <c r="AB81" s="33">
        <f t="shared" ref="AB81" si="3340">$E81*AA81</f>
        <v>0</v>
      </c>
      <c r="AC81" s="18">
        <f>IF($B81&lt;&gt;0,(SUMIFS(DATA!$C:$C,DATA!$A:$A,'Percentage ALL'!$A81,DATA!$B:$B,'Percentage ALL'!AC$5:AD$5))/$B81,0)</f>
        <v>0</v>
      </c>
      <c r="AD81" s="33">
        <f t="shared" ref="AD81" si="3341">$E81*AC81</f>
        <v>0</v>
      </c>
      <c r="AE81" s="18">
        <f>IF($B81&lt;&gt;0,(SUMIFS(DATA!$C:$C,DATA!$A:$A,'Percentage ALL'!$A81,DATA!$B:$B,'Percentage ALL'!AE$5:AF$5))/$B81,0)</f>
        <v>0</v>
      </c>
      <c r="AF81" s="33">
        <f t="shared" ref="AF81" si="3342">$E81*AE81</f>
        <v>0</v>
      </c>
      <c r="AG81" s="18">
        <f>IF($B81&lt;&gt;0,(SUMIFS(DATA!$C:$C,DATA!$A:$A,'Percentage ALL'!$A81,DATA!$B:$B,'Percentage ALL'!AG$5:AH$5))/$B81,0)</f>
        <v>0</v>
      </c>
      <c r="AH81" s="33">
        <f t="shared" ref="AH81" si="3343">$E81*AG81</f>
        <v>0</v>
      </c>
      <c r="AI81" s="18">
        <f>IF($B81&lt;&gt;0,(SUMIFS(DATA!$C:$C,DATA!$A:$A,'Percentage ALL'!$A81,DATA!$B:$B,'Percentage ALL'!AI$5:AJ$5))/$B81,0)</f>
        <v>0</v>
      </c>
      <c r="AJ81" s="33">
        <f t="shared" ref="AJ81" si="3344">$E81*AI81</f>
        <v>0</v>
      </c>
      <c r="AK81" s="18">
        <f>IF($B81&lt;&gt;0,(SUMIFS(DATA!$C:$C,DATA!$A:$A,'Percentage ALL'!$A81,DATA!$B:$B,'Percentage ALL'!AK$5:AL$5))/$B81,0)</f>
        <v>0</v>
      </c>
      <c r="AL81" s="33">
        <f t="shared" ref="AL81" si="3345">$E81*AK81</f>
        <v>0</v>
      </c>
      <c r="AM81" s="18">
        <f>IF($B81&lt;&gt;0,(SUMIFS(DATA!$C:$C,DATA!$A:$A,'Percentage ALL'!$A81,DATA!$B:$B,'Percentage ALL'!AM$5:AN$5))/$B81,0)</f>
        <v>0</v>
      </c>
      <c r="AN81" s="33">
        <f t="shared" ref="AN81" si="3346">$E81*AM81</f>
        <v>0</v>
      </c>
      <c r="AO81" s="18">
        <f>IF($B81&lt;&gt;0,(SUMIFS(DATA!$C:$C,DATA!$A:$A,'Percentage ALL'!$A81,DATA!$B:$B,'Percentage ALL'!AO$5:AP$5))/$B81,0)</f>
        <v>0</v>
      </c>
      <c r="AP81" s="33">
        <f t="shared" ref="AP81" si="3347">$E81*AO81</f>
        <v>0</v>
      </c>
      <c r="AQ81" s="18">
        <f>IF($B81&lt;&gt;0,(SUMIFS(DATA!$C:$C,DATA!$A:$A,'Percentage ALL'!$A81,DATA!$B:$B,'Percentage ALL'!AQ$5:AR$5))/$B81,0)</f>
        <v>0</v>
      </c>
      <c r="AR81" s="33">
        <f t="shared" ref="AR81" si="3348">$E81*AQ81</f>
        <v>0</v>
      </c>
      <c r="AS81" s="18">
        <f>IF($B81&lt;&gt;0,(SUMIFS(DATA!$C:$C,DATA!$A:$A,'Percentage ALL'!$A81,DATA!$B:$B,'Percentage ALL'!AS$5:AT$5))/$B81,0)</f>
        <v>0</v>
      </c>
      <c r="AT81" s="33">
        <f t="shared" ref="AT81" si="3349">$E81*AS81</f>
        <v>0</v>
      </c>
      <c r="AU81" s="18">
        <f>IF($B81&lt;&gt;0,(SUMIFS(DATA!$C:$C,DATA!$A:$A,'Percentage ALL'!$A81,DATA!$B:$B,'Percentage ALL'!AU$5:AV$5))/$B81,0)</f>
        <v>0</v>
      </c>
      <c r="AV81" s="33">
        <f t="shared" ref="AV81" si="3350">$E81*AU81</f>
        <v>0</v>
      </c>
      <c r="AW81" s="18">
        <f>IF($B81&lt;&gt;0,(SUMIFS(DATA!$C:$C,DATA!$A:$A,'Percentage ALL'!$A81,DATA!$B:$B,'Percentage ALL'!AW$5:AX$5))/$B81,0)</f>
        <v>0</v>
      </c>
      <c r="AX81" s="33">
        <f t="shared" ref="AX81" si="3351">$E81*AW81</f>
        <v>0</v>
      </c>
      <c r="AY81" s="18">
        <f>IF($B81&lt;&gt;0,(SUMIFS(DATA!$C:$C,DATA!$A:$A,'Percentage ALL'!$A81,DATA!$B:$B,'Percentage ALL'!AY$5:AZ$5))/$B81,0)</f>
        <v>0</v>
      </c>
      <c r="AZ81" s="33">
        <f t="shared" ref="AZ81" si="3352">$E81*AY81</f>
        <v>0</v>
      </c>
      <c r="BA81" s="18">
        <f>IF($B81&lt;&gt;0,(SUMIFS(DATA!$C:$C,DATA!$A:$A,'Percentage ALL'!$A81,DATA!$B:$B,'Percentage ALL'!BA$5:BB$5))/$B81,0)</f>
        <v>0</v>
      </c>
      <c r="BB81" s="33">
        <f t="shared" ref="BB81" si="3353">$E81*BA81</f>
        <v>0</v>
      </c>
      <c r="BC81" s="18">
        <f>IF($B81&lt;&gt;0,(SUMIFS(DATA!$C:$C,DATA!$A:$A,'Percentage ALL'!$A81,DATA!$B:$B,'Percentage ALL'!BC$5:BD$5))/$B81,0)</f>
        <v>0</v>
      </c>
      <c r="BD81" s="33">
        <f t="shared" ref="BD81" si="3354">$E81*BC81</f>
        <v>0</v>
      </c>
      <c r="BE81" s="18">
        <f>IF($B81&lt;&gt;0,(SUMIFS(DATA!$C:$C,DATA!$A:$A,'Percentage ALL'!$A81,DATA!$B:$B,'Percentage ALL'!BE$5:BF$5))/$B81,0)</f>
        <v>0</v>
      </c>
      <c r="BF81" s="33">
        <f t="shared" ref="BF81" si="3355">$E81*BE81</f>
        <v>0</v>
      </c>
      <c r="BG81" s="18">
        <f>IF($B81&lt;&gt;0,(SUMIFS(DATA!$C:$C,DATA!$A:$A,'Percentage ALL'!$A81,DATA!$B:$B,'Percentage ALL'!BG$5:BH$5))/$B81,0)</f>
        <v>0</v>
      </c>
      <c r="BH81" s="33">
        <f t="shared" ref="BH81" si="3356">$E81*BG81</f>
        <v>0</v>
      </c>
      <c r="BI81" s="18">
        <f>IF($B81&lt;&gt;0,(SUMIFS(DATA!$C:$C,DATA!$A:$A,'Percentage ALL'!$A81,DATA!$B:$B,'Percentage ALL'!BI$5:BJ$5))/$B81,0)</f>
        <v>0</v>
      </c>
      <c r="BJ81" s="33">
        <f t="shared" ref="BJ81" si="3357">$E81*BI81</f>
        <v>0</v>
      </c>
      <c r="BK81" s="18">
        <f>IF($B81&lt;&gt;0,(SUMIFS(DATA!$C:$C,DATA!$A:$A,'Percentage ALL'!$A81,DATA!$B:$B,'Percentage ALL'!BK$5:BL$5))/$B81,0)</f>
        <v>0</v>
      </c>
      <c r="BL81" s="33">
        <f t="shared" si="2837"/>
        <v>0</v>
      </c>
      <c r="BM81" s="18">
        <f>IF($B81&lt;&gt;0,(SUMIFS(DATA!$C:$C,DATA!$A:$A,'Percentage ALL'!$A81,DATA!$B:$B,'Percentage ALL'!BM$5:BN$5))/$B81,0)</f>
        <v>0</v>
      </c>
      <c r="BN81" s="33">
        <f t="shared" ref="BN81" si="3358">$E81*BM81</f>
        <v>0</v>
      </c>
      <c r="BO81" s="18">
        <f>IF($B81&lt;&gt;0,(SUMIFS(DATA!$C:$C,DATA!$A:$A,'Percentage ALL'!$A81,DATA!$B:$B,'Percentage ALL'!BO$5:BP$5))/$B81,0)</f>
        <v>0</v>
      </c>
      <c r="BP81" s="33">
        <f t="shared" ref="BP81" si="3359">$E81*BO81</f>
        <v>0</v>
      </c>
      <c r="BQ81" s="18">
        <f>IF($B81&lt;&gt;0,(SUMIFS(DATA!$C:$C,DATA!$A:$A,'Percentage ALL'!$A81,DATA!$B:$B,'Percentage ALL'!BQ$5:BR$5))/$B81,0)</f>
        <v>0</v>
      </c>
      <c r="BR81" s="33">
        <f t="shared" ref="BR81" si="3360">$E81*BQ81</f>
        <v>0</v>
      </c>
      <c r="BS81" s="18">
        <f>IF($B81&lt;&gt;0,(SUMIFS(DATA!$C:$C,DATA!$A:$A,'Percentage ALL'!$A81,DATA!$B:$B,'Percentage ALL'!BS$5:BT$5))/$B81,0)</f>
        <v>0</v>
      </c>
      <c r="BT81" s="33">
        <f t="shared" ref="BT81" si="3361">$E81*BS81</f>
        <v>0</v>
      </c>
      <c r="BU81" s="18">
        <f>IF($B81&lt;&gt;0,(SUMIFS(DATA!$C:$C,DATA!$A:$A,'Percentage ALL'!$A81,DATA!$B:$B,'Percentage ALL'!BU$5:BV$5))/$B81,0)</f>
        <v>0</v>
      </c>
      <c r="BV81" s="33">
        <f t="shared" ref="BV81" si="3362">$E81*BU81</f>
        <v>0</v>
      </c>
      <c r="BW81" s="18">
        <f>IF($B81&lt;&gt;0,(SUMIFS(DATA!$C:$C,DATA!$A:$A,'Percentage ALL'!$A81,DATA!$B:$B,'Percentage ALL'!BW$5:BX$5))/$B81,0)</f>
        <v>0</v>
      </c>
      <c r="BX81" s="33">
        <f t="shared" si="2898"/>
        <v>0</v>
      </c>
      <c r="BY81" s="18">
        <f>IF($B81&lt;&gt;0,(SUMIFS(DATA!$C:$C,DATA!$A:$A,'Percentage ALL'!$A81,DATA!$B:$B,'Percentage ALL'!BY$5:BZ$5))/$B81,0)</f>
        <v>0</v>
      </c>
      <c r="BZ81" s="33">
        <f t="shared" ref="BZ81" si="3363">$E81*BY81</f>
        <v>0</v>
      </c>
      <c r="CA81" s="18">
        <f>IF($B81&lt;&gt;0,(SUMIFS(DATA!$C:$C,DATA!$A:$A,'Percentage ALL'!$A81,DATA!$B:$B,'Percentage ALL'!CA$5:CB$5))/$B81,0)</f>
        <v>0</v>
      </c>
      <c r="CB81" s="33">
        <f t="shared" si="2900"/>
        <v>0</v>
      </c>
      <c r="CC81" s="18">
        <f>IF($B81&lt;&gt;0,(SUMIFS(DATA!$C:$C,DATA!$A:$A,'Percentage ALL'!$A81,DATA!$B:$B,'Percentage ALL'!CC$5:CD$5))/$B81,0)</f>
        <v>0</v>
      </c>
      <c r="CD81" s="33">
        <f t="shared" ref="CD81" si="3364">$E81*CC81</f>
        <v>0</v>
      </c>
      <c r="CE81" s="18">
        <f>IF($B81&lt;&gt;0,(SUMIFS(DATA!$C:$C,DATA!$A:$A,'Percentage ALL'!$A81,DATA!$B:$B,'Percentage ALL'!CE$5:CF$5))/$B81,0)</f>
        <v>0</v>
      </c>
      <c r="CF81" s="33">
        <f t="shared" ref="CF81" si="3365">$E81*CE81</f>
        <v>0</v>
      </c>
      <c r="CG81" s="18">
        <f>IF($B81&lt;&gt;0,(SUMIFS(DATA!$C:$C,DATA!$A:$A,'Percentage ALL'!$A81,DATA!$B:$B,'Percentage ALL'!CG$5:CH$5))/$B81,0)</f>
        <v>0</v>
      </c>
      <c r="CH81" s="33">
        <f t="shared" ref="CH81" si="3366">$E81*CG81</f>
        <v>0</v>
      </c>
      <c r="CI81" s="18">
        <f>IF($B81&lt;&gt;0,(SUMIFS(DATA!$C:$C,DATA!$A:$A,'Percentage ALL'!$A81,DATA!$B:$B,'Percentage ALL'!CI$5:CJ$5))/$B81,0)</f>
        <v>0</v>
      </c>
      <c r="CJ81" s="33">
        <f t="shared" ref="CJ81" si="3367">$E81*CI81</f>
        <v>0</v>
      </c>
      <c r="CK81" s="18">
        <f>IF($B81&lt;&gt;0,(SUMIFS(DATA!$C:$C,DATA!$A:$A,'Percentage ALL'!$A81,DATA!$B:$B,'Percentage ALL'!CK$5:CL$5))/$B81,0)</f>
        <v>0</v>
      </c>
      <c r="CL81" s="33">
        <f t="shared" ref="CL81" si="3368">$E81*CK81</f>
        <v>0</v>
      </c>
      <c r="CM81" s="18">
        <f>IF($B81&lt;&gt;0,(SUMIFS(DATA!$C:$C,DATA!$A:$A,'Percentage ALL'!$A81,DATA!$B:$B,'Percentage ALL'!CM$5:CN$5))/$B81,0)</f>
        <v>0</v>
      </c>
      <c r="CN81" s="33">
        <f t="shared" ref="CN81" si="3369">$E81*CM81</f>
        <v>0</v>
      </c>
      <c r="CO81" s="18">
        <f>IF($B81&lt;&gt;0,(SUMIFS(DATA!$C:$C,DATA!$A:$A,'Percentage ALL'!$A81,DATA!$B:$B,'Percentage ALL'!CO$5:CP$5))/$B81,0)</f>
        <v>0</v>
      </c>
      <c r="CP81" s="33">
        <f t="shared" ref="CP81" si="3370">$E81*CO81</f>
        <v>0</v>
      </c>
      <c r="CQ81" s="18">
        <f>IF($B81&lt;&gt;0,(SUMIFS(DATA!$C:$C,DATA!$A:$A,'Percentage ALL'!$A81,DATA!$B:$B,'Percentage ALL'!CQ$5:CR$5))/$B81,0)</f>
        <v>0</v>
      </c>
      <c r="CR81" s="33">
        <f t="shared" ref="CR81" si="3371">$E81*CQ81</f>
        <v>0</v>
      </c>
      <c r="CS81" s="18">
        <f>IF($B81&lt;&gt;0,(SUMIFS(DATA!$C:$C,DATA!$A:$A,'Percentage ALL'!$A81,DATA!$B:$B,'Percentage ALL'!CS$5:CT$5))/$B81,0)</f>
        <v>0</v>
      </c>
      <c r="CT81" s="33">
        <f t="shared" ref="CT81" si="3372">$E81*CS81</f>
        <v>0</v>
      </c>
      <c r="CU81" s="18">
        <f>IF($B81&lt;&gt;0,(SUMIFS(DATA!$C:$C,DATA!$A:$A,'Percentage ALL'!$A81,DATA!$B:$B,'Percentage ALL'!CU$5:CV$5))/$B81,0)</f>
        <v>0</v>
      </c>
      <c r="CV81" s="33">
        <f t="shared" ref="CV81" si="3373">$E81*CU81</f>
        <v>0</v>
      </c>
      <c r="CW81" s="18">
        <f>IF($B81&lt;&gt;0,(SUMIFS(DATA!$C:$C,DATA!$A:$A,'Percentage ALL'!$A81,DATA!$B:$B,'Percentage ALL'!CW$5:CX$5))/$B81,0)</f>
        <v>0</v>
      </c>
      <c r="CX81" s="33">
        <f t="shared" ref="CX81" si="3374">$E81*CW81</f>
        <v>0</v>
      </c>
      <c r="CY81" s="18">
        <f>IF($B81&lt;&gt;0,(SUMIFS(DATA!$C:$C,DATA!$A:$A,'Percentage ALL'!$A81,DATA!$B:$B,'Percentage ALL'!CY$5:CZ$5))/$B81,0)</f>
        <v>0</v>
      </c>
      <c r="CZ81" s="33">
        <f t="shared" ref="CZ81" si="3375">$E81*CY81</f>
        <v>0</v>
      </c>
      <c r="DA81" s="18">
        <f>IF($B81&lt;&gt;0,(SUMIFS(DATA!$C:$C,DATA!$A:$A,'Percentage ALL'!$A81,DATA!$B:$B,'Percentage ALL'!DA$5:DB$5))/$B81,0)</f>
        <v>0</v>
      </c>
      <c r="DB81" s="33">
        <f t="shared" ref="DB81" si="3376">$E81*DA81</f>
        <v>0</v>
      </c>
      <c r="DC81" s="18">
        <f>IF($B81&lt;&gt;0,(SUMIFS(DATA!$C:$C,DATA!$A:$A,'Percentage ALL'!$A81,DATA!$B:$B,'Percentage ALL'!DC$5:DD$5))/$B81,0)</f>
        <v>0</v>
      </c>
      <c r="DD81" s="33">
        <f t="shared" ref="DD81" si="3377">$E81*DC81</f>
        <v>0</v>
      </c>
      <c r="DE81" s="18">
        <f>IF($B81&lt;&gt;0,(SUMIFS(DATA!$C:$C,DATA!$A:$A,'Percentage ALL'!$A81,DATA!$B:$B,'Percentage ALL'!DE$5:DF$5))/$B81,0)</f>
        <v>0</v>
      </c>
      <c r="DF81" s="33">
        <f t="shared" ref="DF81" si="3378">$E81*DE81</f>
        <v>0</v>
      </c>
      <c r="DG81" s="18">
        <f>IF($B81&lt;&gt;0,(SUMIFS(DATA!$C:$C,DATA!$A:$A,'Percentage ALL'!$A81,DATA!$B:$B,'Percentage ALL'!DG$5:DH$5))/$B81,0)</f>
        <v>0</v>
      </c>
      <c r="DH81" s="33">
        <f t="shared" ref="DH81" si="3379">$E81*DG81</f>
        <v>0</v>
      </c>
      <c r="DI81" s="18">
        <f>IF($B81&lt;&gt;0,(SUMIFS(DATA!$C:$C,DATA!$A:$A,'Percentage ALL'!$A81,DATA!$B:$B,'Percentage ALL'!DI$5:DJ$5))/$B81,0)</f>
        <v>0</v>
      </c>
      <c r="DJ81" s="33">
        <f t="shared" ref="DJ81" si="3380">$E81*DI81</f>
        <v>0</v>
      </c>
      <c r="DK81" s="18">
        <f>IF($B81&lt;&gt;0,(SUMIFS(DATA!$C:$C,DATA!$A:$A,'Percentage ALL'!$A81,DATA!$B:$B,'Percentage ALL'!DK$5:DL$5))/$B81,0)</f>
        <v>0</v>
      </c>
      <c r="DL81" s="33">
        <f t="shared" ref="DL81" si="3381">$E81*DK81</f>
        <v>0</v>
      </c>
      <c r="DM81" s="18">
        <f>IF($B81&lt;&gt;0,(SUMIFS(DATA!$C:$C,DATA!$A:$A,'Percentage ALL'!$A81,DATA!$B:$B,'Percentage ALL'!DM$5:DN$5))/$B81,0)</f>
        <v>0</v>
      </c>
      <c r="DN81" s="33">
        <f t="shared" ref="DN81" si="3382">$E81*DM81</f>
        <v>0</v>
      </c>
      <c r="DO81" s="18">
        <f>IF($B81&lt;&gt;0,(SUMIFS(DATA!$C:$C,DATA!$A:$A,'Percentage ALL'!$A81,DATA!$B:$B,'Percentage ALL'!DO$5:DP$5))/$B81,0)</f>
        <v>0</v>
      </c>
      <c r="DP81" s="33">
        <f t="shared" si="601"/>
        <v>0</v>
      </c>
      <c r="DQ81" s="18">
        <f>IF($B81&lt;&gt;0,(SUMIFS(DATA!$C:$C,DATA!$A:$A,'Percentage ALL'!$A81,DATA!$B:$B,'Percentage ALL'!DQ$5:DR$5))/$B81,0)</f>
        <v>0</v>
      </c>
      <c r="DR81" s="33">
        <f t="shared" si="2863"/>
        <v>0</v>
      </c>
      <c r="DS81" s="18">
        <f>IF($B81&lt;&gt;0,(SUMIFS(DATA!$C:$C,DATA!$A:$A,'Percentage ALL'!$A81,DATA!$B:$B,'Percentage ALL'!DS$5:DT$5))/$B81,0)</f>
        <v>0</v>
      </c>
      <c r="DT81" s="33">
        <f t="shared" si="602"/>
        <v>0</v>
      </c>
      <c r="DU81" s="18">
        <f>IF($B81&lt;&gt;0,(SUMIFS(DATA!$C:$C,DATA!$A:$A,'Percentage ALL'!$A81,DATA!$B:$B,'Percentage ALL'!DU$5:DV$5))/$B81,0)</f>
        <v>0</v>
      </c>
      <c r="DV81" s="33">
        <f t="shared" si="603"/>
        <v>0</v>
      </c>
      <c r="DW81" s="18">
        <f>IF($B81&lt;&gt;0,(SUMIFS(DATA!$C:$C,DATA!$A:$A,'Percentage ALL'!$A81,DATA!$B:$B,'Percentage ALL'!DW$5:DX$5))/$B81,0)</f>
        <v>0</v>
      </c>
      <c r="DX81" s="33">
        <f t="shared" si="604"/>
        <v>0</v>
      </c>
      <c r="DY81" s="18">
        <f>IF($B81&lt;&gt;0,(SUMIFS(DATA!$C:$C,DATA!$A:$A,'Percentage ALL'!$A81,DATA!$B:$B,'Percentage ALL'!DY$5:DZ$5))/$B81,0)</f>
        <v>0</v>
      </c>
      <c r="DZ81" s="33">
        <f t="shared" si="605"/>
        <v>0</v>
      </c>
      <c r="EA81" s="18">
        <f>IF($B81&lt;&gt;0,(SUMIFS(DATA!$C:$C,DATA!$A:$A,'Percentage ALL'!$A81,DATA!$B:$B,'Percentage ALL'!EA$5:EB$5))/$B81,0)</f>
        <v>0</v>
      </c>
      <c r="EB81" s="33">
        <f t="shared" si="606"/>
        <v>0</v>
      </c>
      <c r="EC81" s="18">
        <f>IF($B81&lt;&gt;0,(SUMIFS(DATA!$C:$C,DATA!$A:$A,'Percentage ALL'!$A81,DATA!$B:$B,'Percentage ALL'!EC$5:ED$5))/$B81,0)</f>
        <v>0</v>
      </c>
      <c r="ED81" s="33">
        <f t="shared" si="607"/>
        <v>0</v>
      </c>
      <c r="EE81" s="18">
        <f>IF($B81&lt;&gt;0,(SUMIFS(DATA!$C:$C,DATA!$A:$A,'Percentage ALL'!$A81,DATA!$B:$B,'Percentage ALL'!EE$5:EF$5))/$B81,0)</f>
        <v>0</v>
      </c>
      <c r="EF81" s="33">
        <f t="shared" si="608"/>
        <v>0</v>
      </c>
      <c r="EG81" s="18">
        <f>IF($B81&lt;&gt;0,(SUMIFS(DATA!$C:$C,DATA!$A:$A,'Percentage ALL'!$A81,DATA!$B:$B,'Percentage ALL'!EG$5:EH$5))/$B81,0)</f>
        <v>0</v>
      </c>
      <c r="EH81" s="33">
        <f t="shared" si="609"/>
        <v>0</v>
      </c>
      <c r="EI81" s="18">
        <f>IF($B81&lt;&gt;0,(SUMIFS(DATA!$C:$C,DATA!$A:$A,'Percentage ALL'!$A81,DATA!$B:$B,'Percentage ALL'!EI$5:EJ$5))/$B81,0)</f>
        <v>0</v>
      </c>
      <c r="EJ81" s="33">
        <f t="shared" si="610"/>
        <v>0</v>
      </c>
      <c r="EK81" s="18">
        <f>IF($B81&lt;&gt;0,(SUMIFS(DATA!$C:$C,DATA!$A:$A,'Percentage ALL'!$A81,DATA!$B:$B,'Percentage ALL'!EK$5:EL$5))/$B81,0)</f>
        <v>0</v>
      </c>
      <c r="EL81" s="33">
        <f t="shared" si="611"/>
        <v>0</v>
      </c>
      <c r="EM81" s="18">
        <f>IF($B81&lt;&gt;0,(SUMIFS(DATA!$C:$C,DATA!$A:$A,'Percentage ALL'!$A81,DATA!$B:$B,'Percentage ALL'!EM$5:EN$5))/$B81,0)</f>
        <v>0.16666666666666666</v>
      </c>
      <c r="EN81" s="33">
        <f t="shared" si="612"/>
        <v>0</v>
      </c>
      <c r="EO81" s="18">
        <f>IF($B81&lt;&gt;0,(SUMIFS(DATA!$C:$C,DATA!$A:$A,'Percentage ALL'!$A81,DATA!$B:$B,'Percentage ALL'!EO$5:EP$5))/$B81,0)</f>
        <v>0</v>
      </c>
      <c r="EP81" s="33">
        <f t="shared" si="613"/>
        <v>0</v>
      </c>
      <c r="EQ81" s="18">
        <f>IF($B81&lt;&gt;0,(SUMIFS(DATA!$C:$C,DATA!$A:$A,'Percentage ALL'!$A81,DATA!$B:$B,'Percentage ALL'!EQ$5:ER$5))/$B81,0)</f>
        <v>0</v>
      </c>
      <c r="ER81" s="33">
        <f t="shared" si="614"/>
        <v>0</v>
      </c>
      <c r="ES81" s="18">
        <f>IF($B81&lt;&gt;0,(SUMIFS(DATA!$C:$C,DATA!$A:$A,'Percentage ALL'!$A81,DATA!$B:$B,'Percentage ALL'!ES$5:ET$5))/$B81,0)</f>
        <v>0</v>
      </c>
      <c r="ET81" s="33">
        <f t="shared" si="615"/>
        <v>0</v>
      </c>
      <c r="EU81" s="18">
        <f>IF($B81&lt;&gt;0,(SUMIFS(DATA!$C:$C,DATA!$A:$A,'Percentage ALL'!$A81,DATA!$B:$B,'Percentage ALL'!EU$5:EV$5))/$B81,0)</f>
        <v>0</v>
      </c>
      <c r="EV81" s="33">
        <f t="shared" si="616"/>
        <v>0</v>
      </c>
      <c r="EW81" s="18">
        <f>IF($B81&lt;&gt;0,(SUMIFS(DATA!$C:$C,DATA!$A:$A,'Percentage ALL'!$A81,DATA!$B:$B,'Percentage ALL'!EW$5:EX$5))/$B81,0)</f>
        <v>0</v>
      </c>
      <c r="EX81" s="33">
        <f t="shared" si="2864"/>
        <v>0</v>
      </c>
      <c r="EY81" s="18">
        <f>IF($B81&lt;&gt;0,(SUMIFS(DATA!$C:$C,DATA!$A:$A,'Percentage ALL'!$A81,DATA!$B:$B,'Percentage ALL'!EY$5:EZ$5))/$B81,0)</f>
        <v>0</v>
      </c>
      <c r="EZ81" s="33">
        <f t="shared" si="2920"/>
        <v>0</v>
      </c>
      <c r="FA81" s="18">
        <f>IF($B81&lt;&gt;0,(SUMIFS(DATA!$C:$C,DATA!$A:$A,'Percentage ALL'!$A81,DATA!$B:$B,'Percentage ALL'!FA$5:FB$5))/$B81,0)</f>
        <v>0</v>
      </c>
      <c r="FB81" s="33">
        <f t="shared" si="2921"/>
        <v>0</v>
      </c>
      <c r="FC81" s="18">
        <f>IF($B81&lt;&gt;0,(SUMIFS(DATA!$C:$C,DATA!$A:$A,'Percentage ALL'!$A81,DATA!$B:$B,'Percentage ALL'!FC$5:FD$5))/$B81,0)</f>
        <v>0</v>
      </c>
      <c r="FD81" s="33">
        <f t="shared" si="2922"/>
        <v>0</v>
      </c>
      <c r="FE81" s="18">
        <f>IF($B81&lt;&gt;0,(SUMIFS(DATA!$C:$C,DATA!$A:$A,'Percentage ALL'!$A81,DATA!$B:$B,'Percentage ALL'!FE$5:FF$5))/$B81,0)</f>
        <v>0.29166666666666669</v>
      </c>
      <c r="FF81" s="33">
        <f t="shared" ref="FF81" si="3383">$E81*FE81</f>
        <v>0</v>
      </c>
      <c r="FG81" s="19">
        <f t="shared" si="2924"/>
        <v>1</v>
      </c>
    </row>
    <row r="82" spans="1:163" ht="23.25" x14ac:dyDescent="0.5">
      <c r="A82" s="20" t="s">
        <v>40</v>
      </c>
      <c r="B82" s="21">
        <f>SUMIF(DATA!A:A,"=" &amp; 'Percentage ALL'!A82,DATA!C:C)</f>
        <v>172</v>
      </c>
      <c r="C82" s="9">
        <v>67</v>
      </c>
      <c r="D82" s="12" t="s">
        <v>158</v>
      </c>
      <c r="E82" s="23"/>
      <c r="F82" s="35">
        <v>30400</v>
      </c>
      <c r="G82" s="18">
        <f>IF($B82&lt;&gt;0,(SUMIFS(DATA!$C:$C,DATA!$A:$A,'Percentage ALL'!$A82,DATA!$B:$B,'Percentage ALL'!G$5:H$5))/$B82,0)</f>
        <v>0</v>
      </c>
      <c r="H82" s="33">
        <f t="shared" si="2866"/>
        <v>0</v>
      </c>
      <c r="I82" s="18">
        <f>IF($B82&lt;&gt;0,(SUMIFS(DATA!$C:$C,DATA!$A:$A,'Percentage ALL'!$A82,DATA!$B:$B,'Percentage ALL'!I$5:J$5))/$B82,0)</f>
        <v>0</v>
      </c>
      <c r="J82" s="33">
        <f t="shared" si="2866"/>
        <v>0</v>
      </c>
      <c r="K82" s="18">
        <f>IF($B82&lt;&gt;0,(SUMIFS(DATA!$C:$C,DATA!$A:$A,'Percentage ALL'!$A82,DATA!$B:$B,'Percentage ALL'!K$5:L$5))/$B82,0)</f>
        <v>0</v>
      </c>
      <c r="L82" s="33">
        <f t="shared" si="2867"/>
        <v>0</v>
      </c>
      <c r="M82" s="18">
        <f>IF($B82&lt;&gt;0,(SUMIFS(DATA!$C:$C,DATA!$A:$A,'Percentage ALL'!$A82,DATA!$B:$B,'Percentage ALL'!M$5:N$5))/$B82,0)</f>
        <v>0</v>
      </c>
      <c r="N82" s="33">
        <f t="shared" ref="N82" si="3384">$E82*M82</f>
        <v>0</v>
      </c>
      <c r="O82" s="18">
        <f>IF($B82&lt;&gt;0,(SUMIFS(DATA!$C:$C,DATA!$A:$A,'Percentage ALL'!$A82,DATA!$B:$B,'Percentage ALL'!O$5:P$5))/$B82,0)</f>
        <v>0</v>
      </c>
      <c r="P82" s="33">
        <f t="shared" ref="P82" si="3385">$E82*O82</f>
        <v>0</v>
      </c>
      <c r="Q82" s="18">
        <f>IF($B82&lt;&gt;0,(SUMIFS(DATA!$C:$C,DATA!$A:$A,'Percentage ALL'!$A82,DATA!$B:$B,'Percentage ALL'!Q$5:R$5))/$B82,0)</f>
        <v>0</v>
      </c>
      <c r="R82" s="33">
        <f t="shared" ref="R82" si="3386">$E82*Q82</f>
        <v>0</v>
      </c>
      <c r="S82" s="18">
        <f>IF($B82&lt;&gt;0,(SUMIFS(DATA!$C:$C,DATA!$A:$A,'Percentage ALL'!$A82,DATA!$B:$B,'Percentage ALL'!S$5:T$5))/$B82,0)</f>
        <v>0</v>
      </c>
      <c r="T82" s="33">
        <f t="shared" ref="T82" si="3387">$E82*S82</f>
        <v>0</v>
      </c>
      <c r="U82" s="18">
        <f>IF($B82&lt;&gt;0,(SUMIFS(DATA!$C:$C,DATA!$A:$A,'Percentage ALL'!$A82,DATA!$B:$B,'Percentage ALL'!U$5:V$5))/$B82,0)</f>
        <v>0</v>
      </c>
      <c r="V82" s="33">
        <f t="shared" ref="V82" si="3388">$E82*U82</f>
        <v>0</v>
      </c>
      <c r="W82" s="18">
        <f>IF($B82&lt;&gt;0,(SUMIFS(DATA!$C:$C,DATA!$A:$A,'Percentage ALL'!$A82,DATA!$B:$B,'Percentage ALL'!W$5:X$5))/$B82,0)</f>
        <v>0</v>
      </c>
      <c r="X82" s="33">
        <f t="shared" ref="X82" si="3389">$E82*W82</f>
        <v>0</v>
      </c>
      <c r="Y82" s="18">
        <f>IF($B82&lt;&gt;0,(SUMIFS(DATA!$C:$C,DATA!$A:$A,'Percentage ALL'!$A82,DATA!$B:$B,'Percentage ALL'!Y$5:Z$5))/$B82,0)</f>
        <v>0</v>
      </c>
      <c r="Z82" s="33">
        <f t="shared" ref="Z82" si="3390">$E82*Y82</f>
        <v>0</v>
      </c>
      <c r="AA82" s="18">
        <f>IF($B82&lt;&gt;0,(SUMIFS(DATA!$C:$C,DATA!$A:$A,'Percentage ALL'!$A82,DATA!$B:$B,'Percentage ALL'!AA$5:AB$5))/$B82,0)</f>
        <v>0</v>
      </c>
      <c r="AB82" s="33">
        <f t="shared" ref="AB82" si="3391">$E82*AA82</f>
        <v>0</v>
      </c>
      <c r="AC82" s="18">
        <f>IF($B82&lt;&gt;0,(SUMIFS(DATA!$C:$C,DATA!$A:$A,'Percentage ALL'!$A82,DATA!$B:$B,'Percentage ALL'!AC$5:AD$5))/$B82,0)</f>
        <v>0</v>
      </c>
      <c r="AD82" s="33">
        <f t="shared" ref="AD82" si="3392">$E82*AC82</f>
        <v>0</v>
      </c>
      <c r="AE82" s="18">
        <f>IF($B82&lt;&gt;0,(SUMIFS(DATA!$C:$C,DATA!$A:$A,'Percentage ALL'!$A82,DATA!$B:$B,'Percentage ALL'!AE$5:AF$5))/$B82,0)</f>
        <v>0</v>
      </c>
      <c r="AF82" s="33">
        <f t="shared" ref="AF82" si="3393">$E82*AE82</f>
        <v>0</v>
      </c>
      <c r="AG82" s="18">
        <f>IF($B82&lt;&gt;0,(SUMIFS(DATA!$C:$C,DATA!$A:$A,'Percentage ALL'!$A82,DATA!$B:$B,'Percentage ALL'!AG$5:AH$5))/$B82,0)</f>
        <v>0</v>
      </c>
      <c r="AH82" s="33">
        <f t="shared" ref="AH82" si="3394">$E82*AG82</f>
        <v>0</v>
      </c>
      <c r="AI82" s="18">
        <f>IF($B82&lt;&gt;0,(SUMIFS(DATA!$C:$C,DATA!$A:$A,'Percentage ALL'!$A82,DATA!$B:$B,'Percentage ALL'!AI$5:AJ$5))/$B82,0)</f>
        <v>0</v>
      </c>
      <c r="AJ82" s="33">
        <f t="shared" ref="AJ82" si="3395">$E82*AI82</f>
        <v>0</v>
      </c>
      <c r="AK82" s="18">
        <f>IF($B82&lt;&gt;0,(SUMIFS(DATA!$C:$C,DATA!$A:$A,'Percentage ALL'!$A82,DATA!$B:$B,'Percentage ALL'!AK$5:AL$5))/$B82,0)</f>
        <v>0</v>
      </c>
      <c r="AL82" s="33">
        <f t="shared" ref="AL82" si="3396">$E82*AK82</f>
        <v>0</v>
      </c>
      <c r="AM82" s="18">
        <f>IF($B82&lt;&gt;0,(SUMIFS(DATA!$C:$C,DATA!$A:$A,'Percentage ALL'!$A82,DATA!$B:$B,'Percentage ALL'!AM$5:AN$5))/$B82,0)</f>
        <v>0</v>
      </c>
      <c r="AN82" s="33">
        <f t="shared" ref="AN82" si="3397">$E82*AM82</f>
        <v>0</v>
      </c>
      <c r="AO82" s="18">
        <f>IF($B82&lt;&gt;0,(SUMIFS(DATA!$C:$C,DATA!$A:$A,'Percentage ALL'!$A82,DATA!$B:$B,'Percentage ALL'!AO$5:AP$5))/$B82,0)</f>
        <v>0</v>
      </c>
      <c r="AP82" s="33">
        <f t="shared" ref="AP82" si="3398">$E82*AO82</f>
        <v>0</v>
      </c>
      <c r="AQ82" s="18">
        <f>IF($B82&lt;&gt;0,(SUMIFS(DATA!$C:$C,DATA!$A:$A,'Percentage ALL'!$A82,DATA!$B:$B,'Percentage ALL'!AQ$5:AR$5))/$B82,0)</f>
        <v>0</v>
      </c>
      <c r="AR82" s="33">
        <f t="shared" ref="AR82" si="3399">$E82*AQ82</f>
        <v>0</v>
      </c>
      <c r="AS82" s="18">
        <f>IF($B82&lt;&gt;0,(SUMIFS(DATA!$C:$C,DATA!$A:$A,'Percentage ALL'!$A82,DATA!$B:$B,'Percentage ALL'!AS$5:AT$5))/$B82,0)</f>
        <v>0</v>
      </c>
      <c r="AT82" s="33">
        <f t="shared" ref="AT82" si="3400">$E82*AS82</f>
        <v>0</v>
      </c>
      <c r="AU82" s="18">
        <f>IF($B82&lt;&gt;0,(SUMIFS(DATA!$C:$C,DATA!$A:$A,'Percentage ALL'!$A82,DATA!$B:$B,'Percentage ALL'!AU$5:AV$5))/$B82,0)</f>
        <v>0</v>
      </c>
      <c r="AV82" s="33">
        <f t="shared" ref="AV82" si="3401">$E82*AU82</f>
        <v>0</v>
      </c>
      <c r="AW82" s="18">
        <f>IF($B82&lt;&gt;0,(SUMIFS(DATA!$C:$C,DATA!$A:$A,'Percentage ALL'!$A82,DATA!$B:$B,'Percentage ALL'!AW$5:AX$5))/$B82,0)</f>
        <v>0</v>
      </c>
      <c r="AX82" s="33">
        <f t="shared" ref="AX82" si="3402">$E82*AW82</f>
        <v>0</v>
      </c>
      <c r="AY82" s="18">
        <f>IF($B82&lt;&gt;0,(SUMIFS(DATA!$C:$C,DATA!$A:$A,'Percentage ALL'!$A82,DATA!$B:$B,'Percentage ALL'!AY$5:AZ$5))/$B82,0)</f>
        <v>0</v>
      </c>
      <c r="AZ82" s="33">
        <f t="shared" ref="AZ82" si="3403">$E82*AY82</f>
        <v>0</v>
      </c>
      <c r="BA82" s="18">
        <f>IF($B82&lt;&gt;0,(SUMIFS(DATA!$C:$C,DATA!$A:$A,'Percentage ALL'!$A82,DATA!$B:$B,'Percentage ALL'!BA$5:BB$5))/$B82,0)</f>
        <v>0</v>
      </c>
      <c r="BB82" s="33">
        <f t="shared" ref="BB82" si="3404">$E82*BA82</f>
        <v>0</v>
      </c>
      <c r="BC82" s="18">
        <f>IF($B82&lt;&gt;0,(SUMIFS(DATA!$C:$C,DATA!$A:$A,'Percentage ALL'!$A82,DATA!$B:$B,'Percentage ALL'!BC$5:BD$5))/$B82,0)</f>
        <v>0</v>
      </c>
      <c r="BD82" s="33">
        <f t="shared" ref="BD82" si="3405">$E82*BC82</f>
        <v>0</v>
      </c>
      <c r="BE82" s="18">
        <f>IF($B82&lt;&gt;0,(SUMIFS(DATA!$C:$C,DATA!$A:$A,'Percentage ALL'!$A82,DATA!$B:$B,'Percentage ALL'!BE$5:BF$5))/$B82,0)</f>
        <v>0</v>
      </c>
      <c r="BF82" s="33">
        <f t="shared" ref="BF82" si="3406">$E82*BE82</f>
        <v>0</v>
      </c>
      <c r="BG82" s="18">
        <f>IF($B82&lt;&gt;0,(SUMIFS(DATA!$C:$C,DATA!$A:$A,'Percentage ALL'!$A82,DATA!$B:$B,'Percentage ALL'!BG$5:BH$5))/$B82,0)</f>
        <v>0</v>
      </c>
      <c r="BH82" s="33">
        <f t="shared" ref="BH82" si="3407">$E82*BG82</f>
        <v>0</v>
      </c>
      <c r="BI82" s="18">
        <f>IF($B82&lt;&gt;0,(SUMIFS(DATA!$C:$C,DATA!$A:$A,'Percentage ALL'!$A82,DATA!$B:$B,'Percentage ALL'!BI$5:BJ$5))/$B82,0)</f>
        <v>0</v>
      </c>
      <c r="BJ82" s="33">
        <f t="shared" ref="BJ82" si="3408">$E82*BI82</f>
        <v>0</v>
      </c>
      <c r="BK82" s="18">
        <f>IF($B82&lt;&gt;0,(SUMIFS(DATA!$C:$C,DATA!$A:$A,'Percentage ALL'!$A82,DATA!$B:$B,'Percentage ALL'!BK$5:BL$5))/$B82,0)</f>
        <v>0</v>
      </c>
      <c r="BL82" s="33">
        <f t="shared" si="2837"/>
        <v>0</v>
      </c>
      <c r="BM82" s="18">
        <f>IF($B82&lt;&gt;0,(SUMIFS(DATA!$C:$C,DATA!$A:$A,'Percentage ALL'!$A82,DATA!$B:$B,'Percentage ALL'!BM$5:BN$5))/$B82,0)</f>
        <v>0</v>
      </c>
      <c r="BN82" s="33">
        <f t="shared" ref="BN82" si="3409">$E82*BM82</f>
        <v>0</v>
      </c>
      <c r="BO82" s="18">
        <f>IF($B82&lt;&gt;0,(SUMIFS(DATA!$C:$C,DATA!$A:$A,'Percentage ALL'!$A82,DATA!$B:$B,'Percentage ALL'!BO$5:BP$5))/$B82,0)</f>
        <v>0</v>
      </c>
      <c r="BP82" s="33">
        <f t="shared" ref="BP82" si="3410">$E82*BO82</f>
        <v>0</v>
      </c>
      <c r="BQ82" s="18">
        <f>IF($B82&lt;&gt;0,(SUMIFS(DATA!$C:$C,DATA!$A:$A,'Percentage ALL'!$A82,DATA!$B:$B,'Percentage ALL'!BQ$5:BR$5))/$B82,0)</f>
        <v>0</v>
      </c>
      <c r="BR82" s="33">
        <f t="shared" ref="BR82" si="3411">$E82*BQ82</f>
        <v>0</v>
      </c>
      <c r="BS82" s="18">
        <f>IF($B82&lt;&gt;0,(SUMIFS(DATA!$C:$C,DATA!$A:$A,'Percentage ALL'!$A82,DATA!$B:$B,'Percentage ALL'!BS$5:BT$5))/$B82,0)</f>
        <v>0</v>
      </c>
      <c r="BT82" s="33">
        <f t="shared" ref="BT82" si="3412">$E82*BS82</f>
        <v>0</v>
      </c>
      <c r="BU82" s="18">
        <f>IF($B82&lt;&gt;0,(SUMIFS(DATA!$C:$C,DATA!$A:$A,'Percentage ALL'!$A82,DATA!$B:$B,'Percentage ALL'!BU$5:BV$5))/$B82,0)</f>
        <v>0</v>
      </c>
      <c r="BV82" s="33">
        <f t="shared" ref="BV82" si="3413">$E82*BU82</f>
        <v>0</v>
      </c>
      <c r="BW82" s="18">
        <f>IF($B82&lt;&gt;0,(SUMIFS(DATA!$C:$C,DATA!$A:$A,'Percentage ALL'!$A82,DATA!$B:$B,'Percentage ALL'!BW$5:BX$5))/$B82,0)</f>
        <v>0</v>
      </c>
      <c r="BX82" s="33">
        <f t="shared" si="2898"/>
        <v>0</v>
      </c>
      <c r="BY82" s="18">
        <f>IF($B82&lt;&gt;0,(SUMIFS(DATA!$C:$C,DATA!$A:$A,'Percentage ALL'!$A82,DATA!$B:$B,'Percentage ALL'!BY$5:BZ$5))/$B82,0)</f>
        <v>0</v>
      </c>
      <c r="BZ82" s="33">
        <f t="shared" ref="BZ82" si="3414">$E82*BY82</f>
        <v>0</v>
      </c>
      <c r="CA82" s="18">
        <f>IF($B82&lt;&gt;0,(SUMIFS(DATA!$C:$C,DATA!$A:$A,'Percentage ALL'!$A82,DATA!$B:$B,'Percentage ALL'!CA$5:CB$5))/$B82,0)</f>
        <v>0</v>
      </c>
      <c r="CB82" s="33">
        <f t="shared" si="2900"/>
        <v>0</v>
      </c>
      <c r="CC82" s="18">
        <f>IF($B82&lt;&gt;0,(SUMIFS(DATA!$C:$C,DATA!$A:$A,'Percentage ALL'!$A82,DATA!$B:$B,'Percentage ALL'!CC$5:CD$5))/$B82,0)</f>
        <v>0</v>
      </c>
      <c r="CD82" s="33">
        <f t="shared" ref="CD82" si="3415">$E82*CC82</f>
        <v>0</v>
      </c>
      <c r="CE82" s="18">
        <f>IF($B82&lt;&gt;0,(SUMIFS(DATA!$C:$C,DATA!$A:$A,'Percentage ALL'!$A82,DATA!$B:$B,'Percentage ALL'!CE$5:CF$5))/$B82,0)</f>
        <v>0</v>
      </c>
      <c r="CF82" s="33">
        <f t="shared" ref="CF82" si="3416">$E82*CE82</f>
        <v>0</v>
      </c>
      <c r="CG82" s="18">
        <f>IF($B82&lt;&gt;0,(SUMIFS(DATA!$C:$C,DATA!$A:$A,'Percentage ALL'!$A82,DATA!$B:$B,'Percentage ALL'!CG$5:CH$5))/$B82,0)</f>
        <v>0</v>
      </c>
      <c r="CH82" s="33">
        <f t="shared" ref="CH82" si="3417">$E82*CG82</f>
        <v>0</v>
      </c>
      <c r="CI82" s="18">
        <f>IF($B82&lt;&gt;0,(SUMIFS(DATA!$C:$C,DATA!$A:$A,'Percentage ALL'!$A82,DATA!$B:$B,'Percentage ALL'!CI$5:CJ$5))/$B82,0)</f>
        <v>0</v>
      </c>
      <c r="CJ82" s="33">
        <f t="shared" ref="CJ82" si="3418">$E82*CI82</f>
        <v>0</v>
      </c>
      <c r="CK82" s="18">
        <f>IF($B82&lt;&gt;0,(SUMIFS(DATA!$C:$C,DATA!$A:$A,'Percentage ALL'!$A82,DATA!$B:$B,'Percentage ALL'!CK$5:CL$5))/$B82,0)</f>
        <v>0</v>
      </c>
      <c r="CL82" s="33">
        <f t="shared" ref="CL82" si="3419">$E82*CK82</f>
        <v>0</v>
      </c>
      <c r="CM82" s="18">
        <f>IF($B82&lt;&gt;0,(SUMIFS(DATA!$C:$C,DATA!$A:$A,'Percentage ALL'!$A82,DATA!$B:$B,'Percentage ALL'!CM$5:CN$5))/$B82,0)</f>
        <v>0</v>
      </c>
      <c r="CN82" s="33">
        <f t="shared" ref="CN82" si="3420">$E82*CM82</f>
        <v>0</v>
      </c>
      <c r="CO82" s="18">
        <f>IF($B82&lt;&gt;0,(SUMIFS(DATA!$C:$C,DATA!$A:$A,'Percentage ALL'!$A82,DATA!$B:$B,'Percentage ALL'!CO$5:CP$5))/$B82,0)</f>
        <v>0</v>
      </c>
      <c r="CP82" s="33">
        <f t="shared" ref="CP82" si="3421">$E82*CO82</f>
        <v>0</v>
      </c>
      <c r="CQ82" s="18">
        <f>IF($B82&lt;&gt;0,(SUMIFS(DATA!$C:$C,DATA!$A:$A,'Percentage ALL'!$A82,DATA!$B:$B,'Percentage ALL'!CQ$5:CR$5))/$B82,0)</f>
        <v>0</v>
      </c>
      <c r="CR82" s="33">
        <f t="shared" ref="CR82" si="3422">$E82*CQ82</f>
        <v>0</v>
      </c>
      <c r="CS82" s="18">
        <f>IF($B82&lt;&gt;0,(SUMIFS(DATA!$C:$C,DATA!$A:$A,'Percentage ALL'!$A82,DATA!$B:$B,'Percentage ALL'!CS$5:CT$5))/$B82,0)</f>
        <v>0</v>
      </c>
      <c r="CT82" s="33">
        <f t="shared" ref="CT82" si="3423">$E82*CS82</f>
        <v>0</v>
      </c>
      <c r="CU82" s="18">
        <f>IF($B82&lt;&gt;0,(SUMIFS(DATA!$C:$C,DATA!$A:$A,'Percentage ALL'!$A82,DATA!$B:$B,'Percentage ALL'!CU$5:CV$5))/$B82,0)</f>
        <v>0</v>
      </c>
      <c r="CV82" s="33">
        <f t="shared" ref="CV82" si="3424">$E82*CU82</f>
        <v>0</v>
      </c>
      <c r="CW82" s="18">
        <f>IF($B82&lt;&gt;0,(SUMIFS(DATA!$C:$C,DATA!$A:$A,'Percentage ALL'!$A82,DATA!$B:$B,'Percentage ALL'!CW$5:CX$5))/$B82,0)</f>
        <v>0</v>
      </c>
      <c r="CX82" s="33">
        <f t="shared" ref="CX82" si="3425">$E82*CW82</f>
        <v>0</v>
      </c>
      <c r="CY82" s="18">
        <f>IF($B82&lt;&gt;0,(SUMIFS(DATA!$C:$C,DATA!$A:$A,'Percentage ALL'!$A82,DATA!$B:$B,'Percentage ALL'!CY$5:CZ$5))/$B82,0)</f>
        <v>0</v>
      </c>
      <c r="CZ82" s="33">
        <f t="shared" ref="CZ82" si="3426">$E82*CY82</f>
        <v>0</v>
      </c>
      <c r="DA82" s="18">
        <f>IF($B82&lt;&gt;0,(SUMIFS(DATA!$C:$C,DATA!$A:$A,'Percentage ALL'!$A82,DATA!$B:$B,'Percentage ALL'!DA$5:DB$5))/$B82,0)</f>
        <v>0</v>
      </c>
      <c r="DB82" s="33">
        <f t="shared" ref="DB82" si="3427">$E82*DA82</f>
        <v>0</v>
      </c>
      <c r="DC82" s="18">
        <f>IF($B82&lt;&gt;0,(SUMIFS(DATA!$C:$C,DATA!$A:$A,'Percentage ALL'!$A82,DATA!$B:$B,'Percentage ALL'!DC$5:DD$5))/$B82,0)</f>
        <v>0</v>
      </c>
      <c r="DD82" s="33">
        <f t="shared" ref="DD82" si="3428">$E82*DC82</f>
        <v>0</v>
      </c>
      <c r="DE82" s="18">
        <f>IF($B82&lt;&gt;0,(SUMIFS(DATA!$C:$C,DATA!$A:$A,'Percentage ALL'!$A82,DATA!$B:$B,'Percentage ALL'!DE$5:DF$5))/$B82,0)</f>
        <v>0</v>
      </c>
      <c r="DF82" s="33">
        <f t="shared" ref="DF82" si="3429">$E82*DE82</f>
        <v>0</v>
      </c>
      <c r="DG82" s="18">
        <f>IF($B82&lt;&gt;0,(SUMIFS(DATA!$C:$C,DATA!$A:$A,'Percentage ALL'!$A82,DATA!$B:$B,'Percentage ALL'!DG$5:DH$5))/$B82,0)</f>
        <v>0</v>
      </c>
      <c r="DH82" s="33">
        <f t="shared" ref="DH82" si="3430">$E82*DG82</f>
        <v>0</v>
      </c>
      <c r="DI82" s="18">
        <f>IF($B82&lt;&gt;0,(SUMIFS(DATA!$C:$C,DATA!$A:$A,'Percentage ALL'!$A82,DATA!$B:$B,'Percentage ALL'!DI$5:DJ$5))/$B82,0)</f>
        <v>0</v>
      </c>
      <c r="DJ82" s="33">
        <f t="shared" ref="DJ82" si="3431">$E82*DI82</f>
        <v>0</v>
      </c>
      <c r="DK82" s="18">
        <f>IF($B82&lt;&gt;0,(SUMIFS(DATA!$C:$C,DATA!$A:$A,'Percentage ALL'!$A82,DATA!$B:$B,'Percentage ALL'!DK$5:DL$5))/$B82,0)</f>
        <v>0</v>
      </c>
      <c r="DL82" s="33">
        <f t="shared" ref="DL82" si="3432">$E82*DK82</f>
        <v>0</v>
      </c>
      <c r="DM82" s="18">
        <f>IF($B82&lt;&gt;0,(SUMIFS(DATA!$C:$C,DATA!$A:$A,'Percentage ALL'!$A82,DATA!$B:$B,'Percentage ALL'!DM$5:DN$5))/$B82,0)</f>
        <v>0</v>
      </c>
      <c r="DN82" s="33">
        <f t="shared" ref="DN82" si="3433">$E82*DM82</f>
        <v>0</v>
      </c>
      <c r="DO82" s="18">
        <f>IF($B82&lt;&gt;0,(SUMIFS(DATA!$C:$C,DATA!$A:$A,'Percentage ALL'!$A82,DATA!$B:$B,'Percentage ALL'!DO$5:DP$5))/$B82,0)</f>
        <v>0</v>
      </c>
      <c r="DP82" s="33">
        <f t="shared" si="601"/>
        <v>0</v>
      </c>
      <c r="DQ82" s="18">
        <f>IF($B82&lt;&gt;0,(SUMIFS(DATA!$C:$C,DATA!$A:$A,'Percentage ALL'!$A82,DATA!$B:$B,'Percentage ALL'!DQ$5:DR$5))/$B82,0)</f>
        <v>0</v>
      </c>
      <c r="DR82" s="33">
        <f t="shared" si="2863"/>
        <v>0</v>
      </c>
      <c r="DS82" s="18">
        <f>IF($B82&lt;&gt;0,(SUMIFS(DATA!$C:$C,DATA!$A:$A,'Percentage ALL'!$A82,DATA!$B:$B,'Percentage ALL'!DS$5:DT$5))/$B82,0)</f>
        <v>0</v>
      </c>
      <c r="DT82" s="33">
        <f t="shared" si="602"/>
        <v>0</v>
      </c>
      <c r="DU82" s="18">
        <f>IF($B82&lt;&gt;0,(SUMIFS(DATA!$C:$C,DATA!$A:$A,'Percentage ALL'!$A82,DATA!$B:$B,'Percentage ALL'!DU$5:DV$5))/$B82,0)</f>
        <v>0.13953488372093023</v>
      </c>
      <c r="DV82" s="33">
        <f t="shared" si="603"/>
        <v>0</v>
      </c>
      <c r="DW82" s="18">
        <f>IF($B82&lt;&gt;0,(SUMIFS(DATA!$C:$C,DATA!$A:$A,'Percentage ALL'!$A82,DATA!$B:$B,'Percentage ALL'!DW$5:DX$5))/$B82,0)</f>
        <v>0</v>
      </c>
      <c r="DX82" s="33">
        <f t="shared" si="604"/>
        <v>0</v>
      </c>
      <c r="DY82" s="18">
        <f>IF($B82&lt;&gt;0,(SUMIFS(DATA!$C:$C,DATA!$A:$A,'Percentage ALL'!$A82,DATA!$B:$B,'Percentage ALL'!DY$5:DZ$5))/$B82,0)</f>
        <v>0</v>
      </c>
      <c r="DZ82" s="33">
        <f t="shared" si="605"/>
        <v>0</v>
      </c>
      <c r="EA82" s="18">
        <f>IF($B82&lt;&gt;0,(SUMIFS(DATA!$C:$C,DATA!$A:$A,'Percentage ALL'!$A82,DATA!$B:$B,'Percentage ALL'!EA$5:EB$5))/$B82,0)</f>
        <v>0</v>
      </c>
      <c r="EB82" s="33">
        <f t="shared" si="606"/>
        <v>0</v>
      </c>
      <c r="EC82" s="18">
        <f>IF($B82&lt;&gt;0,(SUMIFS(DATA!$C:$C,DATA!$A:$A,'Percentage ALL'!$A82,DATA!$B:$B,'Percentage ALL'!EC$5:ED$5))/$B82,0)</f>
        <v>0</v>
      </c>
      <c r="ED82" s="33">
        <f t="shared" si="607"/>
        <v>0</v>
      </c>
      <c r="EE82" s="18">
        <f>IF($B82&lt;&gt;0,(SUMIFS(DATA!$C:$C,DATA!$A:$A,'Percentage ALL'!$A82,DATA!$B:$B,'Percentage ALL'!EE$5:EF$5))/$B82,0)</f>
        <v>0</v>
      </c>
      <c r="EF82" s="33">
        <f t="shared" si="608"/>
        <v>0</v>
      </c>
      <c r="EG82" s="18">
        <f>IF($B82&lt;&gt;0,(SUMIFS(DATA!$C:$C,DATA!$A:$A,'Percentage ALL'!$A82,DATA!$B:$B,'Percentage ALL'!EG$5:EH$5))/$B82,0)</f>
        <v>0</v>
      </c>
      <c r="EH82" s="33">
        <f t="shared" si="609"/>
        <v>0</v>
      </c>
      <c r="EI82" s="18">
        <f>IF($B82&lt;&gt;0,(SUMIFS(DATA!$C:$C,DATA!$A:$A,'Percentage ALL'!$A82,DATA!$B:$B,'Percentage ALL'!EI$5:EJ$5))/$B82,0)</f>
        <v>0</v>
      </c>
      <c r="EJ82" s="33">
        <f t="shared" si="610"/>
        <v>0</v>
      </c>
      <c r="EK82" s="18">
        <f>IF($B82&lt;&gt;0,(SUMIFS(DATA!$C:$C,DATA!$A:$A,'Percentage ALL'!$A82,DATA!$B:$B,'Percentage ALL'!EK$5:EL$5))/$B82,0)</f>
        <v>0</v>
      </c>
      <c r="EL82" s="33">
        <f t="shared" si="611"/>
        <v>0</v>
      </c>
      <c r="EM82" s="18">
        <f>IF($B82&lt;&gt;0,(SUMIFS(DATA!$C:$C,DATA!$A:$A,'Percentage ALL'!$A82,DATA!$B:$B,'Percentage ALL'!EM$5:EN$5))/$B82,0)</f>
        <v>0.86046511627906974</v>
      </c>
      <c r="EN82" s="33">
        <f t="shared" si="612"/>
        <v>0</v>
      </c>
      <c r="EO82" s="18">
        <f>IF($B82&lt;&gt;0,(SUMIFS(DATA!$C:$C,DATA!$A:$A,'Percentage ALL'!$A82,DATA!$B:$B,'Percentage ALL'!EO$5:EP$5))/$B82,0)</f>
        <v>0</v>
      </c>
      <c r="EP82" s="33">
        <f t="shared" si="613"/>
        <v>0</v>
      </c>
      <c r="EQ82" s="18">
        <f>IF($B82&lt;&gt;0,(SUMIFS(DATA!$C:$C,DATA!$A:$A,'Percentage ALL'!$A82,DATA!$B:$B,'Percentage ALL'!EQ$5:ER$5))/$B82,0)</f>
        <v>0</v>
      </c>
      <c r="ER82" s="33">
        <f t="shared" si="614"/>
        <v>0</v>
      </c>
      <c r="ES82" s="18">
        <f>IF($B82&lt;&gt;0,(SUMIFS(DATA!$C:$C,DATA!$A:$A,'Percentage ALL'!$A82,DATA!$B:$B,'Percentage ALL'!ES$5:ET$5))/$B82,0)</f>
        <v>0</v>
      </c>
      <c r="ET82" s="33">
        <f t="shared" si="615"/>
        <v>0</v>
      </c>
      <c r="EU82" s="18">
        <f>IF($B82&lt;&gt;0,(SUMIFS(DATA!$C:$C,DATA!$A:$A,'Percentage ALL'!$A82,DATA!$B:$B,'Percentage ALL'!EU$5:EV$5))/$B82,0)</f>
        <v>0</v>
      </c>
      <c r="EV82" s="33">
        <f t="shared" si="616"/>
        <v>0</v>
      </c>
      <c r="EW82" s="18">
        <f>IF($B82&lt;&gt;0,(SUMIFS(DATA!$C:$C,DATA!$A:$A,'Percentage ALL'!$A82,DATA!$B:$B,'Percentage ALL'!EW$5:EX$5))/$B82,0)</f>
        <v>0</v>
      </c>
      <c r="EX82" s="33">
        <f t="shared" si="2864"/>
        <v>0</v>
      </c>
      <c r="EY82" s="18">
        <f>IF($B82&lt;&gt;0,(SUMIFS(DATA!$C:$C,DATA!$A:$A,'Percentage ALL'!$A82,DATA!$B:$B,'Percentage ALL'!EY$5:EZ$5))/$B82,0)</f>
        <v>0</v>
      </c>
      <c r="EZ82" s="33">
        <f t="shared" si="2920"/>
        <v>0</v>
      </c>
      <c r="FA82" s="18">
        <f>IF($B82&lt;&gt;0,(SUMIFS(DATA!$C:$C,DATA!$A:$A,'Percentage ALL'!$A82,DATA!$B:$B,'Percentage ALL'!FA$5:FB$5))/$B82,0)</f>
        <v>0</v>
      </c>
      <c r="FB82" s="33">
        <f t="shared" si="2921"/>
        <v>0</v>
      </c>
      <c r="FC82" s="18">
        <f>IF($B82&lt;&gt;0,(SUMIFS(DATA!$C:$C,DATA!$A:$A,'Percentage ALL'!$A82,DATA!$B:$B,'Percentage ALL'!FC$5:FD$5))/$B82,0)</f>
        <v>0</v>
      </c>
      <c r="FD82" s="33">
        <f t="shared" si="2922"/>
        <v>0</v>
      </c>
      <c r="FE82" s="18">
        <f>IF($B82&lt;&gt;0,(SUMIFS(DATA!$C:$C,DATA!$A:$A,'Percentage ALL'!$A82,DATA!$B:$B,'Percentage ALL'!FE$5:FF$5))/$B82,0)</f>
        <v>0</v>
      </c>
      <c r="FF82" s="33">
        <f t="shared" ref="FF82" si="3434">$E82*FE82</f>
        <v>0</v>
      </c>
      <c r="FG82" s="19">
        <f t="shared" si="2924"/>
        <v>1</v>
      </c>
    </row>
    <row r="83" spans="1:163" ht="23.25" x14ac:dyDescent="0.5">
      <c r="A83" s="20" t="s">
        <v>41</v>
      </c>
      <c r="B83" s="21">
        <f>SUMIF(DATA!A:A,"=" &amp; 'Percentage ALL'!A83,DATA!C:C)</f>
        <v>152</v>
      </c>
      <c r="C83" s="9">
        <v>68</v>
      </c>
      <c r="D83" s="12" t="s">
        <v>124</v>
      </c>
      <c r="E83" s="23"/>
      <c r="F83" s="35">
        <v>30400</v>
      </c>
      <c r="G83" s="18">
        <f>IF($B83&lt;&gt;0,(SUMIFS(DATA!$C:$C,DATA!$A:$A,'Percentage ALL'!$A83,DATA!$B:$B,'Percentage ALL'!G$5:H$5))/$B83,0)</f>
        <v>0</v>
      </c>
      <c r="H83" s="33">
        <f t="shared" si="2866"/>
        <v>0</v>
      </c>
      <c r="I83" s="18">
        <f>IF($B83&lt;&gt;0,(SUMIFS(DATA!$C:$C,DATA!$A:$A,'Percentage ALL'!$A83,DATA!$B:$B,'Percentage ALL'!I$5:J$5))/$B83,0)</f>
        <v>0</v>
      </c>
      <c r="J83" s="33">
        <f t="shared" si="2866"/>
        <v>0</v>
      </c>
      <c r="K83" s="18">
        <f>IF($B83&lt;&gt;0,(SUMIFS(DATA!$C:$C,DATA!$A:$A,'Percentage ALL'!$A83,DATA!$B:$B,'Percentage ALL'!K$5:L$5))/$B83,0)</f>
        <v>0</v>
      </c>
      <c r="L83" s="33">
        <f t="shared" si="2867"/>
        <v>0</v>
      </c>
      <c r="M83" s="18">
        <f>IF($B83&lt;&gt;0,(SUMIFS(DATA!$C:$C,DATA!$A:$A,'Percentage ALL'!$A83,DATA!$B:$B,'Percentage ALL'!M$5:N$5))/$B83,0)</f>
        <v>1</v>
      </c>
      <c r="N83" s="33">
        <f t="shared" ref="N83" si="3435">$E83*M83</f>
        <v>0</v>
      </c>
      <c r="O83" s="18">
        <f>IF($B83&lt;&gt;0,(SUMIFS(DATA!$C:$C,DATA!$A:$A,'Percentage ALL'!$A83,DATA!$B:$B,'Percentage ALL'!O$5:P$5))/$B83,0)</f>
        <v>0</v>
      </c>
      <c r="P83" s="33">
        <f t="shared" ref="P83" si="3436">$E83*O83</f>
        <v>0</v>
      </c>
      <c r="Q83" s="18">
        <f>IF($B83&lt;&gt;0,(SUMIFS(DATA!$C:$C,DATA!$A:$A,'Percentage ALL'!$A83,DATA!$B:$B,'Percentage ALL'!Q$5:R$5))/$B83,0)</f>
        <v>0</v>
      </c>
      <c r="R83" s="33">
        <f t="shared" ref="R83" si="3437">$E83*Q83</f>
        <v>0</v>
      </c>
      <c r="S83" s="18">
        <f>IF($B83&lt;&gt;0,(SUMIFS(DATA!$C:$C,DATA!$A:$A,'Percentage ALL'!$A83,DATA!$B:$B,'Percentage ALL'!S$5:T$5))/$B83,0)</f>
        <v>0</v>
      </c>
      <c r="T83" s="33">
        <f t="shared" ref="T83" si="3438">$E83*S83</f>
        <v>0</v>
      </c>
      <c r="U83" s="18">
        <f>IF($B83&lt;&gt;0,(SUMIFS(DATA!$C:$C,DATA!$A:$A,'Percentage ALL'!$A83,DATA!$B:$B,'Percentage ALL'!U$5:V$5))/$B83,0)</f>
        <v>0</v>
      </c>
      <c r="V83" s="33">
        <f t="shared" ref="V83" si="3439">$E83*U83</f>
        <v>0</v>
      </c>
      <c r="W83" s="18">
        <f>IF($B83&lt;&gt;0,(SUMIFS(DATA!$C:$C,DATA!$A:$A,'Percentage ALL'!$A83,DATA!$B:$B,'Percentage ALL'!W$5:X$5))/$B83,0)</f>
        <v>0</v>
      </c>
      <c r="X83" s="33">
        <f t="shared" ref="X83" si="3440">$E83*W83</f>
        <v>0</v>
      </c>
      <c r="Y83" s="18">
        <f>IF($B83&lt;&gt;0,(SUMIFS(DATA!$C:$C,DATA!$A:$A,'Percentage ALL'!$A83,DATA!$B:$B,'Percentage ALL'!Y$5:Z$5))/$B83,0)</f>
        <v>0</v>
      </c>
      <c r="Z83" s="33">
        <f t="shared" ref="Z83" si="3441">$E83*Y83</f>
        <v>0</v>
      </c>
      <c r="AA83" s="18">
        <f>IF($B83&lt;&gt;0,(SUMIFS(DATA!$C:$C,DATA!$A:$A,'Percentage ALL'!$A83,DATA!$B:$B,'Percentage ALL'!AA$5:AB$5))/$B83,0)</f>
        <v>0</v>
      </c>
      <c r="AB83" s="33">
        <f t="shared" ref="AB83" si="3442">$E83*AA83</f>
        <v>0</v>
      </c>
      <c r="AC83" s="18">
        <f>IF($B83&lt;&gt;0,(SUMIFS(DATA!$C:$C,DATA!$A:$A,'Percentage ALL'!$A83,DATA!$B:$B,'Percentage ALL'!AC$5:AD$5))/$B83,0)</f>
        <v>0</v>
      </c>
      <c r="AD83" s="33">
        <f t="shared" ref="AD83" si="3443">$E83*AC83</f>
        <v>0</v>
      </c>
      <c r="AE83" s="18">
        <f>IF($B83&lt;&gt;0,(SUMIFS(DATA!$C:$C,DATA!$A:$A,'Percentage ALL'!$A83,DATA!$B:$B,'Percentage ALL'!AE$5:AF$5))/$B83,0)</f>
        <v>0</v>
      </c>
      <c r="AF83" s="33">
        <f t="shared" ref="AF83" si="3444">$E83*AE83</f>
        <v>0</v>
      </c>
      <c r="AG83" s="18">
        <f>IF($B83&lt;&gt;0,(SUMIFS(DATA!$C:$C,DATA!$A:$A,'Percentage ALL'!$A83,DATA!$B:$B,'Percentage ALL'!AG$5:AH$5))/$B83,0)</f>
        <v>0</v>
      </c>
      <c r="AH83" s="33">
        <f t="shared" ref="AH83" si="3445">$E83*AG83</f>
        <v>0</v>
      </c>
      <c r="AI83" s="18">
        <f>IF($B83&lt;&gt;0,(SUMIFS(DATA!$C:$C,DATA!$A:$A,'Percentage ALL'!$A83,DATA!$B:$B,'Percentage ALL'!AI$5:AJ$5))/$B83,0)</f>
        <v>0</v>
      </c>
      <c r="AJ83" s="33">
        <f t="shared" ref="AJ83" si="3446">$E83*AI83</f>
        <v>0</v>
      </c>
      <c r="AK83" s="18">
        <f>IF($B83&lt;&gt;0,(SUMIFS(DATA!$C:$C,DATA!$A:$A,'Percentage ALL'!$A83,DATA!$B:$B,'Percentage ALL'!AK$5:AL$5))/$B83,0)</f>
        <v>0</v>
      </c>
      <c r="AL83" s="33">
        <f t="shared" ref="AL83" si="3447">$E83*AK83</f>
        <v>0</v>
      </c>
      <c r="AM83" s="18">
        <f>IF($B83&lt;&gt;0,(SUMIFS(DATA!$C:$C,DATA!$A:$A,'Percentage ALL'!$A83,DATA!$B:$B,'Percentage ALL'!AM$5:AN$5))/$B83,0)</f>
        <v>0</v>
      </c>
      <c r="AN83" s="33">
        <f t="shared" ref="AN83" si="3448">$E83*AM83</f>
        <v>0</v>
      </c>
      <c r="AO83" s="18">
        <f>IF($B83&lt;&gt;0,(SUMIFS(DATA!$C:$C,DATA!$A:$A,'Percentage ALL'!$A83,DATA!$B:$B,'Percentage ALL'!AO$5:AP$5))/$B83,0)</f>
        <v>0</v>
      </c>
      <c r="AP83" s="33">
        <f t="shared" ref="AP83" si="3449">$E83*AO83</f>
        <v>0</v>
      </c>
      <c r="AQ83" s="18">
        <f>IF($B83&lt;&gt;0,(SUMIFS(DATA!$C:$C,DATA!$A:$A,'Percentage ALL'!$A83,DATA!$B:$B,'Percentage ALL'!AQ$5:AR$5))/$B83,0)</f>
        <v>0</v>
      </c>
      <c r="AR83" s="33">
        <f t="shared" ref="AR83" si="3450">$E83*AQ83</f>
        <v>0</v>
      </c>
      <c r="AS83" s="18">
        <f>IF($B83&lt;&gt;0,(SUMIFS(DATA!$C:$C,DATA!$A:$A,'Percentage ALL'!$A83,DATA!$B:$B,'Percentage ALL'!AS$5:AT$5))/$B83,0)</f>
        <v>0</v>
      </c>
      <c r="AT83" s="33">
        <f t="shared" ref="AT83" si="3451">$E83*AS83</f>
        <v>0</v>
      </c>
      <c r="AU83" s="18">
        <f>IF($B83&lt;&gt;0,(SUMIFS(DATA!$C:$C,DATA!$A:$A,'Percentage ALL'!$A83,DATA!$B:$B,'Percentage ALL'!AU$5:AV$5))/$B83,0)</f>
        <v>0</v>
      </c>
      <c r="AV83" s="33">
        <f t="shared" ref="AV83" si="3452">$E83*AU83</f>
        <v>0</v>
      </c>
      <c r="AW83" s="18">
        <f>IF($B83&lt;&gt;0,(SUMIFS(DATA!$C:$C,DATA!$A:$A,'Percentage ALL'!$A83,DATA!$B:$B,'Percentage ALL'!AW$5:AX$5))/$B83,0)</f>
        <v>0</v>
      </c>
      <c r="AX83" s="33">
        <f t="shared" ref="AX83" si="3453">$E83*AW83</f>
        <v>0</v>
      </c>
      <c r="AY83" s="18">
        <f>IF($B83&lt;&gt;0,(SUMIFS(DATA!$C:$C,DATA!$A:$A,'Percentage ALL'!$A83,DATA!$B:$B,'Percentage ALL'!AY$5:AZ$5))/$B83,0)</f>
        <v>0</v>
      </c>
      <c r="AZ83" s="33">
        <f t="shared" ref="AZ83" si="3454">$E83*AY83</f>
        <v>0</v>
      </c>
      <c r="BA83" s="18">
        <f>IF($B83&lt;&gt;0,(SUMIFS(DATA!$C:$C,DATA!$A:$A,'Percentage ALL'!$A83,DATA!$B:$B,'Percentage ALL'!BA$5:BB$5))/$B83,0)</f>
        <v>0</v>
      </c>
      <c r="BB83" s="33">
        <f t="shared" ref="BB83" si="3455">$E83*BA83</f>
        <v>0</v>
      </c>
      <c r="BC83" s="18">
        <f>IF($B83&lt;&gt;0,(SUMIFS(DATA!$C:$C,DATA!$A:$A,'Percentage ALL'!$A83,DATA!$B:$B,'Percentage ALL'!BC$5:BD$5))/$B83,0)</f>
        <v>0</v>
      </c>
      <c r="BD83" s="33">
        <f t="shared" ref="BD83" si="3456">$E83*BC83</f>
        <v>0</v>
      </c>
      <c r="BE83" s="18">
        <f>IF($B83&lt;&gt;0,(SUMIFS(DATA!$C:$C,DATA!$A:$A,'Percentage ALL'!$A83,DATA!$B:$B,'Percentage ALL'!BE$5:BF$5))/$B83,0)</f>
        <v>0</v>
      </c>
      <c r="BF83" s="33">
        <f t="shared" ref="BF83" si="3457">$E83*BE83</f>
        <v>0</v>
      </c>
      <c r="BG83" s="18">
        <f>IF($B83&lt;&gt;0,(SUMIFS(DATA!$C:$C,DATA!$A:$A,'Percentage ALL'!$A83,DATA!$B:$B,'Percentage ALL'!BG$5:BH$5))/$B83,0)</f>
        <v>0</v>
      </c>
      <c r="BH83" s="33">
        <f t="shared" ref="BH83" si="3458">$E83*BG83</f>
        <v>0</v>
      </c>
      <c r="BI83" s="18">
        <f>IF($B83&lt;&gt;0,(SUMIFS(DATA!$C:$C,DATA!$A:$A,'Percentage ALL'!$A83,DATA!$B:$B,'Percentage ALL'!BI$5:BJ$5))/$B83,0)</f>
        <v>0</v>
      </c>
      <c r="BJ83" s="33">
        <f t="shared" ref="BJ83" si="3459">$E83*BI83</f>
        <v>0</v>
      </c>
      <c r="BK83" s="18">
        <f>IF($B83&lt;&gt;0,(SUMIFS(DATA!$C:$C,DATA!$A:$A,'Percentage ALL'!$A83,DATA!$B:$B,'Percentage ALL'!BK$5:BL$5))/$B83,0)</f>
        <v>0</v>
      </c>
      <c r="BL83" s="33">
        <f t="shared" si="2837"/>
        <v>0</v>
      </c>
      <c r="BM83" s="18">
        <f>IF($B83&lt;&gt;0,(SUMIFS(DATA!$C:$C,DATA!$A:$A,'Percentage ALL'!$A83,DATA!$B:$B,'Percentage ALL'!BM$5:BN$5))/$B83,0)</f>
        <v>0</v>
      </c>
      <c r="BN83" s="33">
        <f t="shared" ref="BN83" si="3460">$E83*BM83</f>
        <v>0</v>
      </c>
      <c r="BO83" s="18">
        <f>IF($B83&lt;&gt;0,(SUMIFS(DATA!$C:$C,DATA!$A:$A,'Percentage ALL'!$A83,DATA!$B:$B,'Percentage ALL'!BO$5:BP$5))/$B83,0)</f>
        <v>0</v>
      </c>
      <c r="BP83" s="33">
        <f t="shared" ref="BP83" si="3461">$E83*BO83</f>
        <v>0</v>
      </c>
      <c r="BQ83" s="18">
        <f>IF($B83&lt;&gt;0,(SUMIFS(DATA!$C:$C,DATA!$A:$A,'Percentage ALL'!$A83,DATA!$B:$B,'Percentage ALL'!BQ$5:BR$5))/$B83,0)</f>
        <v>0</v>
      </c>
      <c r="BR83" s="33">
        <f t="shared" ref="BR83" si="3462">$E83*BQ83</f>
        <v>0</v>
      </c>
      <c r="BS83" s="18">
        <f>IF($B83&lt;&gt;0,(SUMIFS(DATA!$C:$C,DATA!$A:$A,'Percentage ALL'!$A83,DATA!$B:$B,'Percentage ALL'!BS$5:BT$5))/$B83,0)</f>
        <v>0</v>
      </c>
      <c r="BT83" s="33">
        <f t="shared" ref="BT83" si="3463">$E83*BS83</f>
        <v>0</v>
      </c>
      <c r="BU83" s="18">
        <f>IF($B83&lt;&gt;0,(SUMIFS(DATA!$C:$C,DATA!$A:$A,'Percentage ALL'!$A83,DATA!$B:$B,'Percentage ALL'!BU$5:BV$5))/$B83,0)</f>
        <v>0</v>
      </c>
      <c r="BV83" s="33">
        <f t="shared" ref="BV83" si="3464">$E83*BU83</f>
        <v>0</v>
      </c>
      <c r="BW83" s="18">
        <f>IF($B83&lt;&gt;0,(SUMIFS(DATA!$C:$C,DATA!$A:$A,'Percentage ALL'!$A83,DATA!$B:$B,'Percentage ALL'!BW$5:BX$5))/$B83,0)</f>
        <v>0</v>
      </c>
      <c r="BX83" s="33">
        <f t="shared" si="2898"/>
        <v>0</v>
      </c>
      <c r="BY83" s="18">
        <f>IF($B83&lt;&gt;0,(SUMIFS(DATA!$C:$C,DATA!$A:$A,'Percentage ALL'!$A83,DATA!$B:$B,'Percentage ALL'!BY$5:BZ$5))/$B83,0)</f>
        <v>0</v>
      </c>
      <c r="BZ83" s="33">
        <f t="shared" ref="BZ83" si="3465">$E83*BY83</f>
        <v>0</v>
      </c>
      <c r="CA83" s="18">
        <f>IF($B83&lt;&gt;0,(SUMIFS(DATA!$C:$C,DATA!$A:$A,'Percentage ALL'!$A83,DATA!$B:$B,'Percentage ALL'!CA$5:CB$5))/$B83,0)</f>
        <v>0</v>
      </c>
      <c r="CB83" s="33">
        <f t="shared" si="2900"/>
        <v>0</v>
      </c>
      <c r="CC83" s="18">
        <f>IF($B83&lt;&gt;0,(SUMIFS(DATA!$C:$C,DATA!$A:$A,'Percentage ALL'!$A83,DATA!$B:$B,'Percentage ALL'!CC$5:CD$5))/$B83,0)</f>
        <v>0</v>
      </c>
      <c r="CD83" s="33">
        <f t="shared" ref="CD83" si="3466">$E83*CC83</f>
        <v>0</v>
      </c>
      <c r="CE83" s="18">
        <f>IF($B83&lt;&gt;0,(SUMIFS(DATA!$C:$C,DATA!$A:$A,'Percentage ALL'!$A83,DATA!$B:$B,'Percentage ALL'!CE$5:CF$5))/$B83,0)</f>
        <v>0</v>
      </c>
      <c r="CF83" s="33">
        <f t="shared" ref="CF83" si="3467">$E83*CE83</f>
        <v>0</v>
      </c>
      <c r="CG83" s="18">
        <f>IF($B83&lt;&gt;0,(SUMIFS(DATA!$C:$C,DATA!$A:$A,'Percentage ALL'!$A83,DATA!$B:$B,'Percentage ALL'!CG$5:CH$5))/$B83,0)</f>
        <v>0</v>
      </c>
      <c r="CH83" s="33">
        <f t="shared" ref="CH83" si="3468">$E83*CG83</f>
        <v>0</v>
      </c>
      <c r="CI83" s="18">
        <f>IF($B83&lt;&gt;0,(SUMIFS(DATA!$C:$C,DATA!$A:$A,'Percentage ALL'!$A83,DATA!$B:$B,'Percentage ALL'!CI$5:CJ$5))/$B83,0)</f>
        <v>0</v>
      </c>
      <c r="CJ83" s="33">
        <f t="shared" ref="CJ83" si="3469">$E83*CI83</f>
        <v>0</v>
      </c>
      <c r="CK83" s="18">
        <f>IF($B83&lt;&gt;0,(SUMIFS(DATA!$C:$C,DATA!$A:$A,'Percentage ALL'!$A83,DATA!$B:$B,'Percentage ALL'!CK$5:CL$5))/$B83,0)</f>
        <v>0</v>
      </c>
      <c r="CL83" s="33">
        <f t="shared" ref="CL83" si="3470">$E83*CK83</f>
        <v>0</v>
      </c>
      <c r="CM83" s="18">
        <f>IF($B83&lt;&gt;0,(SUMIFS(DATA!$C:$C,DATA!$A:$A,'Percentage ALL'!$A83,DATA!$B:$B,'Percentage ALL'!CM$5:CN$5))/$B83,0)</f>
        <v>0</v>
      </c>
      <c r="CN83" s="33">
        <f t="shared" ref="CN83" si="3471">$E83*CM83</f>
        <v>0</v>
      </c>
      <c r="CO83" s="18">
        <f>IF($B83&lt;&gt;0,(SUMIFS(DATA!$C:$C,DATA!$A:$A,'Percentage ALL'!$A83,DATA!$B:$B,'Percentage ALL'!CO$5:CP$5))/$B83,0)</f>
        <v>0</v>
      </c>
      <c r="CP83" s="33">
        <f t="shared" ref="CP83" si="3472">$E83*CO83</f>
        <v>0</v>
      </c>
      <c r="CQ83" s="18">
        <f>IF($B83&lt;&gt;0,(SUMIFS(DATA!$C:$C,DATA!$A:$A,'Percentage ALL'!$A83,DATA!$B:$B,'Percentage ALL'!CQ$5:CR$5))/$B83,0)</f>
        <v>0</v>
      </c>
      <c r="CR83" s="33">
        <f t="shared" ref="CR83" si="3473">$E83*CQ83</f>
        <v>0</v>
      </c>
      <c r="CS83" s="18">
        <f>IF($B83&lt;&gt;0,(SUMIFS(DATA!$C:$C,DATA!$A:$A,'Percentage ALL'!$A83,DATA!$B:$B,'Percentage ALL'!CS$5:CT$5))/$B83,0)</f>
        <v>0</v>
      </c>
      <c r="CT83" s="33">
        <f t="shared" ref="CT83" si="3474">$E83*CS83</f>
        <v>0</v>
      </c>
      <c r="CU83" s="18">
        <f>IF($B83&lt;&gt;0,(SUMIFS(DATA!$C:$C,DATA!$A:$A,'Percentage ALL'!$A83,DATA!$B:$B,'Percentage ALL'!CU$5:CV$5))/$B83,0)</f>
        <v>0</v>
      </c>
      <c r="CV83" s="33">
        <f t="shared" ref="CV83" si="3475">$E83*CU83</f>
        <v>0</v>
      </c>
      <c r="CW83" s="18">
        <f>IF($B83&lt;&gt;0,(SUMIFS(DATA!$C:$C,DATA!$A:$A,'Percentage ALL'!$A83,DATA!$B:$B,'Percentage ALL'!CW$5:CX$5))/$B83,0)</f>
        <v>0</v>
      </c>
      <c r="CX83" s="33">
        <f t="shared" ref="CX83" si="3476">$E83*CW83</f>
        <v>0</v>
      </c>
      <c r="CY83" s="18">
        <f>IF($B83&lt;&gt;0,(SUMIFS(DATA!$C:$C,DATA!$A:$A,'Percentage ALL'!$A83,DATA!$B:$B,'Percentage ALL'!CY$5:CZ$5))/$B83,0)</f>
        <v>0</v>
      </c>
      <c r="CZ83" s="33">
        <f t="shared" ref="CZ83" si="3477">$E83*CY83</f>
        <v>0</v>
      </c>
      <c r="DA83" s="18">
        <f>IF($B83&lt;&gt;0,(SUMIFS(DATA!$C:$C,DATA!$A:$A,'Percentage ALL'!$A83,DATA!$B:$B,'Percentage ALL'!DA$5:DB$5))/$B83,0)</f>
        <v>0</v>
      </c>
      <c r="DB83" s="33">
        <f t="shared" ref="DB83" si="3478">$E83*DA83</f>
        <v>0</v>
      </c>
      <c r="DC83" s="18">
        <f>IF($B83&lt;&gt;0,(SUMIFS(DATA!$C:$C,DATA!$A:$A,'Percentage ALL'!$A83,DATA!$B:$B,'Percentage ALL'!DC$5:DD$5))/$B83,0)</f>
        <v>0</v>
      </c>
      <c r="DD83" s="33">
        <f t="shared" ref="DD83" si="3479">$E83*DC83</f>
        <v>0</v>
      </c>
      <c r="DE83" s="18">
        <f>IF($B83&lt;&gt;0,(SUMIFS(DATA!$C:$C,DATA!$A:$A,'Percentage ALL'!$A83,DATA!$B:$B,'Percentage ALL'!DE$5:DF$5))/$B83,0)</f>
        <v>0</v>
      </c>
      <c r="DF83" s="33">
        <f t="shared" ref="DF83" si="3480">$E83*DE83</f>
        <v>0</v>
      </c>
      <c r="DG83" s="18">
        <f>IF($B83&lt;&gt;0,(SUMIFS(DATA!$C:$C,DATA!$A:$A,'Percentage ALL'!$A83,DATA!$B:$B,'Percentage ALL'!DG$5:DH$5))/$B83,0)</f>
        <v>0</v>
      </c>
      <c r="DH83" s="33">
        <f t="shared" ref="DH83" si="3481">$E83*DG83</f>
        <v>0</v>
      </c>
      <c r="DI83" s="18">
        <f>IF($B83&lt;&gt;0,(SUMIFS(DATA!$C:$C,DATA!$A:$A,'Percentage ALL'!$A83,DATA!$B:$B,'Percentage ALL'!DI$5:DJ$5))/$B83,0)</f>
        <v>0</v>
      </c>
      <c r="DJ83" s="33">
        <f t="shared" ref="DJ83" si="3482">$E83*DI83</f>
        <v>0</v>
      </c>
      <c r="DK83" s="18">
        <f>IF($B83&lt;&gt;0,(SUMIFS(DATA!$C:$C,DATA!$A:$A,'Percentage ALL'!$A83,DATA!$B:$B,'Percentage ALL'!DK$5:DL$5))/$B83,0)</f>
        <v>0</v>
      </c>
      <c r="DL83" s="33">
        <f t="shared" ref="DL83" si="3483">$E83*DK83</f>
        <v>0</v>
      </c>
      <c r="DM83" s="18">
        <f>IF($B83&lt;&gt;0,(SUMIFS(DATA!$C:$C,DATA!$A:$A,'Percentage ALL'!$A83,DATA!$B:$B,'Percentage ALL'!DM$5:DN$5))/$B83,0)</f>
        <v>0</v>
      </c>
      <c r="DN83" s="33">
        <f t="shared" ref="DN83" si="3484">$E83*DM83</f>
        <v>0</v>
      </c>
      <c r="DO83" s="18">
        <f>IF($B83&lt;&gt;0,(SUMIFS(DATA!$C:$C,DATA!$A:$A,'Percentage ALL'!$A83,DATA!$B:$B,'Percentage ALL'!DO$5:DP$5))/$B83,0)</f>
        <v>0</v>
      </c>
      <c r="DP83" s="33">
        <f t="shared" si="601"/>
        <v>0</v>
      </c>
      <c r="DQ83" s="18">
        <f>IF($B83&lt;&gt;0,(SUMIFS(DATA!$C:$C,DATA!$A:$A,'Percentage ALL'!$A83,DATA!$B:$B,'Percentage ALL'!DQ$5:DR$5))/$B83,0)</f>
        <v>0</v>
      </c>
      <c r="DR83" s="33">
        <f t="shared" si="2863"/>
        <v>0</v>
      </c>
      <c r="DS83" s="18">
        <f>IF($B83&lt;&gt;0,(SUMIFS(DATA!$C:$C,DATA!$A:$A,'Percentage ALL'!$A83,DATA!$B:$B,'Percentage ALL'!DS$5:DT$5))/$B83,0)</f>
        <v>0</v>
      </c>
      <c r="DT83" s="33">
        <f t="shared" si="602"/>
        <v>0</v>
      </c>
      <c r="DU83" s="18">
        <f>IF($B83&lt;&gt;0,(SUMIFS(DATA!$C:$C,DATA!$A:$A,'Percentage ALL'!$A83,DATA!$B:$B,'Percentage ALL'!DU$5:DV$5))/$B83,0)</f>
        <v>0</v>
      </c>
      <c r="DV83" s="33">
        <f t="shared" si="603"/>
        <v>0</v>
      </c>
      <c r="DW83" s="18">
        <f>IF($B83&lt;&gt;0,(SUMIFS(DATA!$C:$C,DATA!$A:$A,'Percentage ALL'!$A83,DATA!$B:$B,'Percentage ALL'!DW$5:DX$5))/$B83,0)</f>
        <v>0</v>
      </c>
      <c r="DX83" s="33">
        <f t="shared" si="604"/>
        <v>0</v>
      </c>
      <c r="DY83" s="18">
        <f>IF($B83&lt;&gt;0,(SUMIFS(DATA!$C:$C,DATA!$A:$A,'Percentage ALL'!$A83,DATA!$B:$B,'Percentage ALL'!DY$5:DZ$5))/$B83,0)</f>
        <v>0</v>
      </c>
      <c r="DZ83" s="33">
        <f t="shared" si="605"/>
        <v>0</v>
      </c>
      <c r="EA83" s="18">
        <f>IF($B83&lt;&gt;0,(SUMIFS(DATA!$C:$C,DATA!$A:$A,'Percentage ALL'!$A83,DATA!$B:$B,'Percentage ALL'!EA$5:EB$5))/$B83,0)</f>
        <v>0</v>
      </c>
      <c r="EB83" s="33">
        <f t="shared" si="606"/>
        <v>0</v>
      </c>
      <c r="EC83" s="18">
        <f>IF($B83&lt;&gt;0,(SUMIFS(DATA!$C:$C,DATA!$A:$A,'Percentage ALL'!$A83,DATA!$B:$B,'Percentage ALL'!EC$5:ED$5))/$B83,0)</f>
        <v>0</v>
      </c>
      <c r="ED83" s="33">
        <f t="shared" si="607"/>
        <v>0</v>
      </c>
      <c r="EE83" s="18">
        <f>IF($B83&lt;&gt;0,(SUMIFS(DATA!$C:$C,DATA!$A:$A,'Percentage ALL'!$A83,DATA!$B:$B,'Percentage ALL'!EE$5:EF$5))/$B83,0)</f>
        <v>0</v>
      </c>
      <c r="EF83" s="33">
        <f t="shared" si="608"/>
        <v>0</v>
      </c>
      <c r="EG83" s="18">
        <f>IF($B83&lt;&gt;0,(SUMIFS(DATA!$C:$C,DATA!$A:$A,'Percentage ALL'!$A83,DATA!$B:$B,'Percentage ALL'!EG$5:EH$5))/$B83,0)</f>
        <v>0</v>
      </c>
      <c r="EH83" s="33">
        <f t="shared" si="609"/>
        <v>0</v>
      </c>
      <c r="EI83" s="18">
        <f>IF($B83&lt;&gt;0,(SUMIFS(DATA!$C:$C,DATA!$A:$A,'Percentage ALL'!$A83,DATA!$B:$B,'Percentage ALL'!EI$5:EJ$5))/$B83,0)</f>
        <v>0</v>
      </c>
      <c r="EJ83" s="33">
        <f t="shared" si="610"/>
        <v>0</v>
      </c>
      <c r="EK83" s="18">
        <f>IF($B83&lt;&gt;0,(SUMIFS(DATA!$C:$C,DATA!$A:$A,'Percentage ALL'!$A83,DATA!$B:$B,'Percentage ALL'!EK$5:EL$5))/$B83,0)</f>
        <v>0</v>
      </c>
      <c r="EL83" s="33">
        <f t="shared" si="611"/>
        <v>0</v>
      </c>
      <c r="EM83" s="18">
        <f>IF($B83&lt;&gt;0,(SUMIFS(DATA!$C:$C,DATA!$A:$A,'Percentage ALL'!$A83,DATA!$B:$B,'Percentage ALL'!EM$5:EN$5))/$B83,0)</f>
        <v>0</v>
      </c>
      <c r="EN83" s="33">
        <f t="shared" si="612"/>
        <v>0</v>
      </c>
      <c r="EO83" s="18">
        <f>IF($B83&lt;&gt;0,(SUMIFS(DATA!$C:$C,DATA!$A:$A,'Percentage ALL'!$A83,DATA!$B:$B,'Percentage ALL'!EO$5:EP$5))/$B83,0)</f>
        <v>0</v>
      </c>
      <c r="EP83" s="33">
        <f t="shared" si="613"/>
        <v>0</v>
      </c>
      <c r="EQ83" s="18">
        <f>IF($B83&lt;&gt;0,(SUMIFS(DATA!$C:$C,DATA!$A:$A,'Percentage ALL'!$A83,DATA!$B:$B,'Percentage ALL'!EQ$5:ER$5))/$B83,0)</f>
        <v>0</v>
      </c>
      <c r="ER83" s="33">
        <f t="shared" si="614"/>
        <v>0</v>
      </c>
      <c r="ES83" s="18">
        <f>IF($B83&lt;&gt;0,(SUMIFS(DATA!$C:$C,DATA!$A:$A,'Percentage ALL'!$A83,DATA!$B:$B,'Percentage ALL'!ES$5:ET$5))/$B83,0)</f>
        <v>0</v>
      </c>
      <c r="ET83" s="33">
        <f t="shared" si="615"/>
        <v>0</v>
      </c>
      <c r="EU83" s="18">
        <f>IF($B83&lt;&gt;0,(SUMIFS(DATA!$C:$C,DATA!$A:$A,'Percentage ALL'!$A83,DATA!$B:$B,'Percentage ALL'!EU$5:EV$5))/$B83,0)</f>
        <v>0</v>
      </c>
      <c r="EV83" s="33">
        <f t="shared" si="616"/>
        <v>0</v>
      </c>
      <c r="EW83" s="18">
        <f>IF($B83&lt;&gt;0,(SUMIFS(DATA!$C:$C,DATA!$A:$A,'Percentage ALL'!$A83,DATA!$B:$B,'Percentage ALL'!EW$5:EX$5))/$B83,0)</f>
        <v>0</v>
      </c>
      <c r="EX83" s="33">
        <f t="shared" si="2864"/>
        <v>0</v>
      </c>
      <c r="EY83" s="18">
        <f>IF($B83&lt;&gt;0,(SUMIFS(DATA!$C:$C,DATA!$A:$A,'Percentage ALL'!$A83,DATA!$B:$B,'Percentage ALL'!EY$5:EZ$5))/$B83,0)</f>
        <v>0</v>
      </c>
      <c r="EZ83" s="33">
        <f t="shared" si="2920"/>
        <v>0</v>
      </c>
      <c r="FA83" s="18">
        <f>IF($B83&lt;&gt;0,(SUMIFS(DATA!$C:$C,DATA!$A:$A,'Percentage ALL'!$A83,DATA!$B:$B,'Percentage ALL'!FA$5:FB$5))/$B83,0)</f>
        <v>0</v>
      </c>
      <c r="FB83" s="33">
        <f t="shared" si="2921"/>
        <v>0</v>
      </c>
      <c r="FC83" s="18">
        <f>IF($B83&lt;&gt;0,(SUMIFS(DATA!$C:$C,DATA!$A:$A,'Percentage ALL'!$A83,DATA!$B:$B,'Percentage ALL'!FC$5:FD$5))/$B83,0)</f>
        <v>0</v>
      </c>
      <c r="FD83" s="33">
        <f t="shared" si="2922"/>
        <v>0</v>
      </c>
      <c r="FE83" s="18">
        <f>IF($B83&lt;&gt;0,(SUMIFS(DATA!$C:$C,DATA!$A:$A,'Percentage ALL'!$A83,DATA!$B:$B,'Percentage ALL'!FE$5:FF$5))/$B83,0)</f>
        <v>0</v>
      </c>
      <c r="FF83" s="33">
        <f t="shared" ref="FF83" si="3485">$E83*FE83</f>
        <v>0</v>
      </c>
      <c r="FG83" s="19">
        <f t="shared" si="2924"/>
        <v>1</v>
      </c>
    </row>
    <row r="84" spans="1:163" ht="23.25" x14ac:dyDescent="0.5">
      <c r="A84" s="20" t="s">
        <v>151</v>
      </c>
      <c r="B84" s="21">
        <f>SUMIF(DATA!A:A,"=" &amp; 'Percentage ALL'!A84,DATA!C:C)</f>
        <v>136</v>
      </c>
      <c r="C84" s="9">
        <v>69</v>
      </c>
      <c r="D84" s="10" t="s">
        <v>125</v>
      </c>
      <c r="E84" s="23"/>
      <c r="F84" s="35">
        <v>30500</v>
      </c>
      <c r="G84" s="18">
        <f>IF($B84&lt;&gt;0,(SUMIFS(DATA!$C:$C,DATA!$A:$A,'Percentage ALL'!$A84,DATA!$B:$B,'Percentage ALL'!G$5:H$5))/$B84,0)</f>
        <v>0</v>
      </c>
      <c r="H84" s="33">
        <f t="shared" si="2866"/>
        <v>0</v>
      </c>
      <c r="I84" s="18">
        <f>IF($B84&lt;&gt;0,(SUMIFS(DATA!$C:$C,DATA!$A:$A,'Percentage ALL'!$A84,DATA!$B:$B,'Percentage ALL'!I$5:J$5))/$B84,0)</f>
        <v>0</v>
      </c>
      <c r="J84" s="33">
        <f t="shared" si="2866"/>
        <v>0</v>
      </c>
      <c r="K84" s="18">
        <f>IF($B84&lt;&gt;0,(SUMIFS(DATA!$C:$C,DATA!$A:$A,'Percentage ALL'!$A84,DATA!$B:$B,'Percentage ALL'!K$5:L$5))/$B84,0)</f>
        <v>0</v>
      </c>
      <c r="L84" s="33">
        <f t="shared" si="2867"/>
        <v>0</v>
      </c>
      <c r="M84" s="18">
        <f>IF($B84&lt;&gt;0,(SUMIFS(DATA!$C:$C,DATA!$A:$A,'Percentage ALL'!$A84,DATA!$B:$B,'Percentage ALL'!M$5:N$5))/$B84,0)</f>
        <v>0</v>
      </c>
      <c r="N84" s="33">
        <f t="shared" ref="N84" si="3486">$E84*M84</f>
        <v>0</v>
      </c>
      <c r="O84" s="18">
        <f>IF($B84&lt;&gt;0,(SUMIFS(DATA!$C:$C,DATA!$A:$A,'Percentage ALL'!$A84,DATA!$B:$B,'Percentage ALL'!O$5:P$5))/$B84,0)</f>
        <v>0</v>
      </c>
      <c r="P84" s="33">
        <f t="shared" ref="P84" si="3487">$E84*O84</f>
        <v>0</v>
      </c>
      <c r="Q84" s="18">
        <f>IF($B84&lt;&gt;0,(SUMIFS(DATA!$C:$C,DATA!$A:$A,'Percentage ALL'!$A84,DATA!$B:$B,'Percentage ALL'!Q$5:R$5))/$B84,0)</f>
        <v>0</v>
      </c>
      <c r="R84" s="33">
        <f t="shared" ref="R84" si="3488">$E84*Q84</f>
        <v>0</v>
      </c>
      <c r="S84" s="18">
        <f>IF($B84&lt;&gt;0,(SUMIFS(DATA!$C:$C,DATA!$A:$A,'Percentage ALL'!$A84,DATA!$B:$B,'Percentage ALL'!S$5:T$5))/$B84,0)</f>
        <v>0</v>
      </c>
      <c r="T84" s="33">
        <f t="shared" ref="T84" si="3489">$E84*S84</f>
        <v>0</v>
      </c>
      <c r="U84" s="18">
        <f>IF($B84&lt;&gt;0,(SUMIFS(DATA!$C:$C,DATA!$A:$A,'Percentage ALL'!$A84,DATA!$B:$B,'Percentage ALL'!U$5:V$5))/$B84,0)</f>
        <v>0</v>
      </c>
      <c r="V84" s="33">
        <f t="shared" ref="V84" si="3490">$E84*U84</f>
        <v>0</v>
      </c>
      <c r="W84" s="18">
        <f>IF($B84&lt;&gt;0,(SUMIFS(DATA!$C:$C,DATA!$A:$A,'Percentage ALL'!$A84,DATA!$B:$B,'Percentage ALL'!W$5:X$5))/$B84,0)</f>
        <v>0</v>
      </c>
      <c r="X84" s="33">
        <f t="shared" ref="X84" si="3491">$E84*W84</f>
        <v>0</v>
      </c>
      <c r="Y84" s="18">
        <f>IF($B84&lt;&gt;0,(SUMIFS(DATA!$C:$C,DATA!$A:$A,'Percentage ALL'!$A84,DATA!$B:$B,'Percentage ALL'!Y$5:Z$5))/$B84,0)</f>
        <v>0</v>
      </c>
      <c r="Z84" s="33">
        <f t="shared" ref="Z84" si="3492">$E84*Y84</f>
        <v>0</v>
      </c>
      <c r="AA84" s="18">
        <f>IF($B84&lt;&gt;0,(SUMIFS(DATA!$C:$C,DATA!$A:$A,'Percentage ALL'!$A84,DATA!$B:$B,'Percentage ALL'!AA$5:AB$5))/$B84,0)</f>
        <v>0</v>
      </c>
      <c r="AB84" s="33">
        <f t="shared" ref="AB84" si="3493">$E84*AA84</f>
        <v>0</v>
      </c>
      <c r="AC84" s="18">
        <f>IF($B84&lt;&gt;0,(SUMIFS(DATA!$C:$C,DATA!$A:$A,'Percentage ALL'!$A84,DATA!$B:$B,'Percentage ALL'!AC$5:AD$5))/$B84,0)</f>
        <v>0</v>
      </c>
      <c r="AD84" s="33">
        <f t="shared" ref="AD84" si="3494">$E84*AC84</f>
        <v>0</v>
      </c>
      <c r="AE84" s="18">
        <f>IF($B84&lt;&gt;0,(SUMIFS(DATA!$C:$C,DATA!$A:$A,'Percentage ALL'!$A84,DATA!$B:$B,'Percentage ALL'!AE$5:AF$5))/$B84,0)</f>
        <v>0</v>
      </c>
      <c r="AF84" s="33">
        <f t="shared" ref="AF84" si="3495">$E84*AE84</f>
        <v>0</v>
      </c>
      <c r="AG84" s="18">
        <f>IF($B84&lt;&gt;0,(SUMIFS(DATA!$C:$C,DATA!$A:$A,'Percentage ALL'!$A84,DATA!$B:$B,'Percentage ALL'!AG$5:AH$5))/$B84,0)</f>
        <v>0</v>
      </c>
      <c r="AH84" s="33">
        <f t="shared" ref="AH84" si="3496">$E84*AG84</f>
        <v>0</v>
      </c>
      <c r="AI84" s="18">
        <f>IF($B84&lt;&gt;0,(SUMIFS(DATA!$C:$C,DATA!$A:$A,'Percentage ALL'!$A84,DATA!$B:$B,'Percentage ALL'!AI$5:AJ$5))/$B84,0)</f>
        <v>0</v>
      </c>
      <c r="AJ84" s="33">
        <f t="shared" ref="AJ84" si="3497">$E84*AI84</f>
        <v>0</v>
      </c>
      <c r="AK84" s="18">
        <f>IF($B84&lt;&gt;0,(SUMIFS(DATA!$C:$C,DATA!$A:$A,'Percentage ALL'!$A84,DATA!$B:$B,'Percentage ALL'!AK$5:AL$5))/$B84,0)</f>
        <v>0</v>
      </c>
      <c r="AL84" s="33">
        <f t="shared" ref="AL84" si="3498">$E84*AK84</f>
        <v>0</v>
      </c>
      <c r="AM84" s="18">
        <f>IF($B84&lt;&gt;0,(SUMIFS(DATA!$C:$C,DATA!$A:$A,'Percentage ALL'!$A84,DATA!$B:$B,'Percentage ALL'!AM$5:AN$5))/$B84,0)</f>
        <v>0</v>
      </c>
      <c r="AN84" s="33">
        <f t="shared" ref="AN84" si="3499">$E84*AM84</f>
        <v>0</v>
      </c>
      <c r="AO84" s="18">
        <f>IF($B84&lt;&gt;0,(SUMIFS(DATA!$C:$C,DATA!$A:$A,'Percentage ALL'!$A84,DATA!$B:$B,'Percentage ALL'!AO$5:AP$5))/$B84,0)</f>
        <v>0</v>
      </c>
      <c r="AP84" s="33">
        <f t="shared" ref="AP84" si="3500">$E84*AO84</f>
        <v>0</v>
      </c>
      <c r="AQ84" s="18">
        <f>IF($B84&lt;&gt;0,(SUMIFS(DATA!$C:$C,DATA!$A:$A,'Percentage ALL'!$A84,DATA!$B:$B,'Percentage ALL'!AQ$5:AR$5))/$B84,0)</f>
        <v>0</v>
      </c>
      <c r="AR84" s="33">
        <f t="shared" ref="AR84" si="3501">$E84*AQ84</f>
        <v>0</v>
      </c>
      <c r="AS84" s="18">
        <f>IF($B84&lt;&gt;0,(SUMIFS(DATA!$C:$C,DATA!$A:$A,'Percentage ALL'!$A84,DATA!$B:$B,'Percentage ALL'!AS$5:AT$5))/$B84,0)</f>
        <v>0</v>
      </c>
      <c r="AT84" s="33">
        <f t="shared" ref="AT84" si="3502">$E84*AS84</f>
        <v>0</v>
      </c>
      <c r="AU84" s="18">
        <f>IF($B84&lt;&gt;0,(SUMIFS(DATA!$C:$C,DATA!$A:$A,'Percentage ALL'!$A84,DATA!$B:$B,'Percentage ALL'!AU$5:AV$5))/$B84,0)</f>
        <v>0</v>
      </c>
      <c r="AV84" s="33">
        <f t="shared" ref="AV84" si="3503">$E84*AU84</f>
        <v>0</v>
      </c>
      <c r="AW84" s="18">
        <f>IF($B84&lt;&gt;0,(SUMIFS(DATA!$C:$C,DATA!$A:$A,'Percentage ALL'!$A84,DATA!$B:$B,'Percentage ALL'!AW$5:AX$5))/$B84,0)</f>
        <v>0</v>
      </c>
      <c r="AX84" s="33">
        <f t="shared" ref="AX84" si="3504">$E84*AW84</f>
        <v>0</v>
      </c>
      <c r="AY84" s="18">
        <f>IF($B84&lt;&gt;0,(SUMIFS(DATA!$C:$C,DATA!$A:$A,'Percentage ALL'!$A84,DATA!$B:$B,'Percentage ALL'!AY$5:AZ$5))/$B84,0)</f>
        <v>0</v>
      </c>
      <c r="AZ84" s="33">
        <f t="shared" ref="AZ84" si="3505">$E84*AY84</f>
        <v>0</v>
      </c>
      <c r="BA84" s="18">
        <f>IF($B84&lt;&gt;0,(SUMIFS(DATA!$C:$C,DATA!$A:$A,'Percentage ALL'!$A84,DATA!$B:$B,'Percentage ALL'!BA$5:BB$5))/$B84,0)</f>
        <v>0</v>
      </c>
      <c r="BB84" s="33">
        <f t="shared" ref="BB84" si="3506">$E84*BA84</f>
        <v>0</v>
      </c>
      <c r="BC84" s="18">
        <f>IF($B84&lt;&gt;0,(SUMIFS(DATA!$C:$C,DATA!$A:$A,'Percentage ALL'!$A84,DATA!$B:$B,'Percentage ALL'!BC$5:BD$5))/$B84,0)</f>
        <v>0</v>
      </c>
      <c r="BD84" s="33">
        <f t="shared" ref="BD84" si="3507">$E84*BC84</f>
        <v>0</v>
      </c>
      <c r="BE84" s="18">
        <f>IF($B84&lt;&gt;0,(SUMIFS(DATA!$C:$C,DATA!$A:$A,'Percentage ALL'!$A84,DATA!$B:$B,'Percentage ALL'!BE$5:BF$5))/$B84,0)</f>
        <v>0</v>
      </c>
      <c r="BF84" s="33">
        <f t="shared" ref="BF84" si="3508">$E84*BE84</f>
        <v>0</v>
      </c>
      <c r="BG84" s="18">
        <f>IF($B84&lt;&gt;0,(SUMIFS(DATA!$C:$C,DATA!$A:$A,'Percentage ALL'!$A84,DATA!$B:$B,'Percentage ALL'!BG$5:BH$5))/$B84,0)</f>
        <v>0</v>
      </c>
      <c r="BH84" s="33">
        <f t="shared" ref="BH84" si="3509">$E84*BG84</f>
        <v>0</v>
      </c>
      <c r="BI84" s="18">
        <f>IF($B84&lt;&gt;0,(SUMIFS(DATA!$C:$C,DATA!$A:$A,'Percentage ALL'!$A84,DATA!$B:$B,'Percentage ALL'!BI$5:BJ$5))/$B84,0)</f>
        <v>0</v>
      </c>
      <c r="BJ84" s="33">
        <f t="shared" ref="BJ84" si="3510">$E84*BI84</f>
        <v>0</v>
      </c>
      <c r="BK84" s="18">
        <f>IF($B84&lt;&gt;0,(SUMIFS(DATA!$C:$C,DATA!$A:$A,'Percentage ALL'!$A84,DATA!$B:$B,'Percentage ALL'!BK$5:BL$5))/$B84,0)</f>
        <v>0</v>
      </c>
      <c r="BL84" s="33">
        <f t="shared" si="2837"/>
        <v>0</v>
      </c>
      <c r="BM84" s="18">
        <f>IF($B84&lt;&gt;0,(SUMIFS(DATA!$C:$C,DATA!$A:$A,'Percentage ALL'!$A84,DATA!$B:$B,'Percentage ALL'!BM$5:BN$5))/$B84,0)</f>
        <v>0</v>
      </c>
      <c r="BN84" s="33">
        <f t="shared" ref="BN84" si="3511">$E84*BM84</f>
        <v>0</v>
      </c>
      <c r="BO84" s="18">
        <f>IF($B84&lt;&gt;0,(SUMIFS(DATA!$C:$C,DATA!$A:$A,'Percentage ALL'!$A84,DATA!$B:$B,'Percentage ALL'!BO$5:BP$5))/$B84,0)</f>
        <v>0</v>
      </c>
      <c r="BP84" s="33">
        <f t="shared" ref="BP84" si="3512">$E84*BO84</f>
        <v>0</v>
      </c>
      <c r="BQ84" s="18">
        <f>IF($B84&lt;&gt;0,(SUMIFS(DATA!$C:$C,DATA!$A:$A,'Percentage ALL'!$A84,DATA!$B:$B,'Percentage ALL'!BQ$5:BR$5))/$B84,0)</f>
        <v>0</v>
      </c>
      <c r="BR84" s="33">
        <f t="shared" ref="BR84" si="3513">$E84*BQ84</f>
        <v>0</v>
      </c>
      <c r="BS84" s="18">
        <f>IF($B84&lt;&gt;0,(SUMIFS(DATA!$C:$C,DATA!$A:$A,'Percentage ALL'!$A84,DATA!$B:$B,'Percentage ALL'!BS$5:BT$5))/$B84,0)</f>
        <v>0</v>
      </c>
      <c r="BT84" s="33">
        <f t="shared" ref="BT84" si="3514">$E84*BS84</f>
        <v>0</v>
      </c>
      <c r="BU84" s="18">
        <f>IF($B84&lt;&gt;0,(SUMIFS(DATA!$C:$C,DATA!$A:$A,'Percentage ALL'!$A84,DATA!$B:$B,'Percentage ALL'!BU$5:BV$5))/$B84,0)</f>
        <v>0</v>
      </c>
      <c r="BV84" s="33">
        <f t="shared" ref="BV84" si="3515">$E84*BU84</f>
        <v>0</v>
      </c>
      <c r="BW84" s="18">
        <f>IF($B84&lt;&gt;0,(SUMIFS(DATA!$C:$C,DATA!$A:$A,'Percentage ALL'!$A84,DATA!$B:$B,'Percentage ALL'!BW$5:BX$5))/$B84,0)</f>
        <v>0</v>
      </c>
      <c r="BX84" s="33">
        <f t="shared" si="2898"/>
        <v>0</v>
      </c>
      <c r="BY84" s="18">
        <f>IF($B84&lt;&gt;0,(SUMIFS(DATA!$C:$C,DATA!$A:$A,'Percentage ALL'!$A84,DATA!$B:$B,'Percentage ALL'!BY$5:BZ$5))/$B84,0)</f>
        <v>0</v>
      </c>
      <c r="BZ84" s="33">
        <f t="shared" ref="BZ84" si="3516">$E84*BY84</f>
        <v>0</v>
      </c>
      <c r="CA84" s="18">
        <f>IF($B84&lt;&gt;0,(SUMIFS(DATA!$C:$C,DATA!$A:$A,'Percentage ALL'!$A84,DATA!$B:$B,'Percentage ALL'!CA$5:CB$5))/$B84,0)</f>
        <v>0</v>
      </c>
      <c r="CB84" s="33">
        <f t="shared" si="2900"/>
        <v>0</v>
      </c>
      <c r="CC84" s="18">
        <f>IF($B84&lt;&gt;0,(SUMIFS(DATA!$C:$C,DATA!$A:$A,'Percentage ALL'!$A84,DATA!$B:$B,'Percentage ALL'!CC$5:CD$5))/$B84,0)</f>
        <v>0</v>
      </c>
      <c r="CD84" s="33">
        <f t="shared" ref="CD84" si="3517">$E84*CC84</f>
        <v>0</v>
      </c>
      <c r="CE84" s="18">
        <f>IF($B84&lt;&gt;0,(SUMIFS(DATA!$C:$C,DATA!$A:$A,'Percentage ALL'!$A84,DATA!$B:$B,'Percentage ALL'!CE$5:CF$5))/$B84,0)</f>
        <v>0</v>
      </c>
      <c r="CF84" s="33">
        <f t="shared" ref="CF84" si="3518">$E84*CE84</f>
        <v>0</v>
      </c>
      <c r="CG84" s="18">
        <f>IF($B84&lt;&gt;0,(SUMIFS(DATA!$C:$C,DATA!$A:$A,'Percentage ALL'!$A84,DATA!$B:$B,'Percentage ALL'!CG$5:CH$5))/$B84,0)</f>
        <v>0</v>
      </c>
      <c r="CH84" s="33">
        <f t="shared" ref="CH84" si="3519">$E84*CG84</f>
        <v>0</v>
      </c>
      <c r="CI84" s="18">
        <f>IF($B84&lt;&gt;0,(SUMIFS(DATA!$C:$C,DATA!$A:$A,'Percentage ALL'!$A84,DATA!$B:$B,'Percentage ALL'!CI$5:CJ$5))/$B84,0)</f>
        <v>0</v>
      </c>
      <c r="CJ84" s="33">
        <f t="shared" ref="CJ84" si="3520">$E84*CI84</f>
        <v>0</v>
      </c>
      <c r="CK84" s="18">
        <f>IF($B84&lt;&gt;0,(SUMIFS(DATA!$C:$C,DATA!$A:$A,'Percentage ALL'!$A84,DATA!$B:$B,'Percentage ALL'!CK$5:CL$5))/$B84,0)</f>
        <v>0</v>
      </c>
      <c r="CL84" s="33">
        <f t="shared" ref="CL84" si="3521">$E84*CK84</f>
        <v>0</v>
      </c>
      <c r="CM84" s="18">
        <f>IF($B84&lt;&gt;0,(SUMIFS(DATA!$C:$C,DATA!$A:$A,'Percentage ALL'!$A84,DATA!$B:$B,'Percentage ALL'!CM$5:CN$5))/$B84,0)</f>
        <v>0</v>
      </c>
      <c r="CN84" s="33">
        <f t="shared" ref="CN84" si="3522">$E84*CM84</f>
        <v>0</v>
      </c>
      <c r="CO84" s="18">
        <f>IF($B84&lt;&gt;0,(SUMIFS(DATA!$C:$C,DATA!$A:$A,'Percentage ALL'!$A84,DATA!$B:$B,'Percentage ALL'!CO$5:CP$5))/$B84,0)</f>
        <v>0</v>
      </c>
      <c r="CP84" s="33">
        <f t="shared" ref="CP84" si="3523">$E84*CO84</f>
        <v>0</v>
      </c>
      <c r="CQ84" s="18">
        <f>IF($B84&lt;&gt;0,(SUMIFS(DATA!$C:$C,DATA!$A:$A,'Percentage ALL'!$A84,DATA!$B:$B,'Percentage ALL'!CQ$5:CR$5))/$B84,0)</f>
        <v>0</v>
      </c>
      <c r="CR84" s="33">
        <f t="shared" ref="CR84" si="3524">$E84*CQ84</f>
        <v>0</v>
      </c>
      <c r="CS84" s="18">
        <f>IF($B84&lt;&gt;0,(SUMIFS(DATA!$C:$C,DATA!$A:$A,'Percentage ALL'!$A84,DATA!$B:$B,'Percentage ALL'!CS$5:CT$5))/$B84,0)</f>
        <v>1</v>
      </c>
      <c r="CT84" s="33">
        <f t="shared" ref="CT84" si="3525">$E84*CS84</f>
        <v>0</v>
      </c>
      <c r="CU84" s="18">
        <f>IF($B84&lt;&gt;0,(SUMIFS(DATA!$C:$C,DATA!$A:$A,'Percentage ALL'!$A84,DATA!$B:$B,'Percentage ALL'!CU$5:CV$5))/$B84,0)</f>
        <v>0</v>
      </c>
      <c r="CV84" s="33">
        <f t="shared" ref="CV84" si="3526">$E84*CU84</f>
        <v>0</v>
      </c>
      <c r="CW84" s="18">
        <f>IF($B84&lt;&gt;0,(SUMIFS(DATA!$C:$C,DATA!$A:$A,'Percentage ALL'!$A84,DATA!$B:$B,'Percentage ALL'!CW$5:CX$5))/$B84,0)</f>
        <v>0</v>
      </c>
      <c r="CX84" s="33">
        <f t="shared" ref="CX84" si="3527">$E84*CW84</f>
        <v>0</v>
      </c>
      <c r="CY84" s="18">
        <f>IF($B84&lt;&gt;0,(SUMIFS(DATA!$C:$C,DATA!$A:$A,'Percentage ALL'!$A84,DATA!$B:$B,'Percentage ALL'!CY$5:CZ$5))/$B84,0)</f>
        <v>0</v>
      </c>
      <c r="CZ84" s="33">
        <f t="shared" ref="CZ84" si="3528">$E84*CY84</f>
        <v>0</v>
      </c>
      <c r="DA84" s="18">
        <f>IF($B84&lt;&gt;0,(SUMIFS(DATA!$C:$C,DATA!$A:$A,'Percentage ALL'!$A84,DATA!$B:$B,'Percentage ALL'!DA$5:DB$5))/$B84,0)</f>
        <v>0</v>
      </c>
      <c r="DB84" s="33">
        <f t="shared" ref="DB84" si="3529">$E84*DA84</f>
        <v>0</v>
      </c>
      <c r="DC84" s="18">
        <f>IF($B84&lt;&gt;0,(SUMIFS(DATA!$C:$C,DATA!$A:$A,'Percentage ALL'!$A84,DATA!$B:$B,'Percentage ALL'!DC$5:DD$5))/$B84,0)</f>
        <v>0</v>
      </c>
      <c r="DD84" s="33">
        <f t="shared" ref="DD84" si="3530">$E84*DC84</f>
        <v>0</v>
      </c>
      <c r="DE84" s="18">
        <f>IF($B84&lt;&gt;0,(SUMIFS(DATA!$C:$C,DATA!$A:$A,'Percentage ALL'!$A84,DATA!$B:$B,'Percentage ALL'!DE$5:DF$5))/$B84,0)</f>
        <v>0</v>
      </c>
      <c r="DF84" s="33">
        <f t="shared" ref="DF84" si="3531">$E84*DE84</f>
        <v>0</v>
      </c>
      <c r="DG84" s="18">
        <f>IF($B84&lt;&gt;0,(SUMIFS(DATA!$C:$C,DATA!$A:$A,'Percentage ALL'!$A84,DATA!$B:$B,'Percentage ALL'!DG$5:DH$5))/$B84,0)</f>
        <v>0</v>
      </c>
      <c r="DH84" s="33">
        <f t="shared" ref="DH84" si="3532">$E84*DG84</f>
        <v>0</v>
      </c>
      <c r="DI84" s="18">
        <f>IF($B84&lt;&gt;0,(SUMIFS(DATA!$C:$C,DATA!$A:$A,'Percentage ALL'!$A84,DATA!$B:$B,'Percentage ALL'!DI$5:DJ$5))/$B84,0)</f>
        <v>0</v>
      </c>
      <c r="DJ84" s="33">
        <f t="shared" ref="DJ84" si="3533">$E84*DI84</f>
        <v>0</v>
      </c>
      <c r="DK84" s="18">
        <f>IF($B84&lt;&gt;0,(SUMIFS(DATA!$C:$C,DATA!$A:$A,'Percentage ALL'!$A84,DATA!$B:$B,'Percentage ALL'!DK$5:DL$5))/$B84,0)</f>
        <v>0</v>
      </c>
      <c r="DL84" s="33">
        <f t="shared" ref="DL84" si="3534">$E84*DK84</f>
        <v>0</v>
      </c>
      <c r="DM84" s="18">
        <f>IF($B84&lt;&gt;0,(SUMIFS(DATA!$C:$C,DATA!$A:$A,'Percentage ALL'!$A84,DATA!$B:$B,'Percentage ALL'!DM$5:DN$5))/$B84,0)</f>
        <v>0</v>
      </c>
      <c r="DN84" s="33">
        <f t="shared" ref="DN84" si="3535">$E84*DM84</f>
        <v>0</v>
      </c>
      <c r="DO84" s="18">
        <f>IF($B84&lt;&gt;0,(SUMIFS(DATA!$C:$C,DATA!$A:$A,'Percentage ALL'!$A84,DATA!$B:$B,'Percentage ALL'!DO$5:DP$5))/$B84,0)</f>
        <v>0</v>
      </c>
      <c r="DP84" s="33">
        <f t="shared" si="601"/>
        <v>0</v>
      </c>
      <c r="DQ84" s="18">
        <f>IF($B84&lt;&gt;0,(SUMIFS(DATA!$C:$C,DATA!$A:$A,'Percentage ALL'!$A84,DATA!$B:$B,'Percentage ALL'!DQ$5:DR$5))/$B84,0)</f>
        <v>0</v>
      </c>
      <c r="DR84" s="33">
        <f t="shared" si="2863"/>
        <v>0</v>
      </c>
      <c r="DS84" s="18">
        <f>IF($B84&lt;&gt;0,(SUMIFS(DATA!$C:$C,DATA!$A:$A,'Percentage ALL'!$A84,DATA!$B:$B,'Percentage ALL'!DS$5:DT$5))/$B84,0)</f>
        <v>0</v>
      </c>
      <c r="DT84" s="33">
        <f t="shared" si="602"/>
        <v>0</v>
      </c>
      <c r="DU84" s="18">
        <f>IF($B84&lt;&gt;0,(SUMIFS(DATA!$C:$C,DATA!$A:$A,'Percentage ALL'!$A84,DATA!$B:$B,'Percentage ALL'!DU$5:DV$5))/$B84,0)</f>
        <v>0</v>
      </c>
      <c r="DV84" s="33">
        <f t="shared" si="603"/>
        <v>0</v>
      </c>
      <c r="DW84" s="18">
        <f>IF($B84&lt;&gt;0,(SUMIFS(DATA!$C:$C,DATA!$A:$A,'Percentage ALL'!$A84,DATA!$B:$B,'Percentage ALL'!DW$5:DX$5))/$B84,0)</f>
        <v>0</v>
      </c>
      <c r="DX84" s="33">
        <f t="shared" si="604"/>
        <v>0</v>
      </c>
      <c r="DY84" s="18">
        <f>IF($B84&lt;&gt;0,(SUMIFS(DATA!$C:$C,DATA!$A:$A,'Percentage ALL'!$A84,DATA!$B:$B,'Percentage ALL'!DY$5:DZ$5))/$B84,0)</f>
        <v>0</v>
      </c>
      <c r="DZ84" s="33">
        <f t="shared" si="605"/>
        <v>0</v>
      </c>
      <c r="EA84" s="18">
        <f>IF($B84&lt;&gt;0,(SUMIFS(DATA!$C:$C,DATA!$A:$A,'Percentage ALL'!$A84,DATA!$B:$B,'Percentage ALL'!EA$5:EB$5))/$B84,0)</f>
        <v>0</v>
      </c>
      <c r="EB84" s="33">
        <f t="shared" si="606"/>
        <v>0</v>
      </c>
      <c r="EC84" s="18">
        <f>IF($B84&lt;&gt;0,(SUMIFS(DATA!$C:$C,DATA!$A:$A,'Percentage ALL'!$A84,DATA!$B:$B,'Percentage ALL'!EC$5:ED$5))/$B84,0)</f>
        <v>0</v>
      </c>
      <c r="ED84" s="33">
        <f t="shared" si="607"/>
        <v>0</v>
      </c>
      <c r="EE84" s="18">
        <f>IF($B84&lt;&gt;0,(SUMIFS(DATA!$C:$C,DATA!$A:$A,'Percentage ALL'!$A84,DATA!$B:$B,'Percentage ALL'!EE$5:EF$5))/$B84,0)</f>
        <v>0</v>
      </c>
      <c r="EF84" s="33">
        <f t="shared" si="608"/>
        <v>0</v>
      </c>
      <c r="EG84" s="18">
        <f>IF($B84&lt;&gt;0,(SUMIFS(DATA!$C:$C,DATA!$A:$A,'Percentage ALL'!$A84,DATA!$B:$B,'Percentage ALL'!EG$5:EH$5))/$B84,0)</f>
        <v>0</v>
      </c>
      <c r="EH84" s="33">
        <f t="shared" si="609"/>
        <v>0</v>
      </c>
      <c r="EI84" s="18">
        <f>IF($B84&lt;&gt;0,(SUMIFS(DATA!$C:$C,DATA!$A:$A,'Percentage ALL'!$A84,DATA!$B:$B,'Percentage ALL'!EI$5:EJ$5))/$B84,0)</f>
        <v>0</v>
      </c>
      <c r="EJ84" s="33">
        <f t="shared" si="610"/>
        <v>0</v>
      </c>
      <c r="EK84" s="18">
        <f>IF($B84&lt;&gt;0,(SUMIFS(DATA!$C:$C,DATA!$A:$A,'Percentage ALL'!$A84,DATA!$B:$B,'Percentage ALL'!EK$5:EL$5))/$B84,0)</f>
        <v>0</v>
      </c>
      <c r="EL84" s="33">
        <f t="shared" si="611"/>
        <v>0</v>
      </c>
      <c r="EM84" s="18">
        <f>IF($B84&lt;&gt;0,(SUMIFS(DATA!$C:$C,DATA!$A:$A,'Percentage ALL'!$A84,DATA!$B:$B,'Percentage ALL'!EM$5:EN$5))/$B84,0)</f>
        <v>0</v>
      </c>
      <c r="EN84" s="33">
        <f t="shared" si="612"/>
        <v>0</v>
      </c>
      <c r="EO84" s="18">
        <f>IF($B84&lt;&gt;0,(SUMIFS(DATA!$C:$C,DATA!$A:$A,'Percentage ALL'!$A84,DATA!$B:$B,'Percentage ALL'!EO$5:EP$5))/$B84,0)</f>
        <v>0</v>
      </c>
      <c r="EP84" s="33">
        <f t="shared" si="613"/>
        <v>0</v>
      </c>
      <c r="EQ84" s="18">
        <f>IF($B84&lt;&gt;0,(SUMIFS(DATA!$C:$C,DATA!$A:$A,'Percentage ALL'!$A84,DATA!$B:$B,'Percentage ALL'!EQ$5:ER$5))/$B84,0)</f>
        <v>0</v>
      </c>
      <c r="ER84" s="33">
        <f t="shared" si="614"/>
        <v>0</v>
      </c>
      <c r="ES84" s="18">
        <f>IF($B84&lt;&gt;0,(SUMIFS(DATA!$C:$C,DATA!$A:$A,'Percentage ALL'!$A84,DATA!$B:$B,'Percentage ALL'!ES$5:ET$5))/$B84,0)</f>
        <v>0</v>
      </c>
      <c r="ET84" s="33">
        <f t="shared" si="615"/>
        <v>0</v>
      </c>
      <c r="EU84" s="18">
        <f>IF($B84&lt;&gt;0,(SUMIFS(DATA!$C:$C,DATA!$A:$A,'Percentage ALL'!$A84,DATA!$B:$B,'Percentage ALL'!EU$5:EV$5))/$B84,0)</f>
        <v>0</v>
      </c>
      <c r="EV84" s="33">
        <f t="shared" si="616"/>
        <v>0</v>
      </c>
      <c r="EW84" s="18">
        <f>IF($B84&lt;&gt;0,(SUMIFS(DATA!$C:$C,DATA!$A:$A,'Percentage ALL'!$A84,DATA!$B:$B,'Percentage ALL'!EW$5:EX$5))/$B84,0)</f>
        <v>0</v>
      </c>
      <c r="EX84" s="33">
        <f t="shared" si="2864"/>
        <v>0</v>
      </c>
      <c r="EY84" s="18">
        <f>IF($B84&lt;&gt;0,(SUMIFS(DATA!$C:$C,DATA!$A:$A,'Percentage ALL'!$A84,DATA!$B:$B,'Percentage ALL'!EY$5:EZ$5))/$B84,0)</f>
        <v>0</v>
      </c>
      <c r="EZ84" s="33">
        <f t="shared" si="2920"/>
        <v>0</v>
      </c>
      <c r="FA84" s="18">
        <f>IF($B84&lt;&gt;0,(SUMIFS(DATA!$C:$C,DATA!$A:$A,'Percentage ALL'!$A84,DATA!$B:$B,'Percentage ALL'!FA$5:FB$5))/$B84,0)</f>
        <v>0</v>
      </c>
      <c r="FB84" s="33">
        <f t="shared" si="2921"/>
        <v>0</v>
      </c>
      <c r="FC84" s="18">
        <f>IF($B84&lt;&gt;0,(SUMIFS(DATA!$C:$C,DATA!$A:$A,'Percentage ALL'!$A84,DATA!$B:$B,'Percentage ALL'!FC$5:FD$5))/$B84,0)</f>
        <v>0</v>
      </c>
      <c r="FD84" s="33">
        <f t="shared" si="2922"/>
        <v>0</v>
      </c>
      <c r="FE84" s="18">
        <f>IF($B84&lt;&gt;0,(SUMIFS(DATA!$C:$C,DATA!$A:$A,'Percentage ALL'!$A84,DATA!$B:$B,'Percentage ALL'!FE$5:FF$5))/$B84,0)</f>
        <v>0</v>
      </c>
      <c r="FF84" s="33">
        <f t="shared" ref="FF84" si="3536">$E84*FE84</f>
        <v>0</v>
      </c>
      <c r="FG84" s="19">
        <f t="shared" si="2924"/>
        <v>1</v>
      </c>
    </row>
    <row r="85" spans="1:163" ht="23.25" x14ac:dyDescent="0.5">
      <c r="A85" s="20" t="s">
        <v>24</v>
      </c>
      <c r="B85" s="21">
        <f>SUMIF(DATA!A:A,"=" &amp; 'Percentage ALL'!A85,DATA!C:C)</f>
        <v>163</v>
      </c>
      <c r="C85" s="9">
        <v>70</v>
      </c>
      <c r="D85" s="10" t="s">
        <v>160</v>
      </c>
      <c r="E85" s="23"/>
      <c r="F85" s="35">
        <v>30110</v>
      </c>
      <c r="G85" s="18">
        <f>IF($B85&lt;&gt;0,(SUMIFS(DATA!$C:$C,DATA!$A:$A,'Percentage ALL'!$A85,DATA!$B:$B,'Percentage ALL'!G$5:H$5))/$B85,0)</f>
        <v>0</v>
      </c>
      <c r="H85" s="33">
        <f t="shared" si="2866"/>
        <v>0</v>
      </c>
      <c r="I85" s="18">
        <f>IF($B85&lt;&gt;0,(SUMIFS(DATA!$C:$C,DATA!$A:$A,'Percentage ALL'!$A85,DATA!$B:$B,'Percentage ALL'!I$5:J$5))/$B85,0)</f>
        <v>0</v>
      </c>
      <c r="J85" s="33">
        <f t="shared" si="2866"/>
        <v>0</v>
      </c>
      <c r="K85" s="18">
        <f>IF($B85&lt;&gt;0,(SUMIFS(DATA!$C:$C,DATA!$A:$A,'Percentage ALL'!$A85,DATA!$B:$B,'Percentage ALL'!K$5:L$5))/$B85,0)</f>
        <v>0</v>
      </c>
      <c r="L85" s="33">
        <f t="shared" si="2867"/>
        <v>0</v>
      </c>
      <c r="M85" s="18">
        <f>IF($B85&lt;&gt;0,(SUMIFS(DATA!$C:$C,DATA!$A:$A,'Percentage ALL'!$A85,DATA!$B:$B,'Percentage ALL'!M$5:N$5))/$B85,0)</f>
        <v>0</v>
      </c>
      <c r="N85" s="33">
        <f t="shared" ref="N85" si="3537">$E85*M85</f>
        <v>0</v>
      </c>
      <c r="O85" s="18">
        <f>IF($B85&lt;&gt;0,(SUMIFS(DATA!$C:$C,DATA!$A:$A,'Percentage ALL'!$A85,DATA!$B:$B,'Percentage ALL'!O$5:P$5))/$B85,0)</f>
        <v>0</v>
      </c>
      <c r="P85" s="33">
        <f t="shared" ref="P85" si="3538">$E85*O85</f>
        <v>0</v>
      </c>
      <c r="Q85" s="18">
        <f>IF($B85&lt;&gt;0,(SUMIFS(DATA!$C:$C,DATA!$A:$A,'Percentage ALL'!$A85,DATA!$B:$B,'Percentage ALL'!Q$5:R$5))/$B85,0)</f>
        <v>0</v>
      </c>
      <c r="R85" s="33">
        <f t="shared" ref="R85" si="3539">$E85*Q85</f>
        <v>0</v>
      </c>
      <c r="S85" s="18">
        <f>IF($B85&lt;&gt;0,(SUMIFS(DATA!$C:$C,DATA!$A:$A,'Percentage ALL'!$A85,DATA!$B:$B,'Percentage ALL'!S$5:T$5))/$B85,0)</f>
        <v>0</v>
      </c>
      <c r="T85" s="33">
        <f t="shared" ref="T85" si="3540">$E85*S85</f>
        <v>0</v>
      </c>
      <c r="U85" s="18">
        <f>IF($B85&lt;&gt;0,(SUMIFS(DATA!$C:$C,DATA!$A:$A,'Percentage ALL'!$A85,DATA!$B:$B,'Percentage ALL'!U$5:V$5))/$B85,0)</f>
        <v>0</v>
      </c>
      <c r="V85" s="33">
        <f t="shared" ref="V85" si="3541">$E85*U85</f>
        <v>0</v>
      </c>
      <c r="W85" s="18">
        <f>IF($B85&lt;&gt;0,(SUMIFS(DATA!$C:$C,DATA!$A:$A,'Percentage ALL'!$A85,DATA!$B:$B,'Percentage ALL'!W$5:X$5))/$B85,0)</f>
        <v>0</v>
      </c>
      <c r="X85" s="33">
        <f t="shared" ref="X85" si="3542">$E85*W85</f>
        <v>0</v>
      </c>
      <c r="Y85" s="18">
        <f>IF($B85&lt;&gt;0,(SUMIFS(DATA!$C:$C,DATA!$A:$A,'Percentage ALL'!$A85,DATA!$B:$B,'Percentage ALL'!Y$5:Z$5))/$B85,0)</f>
        <v>0</v>
      </c>
      <c r="Z85" s="33">
        <f t="shared" ref="Z85" si="3543">$E85*Y85</f>
        <v>0</v>
      </c>
      <c r="AA85" s="18">
        <f>IF($B85&lt;&gt;0,(SUMIFS(DATA!$C:$C,DATA!$A:$A,'Percentage ALL'!$A85,DATA!$B:$B,'Percentage ALL'!AA$5:AB$5))/$B85,0)</f>
        <v>0</v>
      </c>
      <c r="AB85" s="33">
        <f t="shared" ref="AB85" si="3544">$E85*AA85</f>
        <v>0</v>
      </c>
      <c r="AC85" s="18">
        <f>IF($B85&lt;&gt;0,(SUMIFS(DATA!$C:$C,DATA!$A:$A,'Percentage ALL'!$A85,DATA!$B:$B,'Percentage ALL'!AC$5:AD$5))/$B85,0)</f>
        <v>0</v>
      </c>
      <c r="AD85" s="33">
        <f t="shared" ref="AD85" si="3545">$E85*AC85</f>
        <v>0</v>
      </c>
      <c r="AE85" s="18">
        <f>IF($B85&lt;&gt;0,(SUMIFS(DATA!$C:$C,DATA!$A:$A,'Percentage ALL'!$A85,DATA!$B:$B,'Percentage ALL'!AE$5:AF$5))/$B85,0)</f>
        <v>0</v>
      </c>
      <c r="AF85" s="33">
        <f t="shared" ref="AF85" si="3546">$E85*AE85</f>
        <v>0</v>
      </c>
      <c r="AG85" s="18">
        <f>IF($B85&lt;&gt;0,(SUMIFS(DATA!$C:$C,DATA!$A:$A,'Percentage ALL'!$A85,DATA!$B:$B,'Percentage ALL'!AG$5:AH$5))/$B85,0)</f>
        <v>0</v>
      </c>
      <c r="AH85" s="33">
        <f t="shared" ref="AH85" si="3547">$E85*AG85</f>
        <v>0</v>
      </c>
      <c r="AI85" s="18">
        <f>IF($B85&lt;&gt;0,(SUMIFS(DATA!$C:$C,DATA!$A:$A,'Percentage ALL'!$A85,DATA!$B:$B,'Percentage ALL'!AI$5:AJ$5))/$B85,0)</f>
        <v>0</v>
      </c>
      <c r="AJ85" s="33">
        <f t="shared" ref="AJ85" si="3548">$E85*AI85</f>
        <v>0</v>
      </c>
      <c r="AK85" s="18">
        <f>IF($B85&lt;&gt;0,(SUMIFS(DATA!$C:$C,DATA!$A:$A,'Percentage ALL'!$A85,DATA!$B:$B,'Percentage ALL'!AK$5:AL$5))/$B85,0)</f>
        <v>0</v>
      </c>
      <c r="AL85" s="33">
        <f t="shared" ref="AL85" si="3549">$E85*AK85</f>
        <v>0</v>
      </c>
      <c r="AM85" s="18">
        <f>IF($B85&lt;&gt;0,(SUMIFS(DATA!$C:$C,DATA!$A:$A,'Percentage ALL'!$A85,DATA!$B:$B,'Percentage ALL'!AM$5:AN$5))/$B85,0)</f>
        <v>0</v>
      </c>
      <c r="AN85" s="33">
        <f t="shared" ref="AN85" si="3550">$E85*AM85</f>
        <v>0</v>
      </c>
      <c r="AO85" s="18">
        <f>IF($B85&lt;&gt;0,(SUMIFS(DATA!$C:$C,DATA!$A:$A,'Percentage ALL'!$A85,DATA!$B:$B,'Percentage ALL'!AO$5:AP$5))/$B85,0)</f>
        <v>0</v>
      </c>
      <c r="AP85" s="33">
        <f t="shared" ref="AP85" si="3551">$E85*AO85</f>
        <v>0</v>
      </c>
      <c r="AQ85" s="18">
        <f>IF($B85&lt;&gt;0,(SUMIFS(DATA!$C:$C,DATA!$A:$A,'Percentage ALL'!$A85,DATA!$B:$B,'Percentage ALL'!AQ$5:AR$5))/$B85,0)</f>
        <v>0</v>
      </c>
      <c r="AR85" s="33">
        <f t="shared" ref="AR85" si="3552">$E85*AQ85</f>
        <v>0</v>
      </c>
      <c r="AS85" s="18">
        <f>IF($B85&lt;&gt;0,(SUMIFS(DATA!$C:$C,DATA!$A:$A,'Percentage ALL'!$A85,DATA!$B:$B,'Percentage ALL'!AS$5:AT$5))/$B85,0)</f>
        <v>0</v>
      </c>
      <c r="AT85" s="33">
        <f t="shared" ref="AT85" si="3553">$E85*AS85</f>
        <v>0</v>
      </c>
      <c r="AU85" s="18">
        <f>IF($B85&lt;&gt;0,(SUMIFS(DATA!$C:$C,DATA!$A:$A,'Percentage ALL'!$A85,DATA!$B:$B,'Percentage ALL'!AU$5:AV$5))/$B85,0)</f>
        <v>0</v>
      </c>
      <c r="AV85" s="33">
        <f t="shared" ref="AV85" si="3554">$E85*AU85</f>
        <v>0</v>
      </c>
      <c r="AW85" s="18">
        <f>IF($B85&lt;&gt;0,(SUMIFS(DATA!$C:$C,DATA!$A:$A,'Percentage ALL'!$A85,DATA!$B:$B,'Percentage ALL'!AW$5:AX$5))/$B85,0)</f>
        <v>0</v>
      </c>
      <c r="AX85" s="33">
        <f t="shared" ref="AX85" si="3555">$E85*AW85</f>
        <v>0</v>
      </c>
      <c r="AY85" s="18">
        <f>IF($B85&lt;&gt;0,(SUMIFS(DATA!$C:$C,DATA!$A:$A,'Percentage ALL'!$A85,DATA!$B:$B,'Percentage ALL'!AY$5:AZ$5))/$B85,0)</f>
        <v>0</v>
      </c>
      <c r="AZ85" s="33">
        <f t="shared" ref="AZ85" si="3556">$E85*AY85</f>
        <v>0</v>
      </c>
      <c r="BA85" s="18">
        <f>IF($B85&lt;&gt;0,(SUMIFS(DATA!$C:$C,DATA!$A:$A,'Percentage ALL'!$A85,DATA!$B:$B,'Percentage ALL'!BA$5:BB$5))/$B85,0)</f>
        <v>0</v>
      </c>
      <c r="BB85" s="33">
        <f t="shared" ref="BB85" si="3557">$E85*BA85</f>
        <v>0</v>
      </c>
      <c r="BC85" s="18">
        <f>IF($B85&lt;&gt;0,(SUMIFS(DATA!$C:$C,DATA!$A:$A,'Percentage ALL'!$A85,DATA!$B:$B,'Percentage ALL'!BC$5:BD$5))/$B85,0)</f>
        <v>0</v>
      </c>
      <c r="BD85" s="33">
        <f t="shared" ref="BD85" si="3558">$E85*BC85</f>
        <v>0</v>
      </c>
      <c r="BE85" s="18">
        <f>IF($B85&lt;&gt;0,(SUMIFS(DATA!$C:$C,DATA!$A:$A,'Percentage ALL'!$A85,DATA!$B:$B,'Percentage ALL'!BE$5:BF$5))/$B85,0)</f>
        <v>0</v>
      </c>
      <c r="BF85" s="33">
        <f t="shared" ref="BF85" si="3559">$E85*BE85</f>
        <v>0</v>
      </c>
      <c r="BG85" s="18">
        <f>IF($B85&lt;&gt;0,(SUMIFS(DATA!$C:$C,DATA!$A:$A,'Percentage ALL'!$A85,DATA!$B:$B,'Percentage ALL'!BG$5:BH$5))/$B85,0)</f>
        <v>0</v>
      </c>
      <c r="BH85" s="33">
        <f t="shared" ref="BH85" si="3560">$E85*BG85</f>
        <v>0</v>
      </c>
      <c r="BI85" s="18">
        <f>IF($B85&lt;&gt;0,(SUMIFS(DATA!$C:$C,DATA!$A:$A,'Percentage ALL'!$A85,DATA!$B:$B,'Percentage ALL'!BI$5:BJ$5))/$B85,0)</f>
        <v>0</v>
      </c>
      <c r="BJ85" s="33">
        <f t="shared" ref="BJ85" si="3561">$E85*BI85</f>
        <v>0</v>
      </c>
      <c r="BK85" s="18">
        <f>IF($B85&lt;&gt;0,(SUMIFS(DATA!$C:$C,DATA!$A:$A,'Percentage ALL'!$A85,DATA!$B:$B,'Percentage ALL'!BK$5:BL$5))/$B85,0)</f>
        <v>0</v>
      </c>
      <c r="BL85" s="33">
        <f t="shared" si="2837"/>
        <v>0</v>
      </c>
      <c r="BM85" s="18">
        <f>IF($B85&lt;&gt;0,(SUMIFS(DATA!$C:$C,DATA!$A:$A,'Percentage ALL'!$A85,DATA!$B:$B,'Percentage ALL'!BM$5:BN$5))/$B85,0)</f>
        <v>0</v>
      </c>
      <c r="BN85" s="33">
        <f t="shared" ref="BN85" si="3562">$E85*BM85</f>
        <v>0</v>
      </c>
      <c r="BO85" s="18">
        <f>IF($B85&lt;&gt;0,(SUMIFS(DATA!$C:$C,DATA!$A:$A,'Percentage ALL'!$A85,DATA!$B:$B,'Percentage ALL'!BO$5:BP$5))/$B85,0)</f>
        <v>0</v>
      </c>
      <c r="BP85" s="33">
        <f t="shared" ref="BP85" si="3563">$E85*BO85</f>
        <v>0</v>
      </c>
      <c r="BQ85" s="18">
        <f>IF($B85&lt;&gt;0,(SUMIFS(DATA!$C:$C,DATA!$A:$A,'Percentage ALL'!$A85,DATA!$B:$B,'Percentage ALL'!BQ$5:BR$5))/$B85,0)</f>
        <v>0</v>
      </c>
      <c r="BR85" s="33">
        <f t="shared" ref="BR85" si="3564">$E85*BQ85</f>
        <v>0</v>
      </c>
      <c r="BS85" s="18">
        <f>IF($B85&lt;&gt;0,(SUMIFS(DATA!$C:$C,DATA!$A:$A,'Percentage ALL'!$A85,DATA!$B:$B,'Percentage ALL'!BS$5:BT$5))/$B85,0)</f>
        <v>0</v>
      </c>
      <c r="BT85" s="33">
        <f t="shared" ref="BT85" si="3565">$E85*BS85</f>
        <v>0</v>
      </c>
      <c r="BU85" s="18">
        <f>IF($B85&lt;&gt;0,(SUMIFS(DATA!$C:$C,DATA!$A:$A,'Percentage ALL'!$A85,DATA!$B:$B,'Percentage ALL'!BU$5:BV$5))/$B85,0)</f>
        <v>0</v>
      </c>
      <c r="BV85" s="33">
        <f t="shared" ref="BV85" si="3566">$E85*BU85</f>
        <v>0</v>
      </c>
      <c r="BW85" s="18">
        <f>IF($B85&lt;&gt;0,(SUMIFS(DATA!$C:$C,DATA!$A:$A,'Percentage ALL'!$A85,DATA!$B:$B,'Percentage ALL'!BW$5:BX$5))/$B85,0)</f>
        <v>0</v>
      </c>
      <c r="BX85" s="33">
        <f t="shared" si="2898"/>
        <v>0</v>
      </c>
      <c r="BY85" s="18">
        <f>IF($B85&lt;&gt;0,(SUMIFS(DATA!$C:$C,DATA!$A:$A,'Percentage ALL'!$A85,DATA!$B:$B,'Percentage ALL'!BY$5:BZ$5))/$B85,0)</f>
        <v>0</v>
      </c>
      <c r="BZ85" s="33">
        <f t="shared" ref="BZ85" si="3567">$E85*BY85</f>
        <v>0</v>
      </c>
      <c r="CA85" s="18">
        <f>IF($B85&lt;&gt;0,(SUMIFS(DATA!$C:$C,DATA!$A:$A,'Percentage ALL'!$A85,DATA!$B:$B,'Percentage ALL'!CA$5:CB$5))/$B85,0)</f>
        <v>0</v>
      </c>
      <c r="CB85" s="33">
        <f t="shared" si="2900"/>
        <v>0</v>
      </c>
      <c r="CC85" s="18">
        <f>IF($B85&lt;&gt;0,(SUMIFS(DATA!$C:$C,DATA!$A:$A,'Percentage ALL'!$A85,DATA!$B:$B,'Percentage ALL'!CC$5:CD$5))/$B85,0)</f>
        <v>0</v>
      </c>
      <c r="CD85" s="33">
        <f t="shared" ref="CD85" si="3568">$E85*CC85</f>
        <v>0</v>
      </c>
      <c r="CE85" s="18">
        <f>IF($B85&lt;&gt;0,(SUMIFS(DATA!$C:$C,DATA!$A:$A,'Percentage ALL'!$A85,DATA!$B:$B,'Percentage ALL'!CE$5:CF$5))/$B85,0)</f>
        <v>0</v>
      </c>
      <c r="CF85" s="33">
        <f t="shared" ref="CF85" si="3569">$E85*CE85</f>
        <v>0</v>
      </c>
      <c r="CG85" s="18">
        <f>IF($B85&lt;&gt;0,(SUMIFS(DATA!$C:$C,DATA!$A:$A,'Percentage ALL'!$A85,DATA!$B:$B,'Percentage ALL'!CG$5:CH$5))/$B85,0)</f>
        <v>0</v>
      </c>
      <c r="CH85" s="33">
        <f t="shared" ref="CH85" si="3570">$E85*CG85</f>
        <v>0</v>
      </c>
      <c r="CI85" s="18">
        <f>IF($B85&lt;&gt;0,(SUMIFS(DATA!$C:$C,DATA!$A:$A,'Percentage ALL'!$A85,DATA!$B:$B,'Percentage ALL'!CI$5:CJ$5))/$B85,0)</f>
        <v>0</v>
      </c>
      <c r="CJ85" s="33">
        <f t="shared" ref="CJ85" si="3571">$E85*CI85</f>
        <v>0</v>
      </c>
      <c r="CK85" s="18">
        <f>IF($B85&lt;&gt;0,(SUMIFS(DATA!$C:$C,DATA!$A:$A,'Percentage ALL'!$A85,DATA!$B:$B,'Percentage ALL'!CK$5:CL$5))/$B85,0)</f>
        <v>0</v>
      </c>
      <c r="CL85" s="33">
        <f t="shared" ref="CL85" si="3572">$E85*CK85</f>
        <v>0</v>
      </c>
      <c r="CM85" s="18">
        <f>IF($B85&lt;&gt;0,(SUMIFS(DATA!$C:$C,DATA!$A:$A,'Percentage ALL'!$A85,DATA!$B:$B,'Percentage ALL'!CM$5:CN$5))/$B85,0)</f>
        <v>0</v>
      </c>
      <c r="CN85" s="33">
        <f t="shared" ref="CN85" si="3573">$E85*CM85</f>
        <v>0</v>
      </c>
      <c r="CO85" s="18">
        <f>IF($B85&lt;&gt;0,(SUMIFS(DATA!$C:$C,DATA!$A:$A,'Percentage ALL'!$A85,DATA!$B:$B,'Percentage ALL'!CO$5:CP$5))/$B85,0)</f>
        <v>0</v>
      </c>
      <c r="CP85" s="33">
        <f t="shared" ref="CP85" si="3574">$E85*CO85</f>
        <v>0</v>
      </c>
      <c r="CQ85" s="18">
        <f>IF($B85&lt;&gt;0,(SUMIFS(DATA!$C:$C,DATA!$A:$A,'Percentage ALL'!$A85,DATA!$B:$B,'Percentage ALL'!CQ$5:CR$5))/$B85,0)</f>
        <v>0</v>
      </c>
      <c r="CR85" s="33">
        <f t="shared" ref="CR85" si="3575">$E85*CQ85</f>
        <v>0</v>
      </c>
      <c r="CS85" s="18">
        <f>IF($B85&lt;&gt;0,(SUMIFS(DATA!$C:$C,DATA!$A:$A,'Percentage ALL'!$A85,DATA!$B:$B,'Percentage ALL'!CS$5:CT$5))/$B85,0)</f>
        <v>0</v>
      </c>
      <c r="CT85" s="33">
        <f t="shared" ref="CT85" si="3576">$E85*CS85</f>
        <v>0</v>
      </c>
      <c r="CU85" s="18">
        <f>IF($B85&lt;&gt;0,(SUMIFS(DATA!$C:$C,DATA!$A:$A,'Percentage ALL'!$A85,DATA!$B:$B,'Percentage ALL'!CU$5:CV$5))/$B85,0)</f>
        <v>0</v>
      </c>
      <c r="CV85" s="33">
        <f t="shared" ref="CV85" si="3577">$E85*CU85</f>
        <v>0</v>
      </c>
      <c r="CW85" s="18">
        <f>IF($B85&lt;&gt;0,(SUMIFS(DATA!$C:$C,DATA!$A:$A,'Percentage ALL'!$A85,DATA!$B:$B,'Percentage ALL'!CW$5:CX$5))/$B85,0)</f>
        <v>0.88957055214723924</v>
      </c>
      <c r="CX85" s="33">
        <f t="shared" ref="CX85" si="3578">$E85*CW85</f>
        <v>0</v>
      </c>
      <c r="CY85" s="18">
        <f>IF($B85&lt;&gt;0,(SUMIFS(DATA!$C:$C,DATA!$A:$A,'Percentage ALL'!$A85,DATA!$B:$B,'Percentage ALL'!CY$5:CZ$5))/$B85,0)</f>
        <v>0</v>
      </c>
      <c r="CZ85" s="33">
        <f t="shared" ref="CZ85" si="3579">$E85*CY85</f>
        <v>0</v>
      </c>
      <c r="DA85" s="18">
        <f>IF($B85&lt;&gt;0,(SUMIFS(DATA!$C:$C,DATA!$A:$A,'Percentage ALL'!$A85,DATA!$B:$B,'Percentage ALL'!DA$5:DB$5))/$B85,0)</f>
        <v>0</v>
      </c>
      <c r="DB85" s="33">
        <f t="shared" ref="DB85" si="3580">$E85*DA85</f>
        <v>0</v>
      </c>
      <c r="DC85" s="18">
        <f>IF($B85&lt;&gt;0,(SUMIFS(DATA!$C:$C,DATA!$A:$A,'Percentage ALL'!$A85,DATA!$B:$B,'Percentage ALL'!DC$5:DD$5))/$B85,0)</f>
        <v>0</v>
      </c>
      <c r="DD85" s="33">
        <f t="shared" ref="DD85" si="3581">$E85*DC85</f>
        <v>0</v>
      </c>
      <c r="DE85" s="18">
        <f>IF($B85&lt;&gt;0,(SUMIFS(DATA!$C:$C,DATA!$A:$A,'Percentage ALL'!$A85,DATA!$B:$B,'Percentage ALL'!DE$5:DF$5))/$B85,0)</f>
        <v>0</v>
      </c>
      <c r="DF85" s="33">
        <f t="shared" ref="DF85" si="3582">$E85*DE85</f>
        <v>0</v>
      </c>
      <c r="DG85" s="18">
        <f>IF($B85&lt;&gt;0,(SUMIFS(DATA!$C:$C,DATA!$A:$A,'Percentage ALL'!$A85,DATA!$B:$B,'Percentage ALL'!DG$5:DH$5))/$B85,0)</f>
        <v>0</v>
      </c>
      <c r="DH85" s="33">
        <f t="shared" ref="DH85" si="3583">$E85*DG85</f>
        <v>0</v>
      </c>
      <c r="DI85" s="18">
        <f>IF($B85&lt;&gt;0,(SUMIFS(DATA!$C:$C,DATA!$A:$A,'Percentage ALL'!$A85,DATA!$B:$B,'Percentage ALL'!DI$5:DJ$5))/$B85,0)</f>
        <v>0</v>
      </c>
      <c r="DJ85" s="33">
        <f t="shared" ref="DJ85" si="3584">$E85*DI85</f>
        <v>0</v>
      </c>
      <c r="DK85" s="18">
        <f>IF($B85&lt;&gt;0,(SUMIFS(DATA!$C:$C,DATA!$A:$A,'Percentage ALL'!$A85,DATA!$B:$B,'Percentage ALL'!DK$5:DL$5))/$B85,0)</f>
        <v>0</v>
      </c>
      <c r="DL85" s="33">
        <f t="shared" ref="DL85" si="3585">$E85*DK85</f>
        <v>0</v>
      </c>
      <c r="DM85" s="18">
        <f>IF($B85&lt;&gt;0,(SUMIFS(DATA!$C:$C,DATA!$A:$A,'Percentage ALL'!$A85,DATA!$B:$B,'Percentage ALL'!DM$5:DN$5))/$B85,0)</f>
        <v>0</v>
      </c>
      <c r="DN85" s="33">
        <f t="shared" ref="DN85" si="3586">$E85*DM85</f>
        <v>0</v>
      </c>
      <c r="DO85" s="18">
        <f>IF($B85&lt;&gt;0,(SUMIFS(DATA!$C:$C,DATA!$A:$A,'Percentage ALL'!$A85,DATA!$B:$B,'Percentage ALL'!DO$5:DP$5))/$B85,0)</f>
        <v>0</v>
      </c>
      <c r="DP85" s="33">
        <f t="shared" ref="DP85:DP92" si="3587">$E85*DO85</f>
        <v>0</v>
      </c>
      <c r="DQ85" s="18">
        <f>IF($B85&lt;&gt;0,(SUMIFS(DATA!$C:$C,DATA!$A:$A,'Percentage ALL'!$A85,DATA!$B:$B,'Percentage ALL'!DQ$5:DR$5))/$B85,0)</f>
        <v>0</v>
      </c>
      <c r="DR85" s="33">
        <f t="shared" si="2863"/>
        <v>0</v>
      </c>
      <c r="DS85" s="18">
        <f>IF($B85&lt;&gt;0,(SUMIFS(DATA!$C:$C,DATA!$A:$A,'Percentage ALL'!$A85,DATA!$B:$B,'Percentage ALL'!DS$5:DT$5))/$B85,0)</f>
        <v>0</v>
      </c>
      <c r="DT85" s="33">
        <f t="shared" ref="DT85:DT92" si="3588">$E85*DS85</f>
        <v>0</v>
      </c>
      <c r="DU85" s="18">
        <f>IF($B85&lt;&gt;0,(SUMIFS(DATA!$C:$C,DATA!$A:$A,'Percentage ALL'!$A85,DATA!$B:$B,'Percentage ALL'!DU$5:DV$5))/$B85,0)</f>
        <v>0</v>
      </c>
      <c r="DV85" s="33">
        <f t="shared" ref="DV85:DV92" si="3589">$E85*DU85</f>
        <v>0</v>
      </c>
      <c r="DW85" s="18">
        <f>IF($B85&lt;&gt;0,(SUMIFS(DATA!$C:$C,DATA!$A:$A,'Percentage ALL'!$A85,DATA!$B:$B,'Percentage ALL'!DW$5:DX$5))/$B85,0)</f>
        <v>0</v>
      </c>
      <c r="DX85" s="33">
        <f t="shared" ref="DX85:DX92" si="3590">$E85*DW85</f>
        <v>0</v>
      </c>
      <c r="DY85" s="18">
        <f>IF($B85&lt;&gt;0,(SUMIFS(DATA!$C:$C,DATA!$A:$A,'Percentage ALL'!$A85,DATA!$B:$B,'Percentage ALL'!DY$5:DZ$5))/$B85,0)</f>
        <v>0</v>
      </c>
      <c r="DZ85" s="33">
        <f t="shared" ref="DZ85:DZ92" si="3591">$E85*DY85</f>
        <v>0</v>
      </c>
      <c r="EA85" s="18">
        <f>IF($B85&lt;&gt;0,(SUMIFS(DATA!$C:$C,DATA!$A:$A,'Percentage ALL'!$A85,DATA!$B:$B,'Percentage ALL'!EA$5:EB$5))/$B85,0)</f>
        <v>0</v>
      </c>
      <c r="EB85" s="33">
        <f t="shared" ref="EB85:EB92" si="3592">$E85*EA85</f>
        <v>0</v>
      </c>
      <c r="EC85" s="18">
        <f>IF($B85&lt;&gt;0,(SUMIFS(DATA!$C:$C,DATA!$A:$A,'Percentage ALL'!$A85,DATA!$B:$B,'Percentage ALL'!EC$5:ED$5))/$B85,0)</f>
        <v>0</v>
      </c>
      <c r="ED85" s="33">
        <f t="shared" ref="ED85:ED92" si="3593">$E85*EC85</f>
        <v>0</v>
      </c>
      <c r="EE85" s="18">
        <f>IF($B85&lt;&gt;0,(SUMIFS(DATA!$C:$C,DATA!$A:$A,'Percentage ALL'!$A85,DATA!$B:$B,'Percentage ALL'!EE$5:EF$5))/$B85,0)</f>
        <v>0</v>
      </c>
      <c r="EF85" s="33">
        <f t="shared" ref="EF85:EF92" si="3594">$E85*EE85</f>
        <v>0</v>
      </c>
      <c r="EG85" s="18">
        <f>IF($B85&lt;&gt;0,(SUMIFS(DATA!$C:$C,DATA!$A:$A,'Percentage ALL'!$A85,DATA!$B:$B,'Percentage ALL'!EG$5:EH$5))/$B85,0)</f>
        <v>7.9754601226993863E-2</v>
      </c>
      <c r="EH85" s="33">
        <f t="shared" ref="EH85:EH92" si="3595">$E85*EG85</f>
        <v>0</v>
      </c>
      <c r="EI85" s="18">
        <f>IF($B85&lt;&gt;0,(SUMIFS(DATA!$C:$C,DATA!$A:$A,'Percentage ALL'!$A85,DATA!$B:$B,'Percentage ALL'!EI$5:EJ$5))/$B85,0)</f>
        <v>0</v>
      </c>
      <c r="EJ85" s="33">
        <f t="shared" ref="EJ85:EJ92" si="3596">$E85*EI85</f>
        <v>0</v>
      </c>
      <c r="EK85" s="18">
        <f>IF($B85&lt;&gt;0,(SUMIFS(DATA!$C:$C,DATA!$A:$A,'Percentage ALL'!$A85,DATA!$B:$B,'Percentage ALL'!EK$5:EL$5))/$B85,0)</f>
        <v>0</v>
      </c>
      <c r="EL85" s="33">
        <f t="shared" ref="EL85:EL92" si="3597">$E85*EK85</f>
        <v>0</v>
      </c>
      <c r="EM85" s="18">
        <f>IF($B85&lt;&gt;0,(SUMIFS(DATA!$C:$C,DATA!$A:$A,'Percentage ALL'!$A85,DATA!$B:$B,'Percentage ALL'!EM$5:EN$5))/$B85,0)</f>
        <v>0</v>
      </c>
      <c r="EN85" s="33">
        <f t="shared" ref="EN85:EN92" si="3598">$E85*EM85</f>
        <v>0</v>
      </c>
      <c r="EO85" s="18">
        <f>IF($B85&lt;&gt;0,(SUMIFS(DATA!$C:$C,DATA!$A:$A,'Percentage ALL'!$A85,DATA!$B:$B,'Percentage ALL'!EO$5:EP$5))/$B85,0)</f>
        <v>0</v>
      </c>
      <c r="EP85" s="33">
        <f t="shared" ref="EP85:EP92" si="3599">$E85*EO85</f>
        <v>0</v>
      </c>
      <c r="EQ85" s="18">
        <f>IF($B85&lt;&gt;0,(SUMIFS(DATA!$C:$C,DATA!$A:$A,'Percentage ALL'!$A85,DATA!$B:$B,'Percentage ALL'!EQ$5:ER$5))/$B85,0)</f>
        <v>0</v>
      </c>
      <c r="ER85" s="33">
        <f t="shared" ref="ER85:ER92" si="3600">$E85*EQ85</f>
        <v>0</v>
      </c>
      <c r="ES85" s="18">
        <f>IF($B85&lt;&gt;0,(SUMIFS(DATA!$C:$C,DATA!$A:$A,'Percentage ALL'!$A85,DATA!$B:$B,'Percentage ALL'!ES$5:ET$5))/$B85,0)</f>
        <v>0</v>
      </c>
      <c r="ET85" s="33">
        <f t="shared" ref="ET85:ET92" si="3601">$E85*ES85</f>
        <v>0</v>
      </c>
      <c r="EU85" s="18">
        <f>IF($B85&lt;&gt;0,(SUMIFS(DATA!$C:$C,DATA!$A:$A,'Percentage ALL'!$A85,DATA!$B:$B,'Percentage ALL'!EU$5:EV$5))/$B85,0)</f>
        <v>0</v>
      </c>
      <c r="EV85" s="33">
        <f t="shared" ref="EV85:EV92" si="3602">$E85*EU85</f>
        <v>0</v>
      </c>
      <c r="EW85" s="18">
        <f>IF($B85&lt;&gt;0,(SUMIFS(DATA!$C:$C,DATA!$A:$A,'Percentage ALL'!$A85,DATA!$B:$B,'Percentage ALL'!EW$5:EX$5))/$B85,0)</f>
        <v>0</v>
      </c>
      <c r="EX85" s="33">
        <f t="shared" si="2864"/>
        <v>0</v>
      </c>
      <c r="EY85" s="18">
        <f>IF($B85&lt;&gt;0,(SUMIFS(DATA!$C:$C,DATA!$A:$A,'Percentage ALL'!$A85,DATA!$B:$B,'Percentage ALL'!EY$5:EZ$5))/$B85,0)</f>
        <v>0</v>
      </c>
      <c r="EZ85" s="33">
        <f t="shared" si="2920"/>
        <v>0</v>
      </c>
      <c r="FA85" s="18">
        <f>IF($B85&lt;&gt;0,(SUMIFS(DATA!$C:$C,DATA!$A:$A,'Percentage ALL'!$A85,DATA!$B:$B,'Percentage ALL'!FA$5:FB$5))/$B85,0)</f>
        <v>0</v>
      </c>
      <c r="FB85" s="33">
        <f t="shared" si="2921"/>
        <v>0</v>
      </c>
      <c r="FC85" s="18">
        <f>IF($B85&lt;&gt;0,(SUMIFS(DATA!$C:$C,DATA!$A:$A,'Percentage ALL'!$A85,DATA!$B:$B,'Percentage ALL'!FC$5:FD$5))/$B85,0)</f>
        <v>0</v>
      </c>
      <c r="FD85" s="33">
        <f t="shared" si="2922"/>
        <v>0</v>
      </c>
      <c r="FE85" s="18">
        <f>IF($B85&lt;&gt;0,(SUMIFS(DATA!$C:$C,DATA!$A:$A,'Percentage ALL'!$A85,DATA!$B:$B,'Percentage ALL'!FE$5:FF$5))/$B85,0)</f>
        <v>3.0674846625766871E-2</v>
      </c>
      <c r="FF85" s="33">
        <f t="shared" ref="FF85" si="3603">$E85*FE85</f>
        <v>0</v>
      </c>
      <c r="FG85" s="19">
        <f t="shared" si="2924"/>
        <v>1</v>
      </c>
    </row>
    <row r="86" spans="1:163" ht="23.25" x14ac:dyDescent="0.5">
      <c r="A86" s="20" t="s">
        <v>127</v>
      </c>
      <c r="B86" s="21">
        <f>SUMIF(DATA!A:A,"=" &amp; 'Percentage ALL'!A86,DATA!C:C)</f>
        <v>136</v>
      </c>
      <c r="C86" s="9">
        <v>71</v>
      </c>
      <c r="D86" s="10" t="s">
        <v>161</v>
      </c>
      <c r="E86" s="23"/>
      <c r="F86" s="35">
        <v>30000</v>
      </c>
      <c r="G86" s="18">
        <f>IF($B86&lt;&gt;0,(SUMIFS(DATA!$C:$C,DATA!$A:$A,'Percentage ALL'!$A86,DATA!$B:$B,'Percentage ALL'!G$5:H$5))/$B86,0)</f>
        <v>0</v>
      </c>
      <c r="H86" s="33">
        <f t="shared" si="2866"/>
        <v>0</v>
      </c>
      <c r="I86" s="18">
        <f>IF($B86&lt;&gt;0,(SUMIFS(DATA!$C:$C,DATA!$A:$A,'Percentage ALL'!$A86,DATA!$B:$B,'Percentage ALL'!I$5:J$5))/$B86,0)</f>
        <v>0</v>
      </c>
      <c r="J86" s="33">
        <f t="shared" si="2866"/>
        <v>0</v>
      </c>
      <c r="K86" s="18">
        <f>IF($B86&lt;&gt;0,(SUMIFS(DATA!$C:$C,DATA!$A:$A,'Percentage ALL'!$A86,DATA!$B:$B,'Percentage ALL'!K$5:L$5))/$B86,0)</f>
        <v>0</v>
      </c>
      <c r="L86" s="33">
        <f t="shared" si="2867"/>
        <v>0</v>
      </c>
      <c r="M86" s="18">
        <f>IF($B86&lt;&gt;0,(SUMIFS(DATA!$C:$C,DATA!$A:$A,'Percentage ALL'!$A86,DATA!$B:$B,'Percentage ALL'!M$5:N$5))/$B86,0)</f>
        <v>0</v>
      </c>
      <c r="N86" s="33">
        <f t="shared" ref="N86" si="3604">$E86*M86</f>
        <v>0</v>
      </c>
      <c r="O86" s="18">
        <f>IF($B86&lt;&gt;0,(SUMIFS(DATA!$C:$C,DATA!$A:$A,'Percentage ALL'!$A86,DATA!$B:$B,'Percentage ALL'!O$5:P$5))/$B86,0)</f>
        <v>0</v>
      </c>
      <c r="P86" s="33">
        <f t="shared" ref="P86" si="3605">$E86*O86</f>
        <v>0</v>
      </c>
      <c r="Q86" s="18">
        <f>IF($B86&lt;&gt;0,(SUMIFS(DATA!$C:$C,DATA!$A:$A,'Percentage ALL'!$A86,DATA!$B:$B,'Percentage ALL'!Q$5:R$5))/$B86,0)</f>
        <v>0</v>
      </c>
      <c r="R86" s="33">
        <f t="shared" ref="R86" si="3606">$E86*Q86</f>
        <v>0</v>
      </c>
      <c r="S86" s="18">
        <f>IF($B86&lt;&gt;0,(SUMIFS(DATA!$C:$C,DATA!$A:$A,'Percentage ALL'!$A86,DATA!$B:$B,'Percentage ALL'!S$5:T$5))/$B86,0)</f>
        <v>0</v>
      </c>
      <c r="T86" s="33">
        <f t="shared" ref="T86" si="3607">$E86*S86</f>
        <v>0</v>
      </c>
      <c r="U86" s="18">
        <f>IF($B86&lt;&gt;0,(SUMIFS(DATA!$C:$C,DATA!$A:$A,'Percentage ALL'!$A86,DATA!$B:$B,'Percentage ALL'!U$5:V$5))/$B86,0)</f>
        <v>0</v>
      </c>
      <c r="V86" s="33">
        <f t="shared" ref="V86" si="3608">$E86*U86</f>
        <v>0</v>
      </c>
      <c r="W86" s="18">
        <f>IF($B86&lt;&gt;0,(SUMIFS(DATA!$C:$C,DATA!$A:$A,'Percentage ALL'!$A86,DATA!$B:$B,'Percentage ALL'!W$5:X$5))/$B86,0)</f>
        <v>0</v>
      </c>
      <c r="X86" s="33">
        <f t="shared" ref="X86" si="3609">$E86*W86</f>
        <v>0</v>
      </c>
      <c r="Y86" s="18">
        <f>IF($B86&lt;&gt;0,(SUMIFS(DATA!$C:$C,DATA!$A:$A,'Percentage ALL'!$A86,DATA!$B:$B,'Percentage ALL'!Y$5:Z$5))/$B86,0)</f>
        <v>0</v>
      </c>
      <c r="Z86" s="33">
        <f t="shared" ref="Z86" si="3610">$E86*Y86</f>
        <v>0</v>
      </c>
      <c r="AA86" s="18">
        <f>IF($B86&lt;&gt;0,(SUMIFS(DATA!$C:$C,DATA!$A:$A,'Percentage ALL'!$A86,DATA!$B:$B,'Percentage ALL'!AA$5:AB$5))/$B86,0)</f>
        <v>0</v>
      </c>
      <c r="AB86" s="33">
        <f t="shared" ref="AB86" si="3611">$E86*AA86</f>
        <v>0</v>
      </c>
      <c r="AC86" s="18">
        <f>IF($B86&lt;&gt;0,(SUMIFS(DATA!$C:$C,DATA!$A:$A,'Percentage ALL'!$A86,DATA!$B:$B,'Percentage ALL'!AC$5:AD$5))/$B86,0)</f>
        <v>0</v>
      </c>
      <c r="AD86" s="33">
        <f t="shared" ref="AD86" si="3612">$E86*AC86</f>
        <v>0</v>
      </c>
      <c r="AE86" s="18">
        <f>IF($B86&lt;&gt;0,(SUMIFS(DATA!$C:$C,DATA!$A:$A,'Percentage ALL'!$A86,DATA!$B:$B,'Percentage ALL'!AE$5:AF$5))/$B86,0)</f>
        <v>0</v>
      </c>
      <c r="AF86" s="33">
        <f t="shared" ref="AF86" si="3613">$E86*AE86</f>
        <v>0</v>
      </c>
      <c r="AG86" s="18">
        <f>IF($B86&lt;&gt;0,(SUMIFS(DATA!$C:$C,DATA!$A:$A,'Percentage ALL'!$A86,DATA!$B:$B,'Percentage ALL'!AG$5:AH$5))/$B86,0)</f>
        <v>0</v>
      </c>
      <c r="AH86" s="33">
        <f t="shared" ref="AH86" si="3614">$E86*AG86</f>
        <v>0</v>
      </c>
      <c r="AI86" s="18">
        <f>IF($B86&lt;&gt;0,(SUMIFS(DATA!$C:$C,DATA!$A:$A,'Percentage ALL'!$A86,DATA!$B:$B,'Percentage ALL'!AI$5:AJ$5))/$B86,0)</f>
        <v>0</v>
      </c>
      <c r="AJ86" s="33">
        <f t="shared" ref="AJ86" si="3615">$E86*AI86</f>
        <v>0</v>
      </c>
      <c r="AK86" s="18">
        <f>IF($B86&lt;&gt;0,(SUMIFS(DATA!$C:$C,DATA!$A:$A,'Percentage ALL'!$A86,DATA!$B:$B,'Percentage ALL'!AK$5:AL$5))/$B86,0)</f>
        <v>0</v>
      </c>
      <c r="AL86" s="33">
        <f t="shared" ref="AL86" si="3616">$E86*AK86</f>
        <v>0</v>
      </c>
      <c r="AM86" s="18">
        <f>IF($B86&lt;&gt;0,(SUMIFS(DATA!$C:$C,DATA!$A:$A,'Percentage ALL'!$A86,DATA!$B:$B,'Percentage ALL'!AM$5:AN$5))/$B86,0)</f>
        <v>0</v>
      </c>
      <c r="AN86" s="33">
        <f t="shared" ref="AN86" si="3617">$E86*AM86</f>
        <v>0</v>
      </c>
      <c r="AO86" s="18">
        <f>IF($B86&lt;&gt;0,(SUMIFS(DATA!$C:$C,DATA!$A:$A,'Percentage ALL'!$A86,DATA!$B:$B,'Percentage ALL'!AO$5:AP$5))/$B86,0)</f>
        <v>0</v>
      </c>
      <c r="AP86" s="33">
        <f t="shared" ref="AP86" si="3618">$E86*AO86</f>
        <v>0</v>
      </c>
      <c r="AQ86" s="18">
        <f>IF($B86&lt;&gt;0,(SUMIFS(DATA!$C:$C,DATA!$A:$A,'Percentage ALL'!$A86,DATA!$B:$B,'Percentage ALL'!AQ$5:AR$5))/$B86,0)</f>
        <v>0</v>
      </c>
      <c r="AR86" s="33">
        <f t="shared" ref="AR86" si="3619">$E86*AQ86</f>
        <v>0</v>
      </c>
      <c r="AS86" s="18">
        <f>IF($B86&lt;&gt;0,(SUMIFS(DATA!$C:$C,DATA!$A:$A,'Percentage ALL'!$A86,DATA!$B:$B,'Percentage ALL'!AS$5:AT$5))/$B86,0)</f>
        <v>0</v>
      </c>
      <c r="AT86" s="33">
        <f t="shared" ref="AT86" si="3620">$E86*AS86</f>
        <v>0</v>
      </c>
      <c r="AU86" s="18">
        <f>IF($B86&lt;&gt;0,(SUMIFS(DATA!$C:$C,DATA!$A:$A,'Percentage ALL'!$A86,DATA!$B:$B,'Percentage ALL'!AU$5:AV$5))/$B86,0)</f>
        <v>0</v>
      </c>
      <c r="AV86" s="33">
        <f t="shared" ref="AV86" si="3621">$E86*AU86</f>
        <v>0</v>
      </c>
      <c r="AW86" s="18">
        <f>IF($B86&lt;&gt;0,(SUMIFS(DATA!$C:$C,DATA!$A:$A,'Percentage ALL'!$A86,DATA!$B:$B,'Percentage ALL'!AW$5:AX$5))/$B86,0)</f>
        <v>0</v>
      </c>
      <c r="AX86" s="33">
        <f t="shared" ref="AX86" si="3622">$E86*AW86</f>
        <v>0</v>
      </c>
      <c r="AY86" s="18">
        <f>IF($B86&lt;&gt;0,(SUMIFS(DATA!$C:$C,DATA!$A:$A,'Percentage ALL'!$A86,DATA!$B:$B,'Percentage ALL'!AY$5:AZ$5))/$B86,0)</f>
        <v>0</v>
      </c>
      <c r="AZ86" s="33">
        <f t="shared" ref="AZ86" si="3623">$E86*AY86</f>
        <v>0</v>
      </c>
      <c r="BA86" s="18">
        <f>IF($B86&lt;&gt;0,(SUMIFS(DATA!$C:$C,DATA!$A:$A,'Percentage ALL'!$A86,DATA!$B:$B,'Percentage ALL'!BA$5:BB$5))/$B86,0)</f>
        <v>0</v>
      </c>
      <c r="BB86" s="33">
        <f t="shared" ref="BB86" si="3624">$E86*BA86</f>
        <v>0</v>
      </c>
      <c r="BC86" s="18">
        <f>IF($B86&lt;&gt;0,(SUMIFS(DATA!$C:$C,DATA!$A:$A,'Percentage ALL'!$A86,DATA!$B:$B,'Percentage ALL'!BC$5:BD$5))/$B86,0)</f>
        <v>0</v>
      </c>
      <c r="BD86" s="33">
        <f t="shared" ref="BD86" si="3625">$E86*BC86</f>
        <v>0</v>
      </c>
      <c r="BE86" s="18">
        <f>IF($B86&lt;&gt;0,(SUMIFS(DATA!$C:$C,DATA!$A:$A,'Percentage ALL'!$A86,DATA!$B:$B,'Percentage ALL'!BE$5:BF$5))/$B86,0)</f>
        <v>0</v>
      </c>
      <c r="BF86" s="33">
        <f t="shared" ref="BF86" si="3626">$E86*BE86</f>
        <v>0</v>
      </c>
      <c r="BG86" s="18">
        <f>IF($B86&lt;&gt;0,(SUMIFS(DATA!$C:$C,DATA!$A:$A,'Percentage ALL'!$A86,DATA!$B:$B,'Percentage ALL'!BG$5:BH$5))/$B86,0)</f>
        <v>0</v>
      </c>
      <c r="BH86" s="33">
        <f t="shared" ref="BH86" si="3627">$E86*BG86</f>
        <v>0</v>
      </c>
      <c r="BI86" s="18">
        <f>IF($B86&lt;&gt;0,(SUMIFS(DATA!$C:$C,DATA!$A:$A,'Percentage ALL'!$A86,DATA!$B:$B,'Percentage ALL'!BI$5:BJ$5))/$B86,0)</f>
        <v>0</v>
      </c>
      <c r="BJ86" s="33">
        <f t="shared" ref="BJ86" si="3628">$E86*BI86</f>
        <v>0</v>
      </c>
      <c r="BK86" s="18">
        <f>IF($B86&lt;&gt;0,(SUMIFS(DATA!$C:$C,DATA!$A:$A,'Percentage ALL'!$A86,DATA!$B:$B,'Percentage ALL'!BK$5:BL$5))/$B86,0)</f>
        <v>0</v>
      </c>
      <c r="BL86" s="33">
        <f t="shared" si="2837"/>
        <v>0</v>
      </c>
      <c r="BM86" s="18">
        <f>IF($B86&lt;&gt;0,(SUMIFS(DATA!$C:$C,DATA!$A:$A,'Percentage ALL'!$A86,DATA!$B:$B,'Percentage ALL'!BM$5:BN$5))/$B86,0)</f>
        <v>0</v>
      </c>
      <c r="BN86" s="33">
        <f t="shared" ref="BN86" si="3629">$E86*BM86</f>
        <v>0</v>
      </c>
      <c r="BO86" s="18">
        <f>IF($B86&lt;&gt;0,(SUMIFS(DATA!$C:$C,DATA!$A:$A,'Percentage ALL'!$A86,DATA!$B:$B,'Percentage ALL'!BO$5:BP$5))/$B86,0)</f>
        <v>0</v>
      </c>
      <c r="BP86" s="33">
        <f t="shared" ref="BP86" si="3630">$E86*BO86</f>
        <v>0</v>
      </c>
      <c r="BQ86" s="18">
        <f>IF($B86&lt;&gt;0,(SUMIFS(DATA!$C:$C,DATA!$A:$A,'Percentage ALL'!$A86,DATA!$B:$B,'Percentage ALL'!BQ$5:BR$5))/$B86,0)</f>
        <v>0</v>
      </c>
      <c r="BR86" s="33">
        <f t="shared" ref="BR86" si="3631">$E86*BQ86</f>
        <v>0</v>
      </c>
      <c r="BS86" s="18">
        <f>IF($B86&lt;&gt;0,(SUMIFS(DATA!$C:$C,DATA!$A:$A,'Percentage ALL'!$A86,DATA!$B:$B,'Percentage ALL'!BS$5:BT$5))/$B86,0)</f>
        <v>0</v>
      </c>
      <c r="BT86" s="33">
        <f t="shared" ref="BT86" si="3632">$E86*BS86</f>
        <v>0</v>
      </c>
      <c r="BU86" s="18">
        <f>IF($B86&lt;&gt;0,(SUMIFS(DATA!$C:$C,DATA!$A:$A,'Percentage ALL'!$A86,DATA!$B:$B,'Percentage ALL'!BU$5:BV$5))/$B86,0)</f>
        <v>0</v>
      </c>
      <c r="BV86" s="33">
        <f t="shared" ref="BV86" si="3633">$E86*BU86</f>
        <v>0</v>
      </c>
      <c r="BW86" s="18">
        <f>IF($B86&lt;&gt;0,(SUMIFS(DATA!$C:$C,DATA!$A:$A,'Percentage ALL'!$A86,DATA!$B:$B,'Percentage ALL'!BW$5:BX$5))/$B86,0)</f>
        <v>0</v>
      </c>
      <c r="BX86" s="33">
        <f t="shared" si="2898"/>
        <v>0</v>
      </c>
      <c r="BY86" s="18">
        <f>IF($B86&lt;&gt;0,(SUMIFS(DATA!$C:$C,DATA!$A:$A,'Percentage ALL'!$A86,DATA!$B:$B,'Percentage ALL'!BY$5:BZ$5))/$B86,0)</f>
        <v>0</v>
      </c>
      <c r="BZ86" s="33">
        <f t="shared" ref="BZ86" si="3634">$E86*BY86</f>
        <v>0</v>
      </c>
      <c r="CA86" s="18">
        <f>IF($B86&lt;&gt;0,(SUMIFS(DATA!$C:$C,DATA!$A:$A,'Percentage ALL'!$A86,DATA!$B:$B,'Percentage ALL'!CA$5:CB$5))/$B86,0)</f>
        <v>0</v>
      </c>
      <c r="CB86" s="33">
        <f t="shared" si="2900"/>
        <v>0</v>
      </c>
      <c r="CC86" s="18">
        <f>IF($B86&lt;&gt;0,(SUMIFS(DATA!$C:$C,DATA!$A:$A,'Percentage ALL'!$A86,DATA!$B:$B,'Percentage ALL'!CC$5:CD$5))/$B86,0)</f>
        <v>0</v>
      </c>
      <c r="CD86" s="33">
        <f t="shared" ref="CD86" si="3635">$E86*CC86</f>
        <v>0</v>
      </c>
      <c r="CE86" s="18">
        <f>IF($B86&lt;&gt;0,(SUMIFS(DATA!$C:$C,DATA!$A:$A,'Percentage ALL'!$A86,DATA!$B:$B,'Percentage ALL'!CE$5:CF$5))/$B86,0)</f>
        <v>0</v>
      </c>
      <c r="CF86" s="33">
        <f t="shared" ref="CF86" si="3636">$E86*CE86</f>
        <v>0</v>
      </c>
      <c r="CG86" s="18">
        <f>IF($B86&lt;&gt;0,(SUMIFS(DATA!$C:$C,DATA!$A:$A,'Percentage ALL'!$A86,DATA!$B:$B,'Percentage ALL'!CG$5:CH$5))/$B86,0)</f>
        <v>0</v>
      </c>
      <c r="CH86" s="33">
        <f t="shared" ref="CH86" si="3637">$E86*CG86</f>
        <v>0</v>
      </c>
      <c r="CI86" s="18">
        <f>IF($B86&lt;&gt;0,(SUMIFS(DATA!$C:$C,DATA!$A:$A,'Percentage ALL'!$A86,DATA!$B:$B,'Percentage ALL'!CI$5:CJ$5))/$B86,0)</f>
        <v>0</v>
      </c>
      <c r="CJ86" s="33">
        <f t="shared" ref="CJ86" si="3638">$E86*CI86</f>
        <v>0</v>
      </c>
      <c r="CK86" s="18">
        <f>IF($B86&lt;&gt;0,(SUMIFS(DATA!$C:$C,DATA!$A:$A,'Percentage ALL'!$A86,DATA!$B:$B,'Percentage ALL'!CK$5:CL$5))/$B86,0)</f>
        <v>0</v>
      </c>
      <c r="CL86" s="33">
        <f t="shared" ref="CL86" si="3639">$E86*CK86</f>
        <v>0</v>
      </c>
      <c r="CM86" s="18">
        <f>IF($B86&lt;&gt;0,(SUMIFS(DATA!$C:$C,DATA!$A:$A,'Percentage ALL'!$A86,DATA!$B:$B,'Percentage ALL'!CM$5:CN$5))/$B86,0)</f>
        <v>0</v>
      </c>
      <c r="CN86" s="33">
        <f t="shared" ref="CN86" si="3640">$E86*CM86</f>
        <v>0</v>
      </c>
      <c r="CO86" s="18">
        <f>IF($B86&lt;&gt;0,(SUMIFS(DATA!$C:$C,DATA!$A:$A,'Percentage ALL'!$A86,DATA!$B:$B,'Percentage ALL'!CO$5:CP$5))/$B86,0)</f>
        <v>0</v>
      </c>
      <c r="CP86" s="33">
        <f t="shared" ref="CP86" si="3641">$E86*CO86</f>
        <v>0</v>
      </c>
      <c r="CQ86" s="18">
        <f>IF($B86&lt;&gt;0,(SUMIFS(DATA!$C:$C,DATA!$A:$A,'Percentage ALL'!$A86,DATA!$B:$B,'Percentage ALL'!CQ$5:CR$5))/$B86,0)</f>
        <v>0</v>
      </c>
      <c r="CR86" s="33">
        <f t="shared" ref="CR86" si="3642">$E86*CQ86</f>
        <v>0</v>
      </c>
      <c r="CS86" s="18">
        <f>IF($B86&lt;&gt;0,(SUMIFS(DATA!$C:$C,DATA!$A:$A,'Percentage ALL'!$A86,DATA!$B:$B,'Percentage ALL'!CS$5:CT$5))/$B86,0)</f>
        <v>0</v>
      </c>
      <c r="CT86" s="33">
        <f t="shared" ref="CT86" si="3643">$E86*CS86</f>
        <v>0</v>
      </c>
      <c r="CU86" s="18">
        <f>IF($B86&lt;&gt;0,(SUMIFS(DATA!$C:$C,DATA!$A:$A,'Percentage ALL'!$A86,DATA!$B:$B,'Percentage ALL'!CU$5:CV$5))/$B86,0)</f>
        <v>0.30882352941176472</v>
      </c>
      <c r="CV86" s="33">
        <f t="shared" ref="CV86" si="3644">$E86*CU86</f>
        <v>0</v>
      </c>
      <c r="CW86" s="18">
        <f>IF($B86&lt;&gt;0,(SUMIFS(DATA!$C:$C,DATA!$A:$A,'Percentage ALL'!$A86,DATA!$B:$B,'Percentage ALL'!CW$5:CX$5))/$B86,0)</f>
        <v>0</v>
      </c>
      <c r="CX86" s="33">
        <f t="shared" ref="CX86" si="3645">$E86*CW86</f>
        <v>0</v>
      </c>
      <c r="CY86" s="18">
        <f>IF($B86&lt;&gt;0,(SUMIFS(DATA!$C:$C,DATA!$A:$A,'Percentage ALL'!$A86,DATA!$B:$B,'Percentage ALL'!CY$5:CZ$5))/$B86,0)</f>
        <v>0</v>
      </c>
      <c r="CZ86" s="33">
        <f t="shared" ref="CZ86" si="3646">$E86*CY86</f>
        <v>0</v>
      </c>
      <c r="DA86" s="18">
        <f>IF($B86&lt;&gt;0,(SUMIFS(DATA!$C:$C,DATA!$A:$A,'Percentage ALL'!$A86,DATA!$B:$B,'Percentage ALL'!DA$5:DB$5))/$B86,0)</f>
        <v>0</v>
      </c>
      <c r="DB86" s="33">
        <f t="shared" ref="DB86" si="3647">$E86*DA86</f>
        <v>0</v>
      </c>
      <c r="DC86" s="18">
        <f>IF($B86&lt;&gt;0,(SUMIFS(DATA!$C:$C,DATA!$A:$A,'Percentage ALL'!$A86,DATA!$B:$B,'Percentage ALL'!DC$5:DD$5))/$B86,0)</f>
        <v>0</v>
      </c>
      <c r="DD86" s="33">
        <f t="shared" ref="DD86" si="3648">$E86*DC86</f>
        <v>0</v>
      </c>
      <c r="DE86" s="18">
        <f>IF($B86&lt;&gt;0,(SUMIFS(DATA!$C:$C,DATA!$A:$A,'Percentage ALL'!$A86,DATA!$B:$B,'Percentage ALL'!DE$5:DF$5))/$B86,0)</f>
        <v>0</v>
      </c>
      <c r="DF86" s="33">
        <f t="shared" ref="DF86" si="3649">$E86*DE86</f>
        <v>0</v>
      </c>
      <c r="DG86" s="18">
        <f>IF($B86&lt;&gt;0,(SUMIFS(DATA!$C:$C,DATA!$A:$A,'Percentage ALL'!$A86,DATA!$B:$B,'Percentage ALL'!DG$5:DH$5))/$B86,0)</f>
        <v>0</v>
      </c>
      <c r="DH86" s="33">
        <f t="shared" ref="DH86" si="3650">$E86*DG86</f>
        <v>0</v>
      </c>
      <c r="DI86" s="18">
        <f>IF($B86&lt;&gt;0,(SUMIFS(DATA!$C:$C,DATA!$A:$A,'Percentage ALL'!$A86,DATA!$B:$B,'Percentage ALL'!DI$5:DJ$5))/$B86,0)</f>
        <v>0</v>
      </c>
      <c r="DJ86" s="33">
        <f t="shared" ref="DJ86" si="3651">$E86*DI86</f>
        <v>0</v>
      </c>
      <c r="DK86" s="18">
        <f>IF($B86&lt;&gt;0,(SUMIFS(DATA!$C:$C,DATA!$A:$A,'Percentage ALL'!$A86,DATA!$B:$B,'Percentage ALL'!DK$5:DL$5))/$B86,0)</f>
        <v>0</v>
      </c>
      <c r="DL86" s="33">
        <f t="shared" ref="DL86" si="3652">$E86*DK86</f>
        <v>0</v>
      </c>
      <c r="DM86" s="18">
        <f>IF($B86&lt;&gt;0,(SUMIFS(DATA!$C:$C,DATA!$A:$A,'Percentage ALL'!$A86,DATA!$B:$B,'Percentage ALL'!DM$5:DN$5))/$B86,0)</f>
        <v>0</v>
      </c>
      <c r="DN86" s="33">
        <f t="shared" ref="DN86" si="3653">$E86*DM86</f>
        <v>0</v>
      </c>
      <c r="DO86" s="18">
        <f>IF($B86&lt;&gt;0,(SUMIFS(DATA!$C:$C,DATA!$A:$A,'Percentage ALL'!$A86,DATA!$B:$B,'Percentage ALL'!DO$5:DP$5))/$B86,0)</f>
        <v>0</v>
      </c>
      <c r="DP86" s="33">
        <f t="shared" si="3587"/>
        <v>0</v>
      </c>
      <c r="DQ86" s="18">
        <f>IF($B86&lt;&gt;0,(SUMIFS(DATA!$C:$C,DATA!$A:$A,'Percentage ALL'!$A86,DATA!$B:$B,'Percentage ALL'!DQ$5:DR$5))/$B86,0)</f>
        <v>0</v>
      </c>
      <c r="DR86" s="33">
        <f t="shared" si="2863"/>
        <v>0</v>
      </c>
      <c r="DS86" s="18">
        <f>IF($B86&lt;&gt;0,(SUMIFS(DATA!$C:$C,DATA!$A:$A,'Percentage ALL'!$A86,DATA!$B:$B,'Percentage ALL'!DS$5:DT$5))/$B86,0)</f>
        <v>0</v>
      </c>
      <c r="DT86" s="33">
        <f t="shared" si="3588"/>
        <v>0</v>
      </c>
      <c r="DU86" s="18">
        <f>IF($B86&lt;&gt;0,(SUMIFS(DATA!$C:$C,DATA!$A:$A,'Percentage ALL'!$A86,DATA!$B:$B,'Percentage ALL'!DU$5:DV$5))/$B86,0)</f>
        <v>0</v>
      </c>
      <c r="DV86" s="33">
        <f t="shared" si="3589"/>
        <v>0</v>
      </c>
      <c r="DW86" s="18">
        <f>IF($B86&lt;&gt;0,(SUMIFS(DATA!$C:$C,DATA!$A:$A,'Percentage ALL'!$A86,DATA!$B:$B,'Percentage ALL'!DW$5:DX$5))/$B86,0)</f>
        <v>0</v>
      </c>
      <c r="DX86" s="33">
        <f t="shared" si="3590"/>
        <v>0</v>
      </c>
      <c r="DY86" s="18">
        <f>IF($B86&lt;&gt;0,(SUMIFS(DATA!$C:$C,DATA!$A:$A,'Percentage ALL'!$A86,DATA!$B:$B,'Percentage ALL'!DY$5:DZ$5))/$B86,0)</f>
        <v>0</v>
      </c>
      <c r="DZ86" s="33">
        <f t="shared" si="3591"/>
        <v>0</v>
      </c>
      <c r="EA86" s="18">
        <f>IF($B86&lt;&gt;0,(SUMIFS(DATA!$C:$C,DATA!$A:$A,'Percentage ALL'!$A86,DATA!$B:$B,'Percentage ALL'!EA$5:EB$5))/$B86,0)</f>
        <v>0</v>
      </c>
      <c r="EB86" s="33">
        <f t="shared" si="3592"/>
        <v>0</v>
      </c>
      <c r="EC86" s="18">
        <f>IF($B86&lt;&gt;0,(SUMIFS(DATA!$C:$C,DATA!$A:$A,'Percentage ALL'!$A86,DATA!$B:$B,'Percentage ALL'!EC$5:ED$5))/$B86,0)</f>
        <v>0</v>
      </c>
      <c r="ED86" s="33">
        <f t="shared" si="3593"/>
        <v>0</v>
      </c>
      <c r="EE86" s="18">
        <f>IF($B86&lt;&gt;0,(SUMIFS(DATA!$C:$C,DATA!$A:$A,'Percentage ALL'!$A86,DATA!$B:$B,'Percentage ALL'!EE$5:EF$5))/$B86,0)</f>
        <v>0</v>
      </c>
      <c r="EF86" s="33">
        <f t="shared" si="3594"/>
        <v>0</v>
      </c>
      <c r="EG86" s="18">
        <f>IF($B86&lt;&gt;0,(SUMIFS(DATA!$C:$C,DATA!$A:$A,'Percentage ALL'!$A86,DATA!$B:$B,'Percentage ALL'!EG$5:EH$5))/$B86,0)</f>
        <v>0</v>
      </c>
      <c r="EH86" s="33">
        <f t="shared" si="3595"/>
        <v>0</v>
      </c>
      <c r="EI86" s="18">
        <f>IF($B86&lt;&gt;0,(SUMIFS(DATA!$C:$C,DATA!$A:$A,'Percentage ALL'!$A86,DATA!$B:$B,'Percentage ALL'!EI$5:EJ$5))/$B86,0)</f>
        <v>0</v>
      </c>
      <c r="EJ86" s="33">
        <f t="shared" si="3596"/>
        <v>0</v>
      </c>
      <c r="EK86" s="18">
        <f>IF($B86&lt;&gt;0,(SUMIFS(DATA!$C:$C,DATA!$A:$A,'Percentage ALL'!$A86,DATA!$B:$B,'Percentage ALL'!EK$5:EL$5))/$B86,0)</f>
        <v>0</v>
      </c>
      <c r="EL86" s="33">
        <f t="shared" si="3597"/>
        <v>0</v>
      </c>
      <c r="EM86" s="18">
        <f>IF($B86&lt;&gt;0,(SUMIFS(DATA!$C:$C,DATA!$A:$A,'Percentage ALL'!$A86,DATA!$B:$B,'Percentage ALL'!EM$5:EN$5))/$B86,0)</f>
        <v>0</v>
      </c>
      <c r="EN86" s="33">
        <f t="shared" si="3598"/>
        <v>0</v>
      </c>
      <c r="EO86" s="18">
        <f>IF($B86&lt;&gt;0,(SUMIFS(DATA!$C:$C,DATA!$A:$A,'Percentage ALL'!$A86,DATA!$B:$B,'Percentage ALL'!EO$5:EP$5))/$B86,0)</f>
        <v>0</v>
      </c>
      <c r="EP86" s="33">
        <f t="shared" si="3599"/>
        <v>0</v>
      </c>
      <c r="EQ86" s="18">
        <f>IF($B86&lt;&gt;0,(SUMIFS(DATA!$C:$C,DATA!$A:$A,'Percentage ALL'!$A86,DATA!$B:$B,'Percentage ALL'!EQ$5:ER$5))/$B86,0)</f>
        <v>0</v>
      </c>
      <c r="ER86" s="33">
        <f t="shared" si="3600"/>
        <v>0</v>
      </c>
      <c r="ES86" s="18">
        <f>IF($B86&lt;&gt;0,(SUMIFS(DATA!$C:$C,DATA!$A:$A,'Percentage ALL'!$A86,DATA!$B:$B,'Percentage ALL'!ES$5:ET$5))/$B86,0)</f>
        <v>0</v>
      </c>
      <c r="ET86" s="33">
        <f t="shared" si="3601"/>
        <v>0</v>
      </c>
      <c r="EU86" s="18">
        <f>IF($B86&lt;&gt;0,(SUMIFS(DATA!$C:$C,DATA!$A:$A,'Percentage ALL'!$A86,DATA!$B:$B,'Percentage ALL'!EU$5:EV$5))/$B86,0)</f>
        <v>0</v>
      </c>
      <c r="EV86" s="33">
        <f t="shared" si="3602"/>
        <v>0</v>
      </c>
      <c r="EW86" s="18">
        <f>IF($B86&lt;&gt;0,(SUMIFS(DATA!$C:$C,DATA!$A:$A,'Percentage ALL'!$A86,DATA!$B:$B,'Percentage ALL'!EW$5:EX$5))/$B86,0)</f>
        <v>0</v>
      </c>
      <c r="EX86" s="33">
        <f t="shared" si="2864"/>
        <v>0</v>
      </c>
      <c r="EY86" s="18">
        <f>IF($B86&lt;&gt;0,(SUMIFS(DATA!$C:$C,DATA!$A:$A,'Percentage ALL'!$A86,DATA!$B:$B,'Percentage ALL'!EY$5:EZ$5))/$B86,0)</f>
        <v>0</v>
      </c>
      <c r="EZ86" s="33">
        <f t="shared" si="2920"/>
        <v>0</v>
      </c>
      <c r="FA86" s="18">
        <f>IF($B86&lt;&gt;0,(SUMIFS(DATA!$C:$C,DATA!$A:$A,'Percentage ALL'!$A86,DATA!$B:$B,'Percentage ALL'!FA$5:FB$5))/$B86,0)</f>
        <v>0</v>
      </c>
      <c r="FB86" s="33">
        <f t="shared" si="2921"/>
        <v>0</v>
      </c>
      <c r="FC86" s="18">
        <f>IF($B86&lt;&gt;0,(SUMIFS(DATA!$C:$C,DATA!$A:$A,'Percentage ALL'!$A86,DATA!$B:$B,'Percentage ALL'!FC$5:FD$5))/$B86,0)</f>
        <v>0</v>
      </c>
      <c r="FD86" s="33">
        <f t="shared" si="2922"/>
        <v>0</v>
      </c>
      <c r="FE86" s="18">
        <f>IF($B86&lt;&gt;0,(SUMIFS(DATA!$C:$C,DATA!$A:$A,'Percentage ALL'!$A86,DATA!$B:$B,'Percentage ALL'!FE$5:FF$5))/$B86,0)</f>
        <v>0.69117647058823528</v>
      </c>
      <c r="FF86" s="33">
        <f t="shared" ref="FF86" si="3654">$E86*FE86</f>
        <v>0</v>
      </c>
      <c r="FG86" s="19">
        <f t="shared" si="2924"/>
        <v>1</v>
      </c>
    </row>
    <row r="87" spans="1:163" ht="23.25" x14ac:dyDescent="0.5">
      <c r="A87" s="20" t="s">
        <v>128</v>
      </c>
      <c r="B87" s="21">
        <f>SUMIF(DATA!A:A,"=" &amp; 'Percentage ALL'!A87,DATA!C:C)</f>
        <v>160</v>
      </c>
      <c r="C87" s="9">
        <v>72</v>
      </c>
      <c r="D87" s="10" t="s">
        <v>162</v>
      </c>
      <c r="E87" s="23"/>
      <c r="F87" s="35">
        <v>30110</v>
      </c>
      <c r="G87" s="18">
        <f>IF($B87&lt;&gt;0,(SUMIFS(DATA!$C:$C,DATA!$A:$A,'Percentage ALL'!$A87,DATA!$B:$B,'Percentage ALL'!G$5:H$5))/$B87,0)</f>
        <v>0</v>
      </c>
      <c r="H87" s="33">
        <f t="shared" si="2866"/>
        <v>0</v>
      </c>
      <c r="I87" s="18">
        <f>IF($B87&lt;&gt;0,(SUMIFS(DATA!$C:$C,DATA!$A:$A,'Percentage ALL'!$A87,DATA!$B:$B,'Percentage ALL'!I$5:J$5))/$B87,0)</f>
        <v>0</v>
      </c>
      <c r="J87" s="33">
        <f t="shared" si="2866"/>
        <v>0</v>
      </c>
      <c r="K87" s="18">
        <f>IF($B87&lt;&gt;0,(SUMIFS(DATA!$C:$C,DATA!$A:$A,'Percentage ALL'!$A87,DATA!$B:$B,'Percentage ALL'!K$5:L$5))/$B87,0)</f>
        <v>0</v>
      </c>
      <c r="L87" s="33">
        <f t="shared" si="2867"/>
        <v>0</v>
      </c>
      <c r="M87" s="18">
        <f>IF($B87&lt;&gt;0,(SUMIFS(DATA!$C:$C,DATA!$A:$A,'Percentage ALL'!$A87,DATA!$B:$B,'Percentage ALL'!M$5:N$5))/$B87,0)</f>
        <v>0</v>
      </c>
      <c r="N87" s="33">
        <f t="shared" ref="N87" si="3655">$E87*M87</f>
        <v>0</v>
      </c>
      <c r="O87" s="18">
        <f>IF($B87&lt;&gt;0,(SUMIFS(DATA!$C:$C,DATA!$A:$A,'Percentage ALL'!$A87,DATA!$B:$B,'Percentage ALL'!O$5:P$5))/$B87,0)</f>
        <v>0</v>
      </c>
      <c r="P87" s="33">
        <f t="shared" ref="P87" si="3656">$E87*O87</f>
        <v>0</v>
      </c>
      <c r="Q87" s="18">
        <f>IF($B87&lt;&gt;0,(SUMIFS(DATA!$C:$C,DATA!$A:$A,'Percentage ALL'!$A87,DATA!$B:$B,'Percentage ALL'!Q$5:R$5))/$B87,0)</f>
        <v>0</v>
      </c>
      <c r="R87" s="33">
        <f t="shared" ref="R87" si="3657">$E87*Q87</f>
        <v>0</v>
      </c>
      <c r="S87" s="18">
        <f>IF($B87&lt;&gt;0,(SUMIFS(DATA!$C:$C,DATA!$A:$A,'Percentage ALL'!$A87,DATA!$B:$B,'Percentage ALL'!S$5:T$5))/$B87,0)</f>
        <v>0</v>
      </c>
      <c r="T87" s="33">
        <f t="shared" ref="T87" si="3658">$E87*S87</f>
        <v>0</v>
      </c>
      <c r="U87" s="18">
        <f>IF($B87&lt;&gt;0,(SUMIFS(DATA!$C:$C,DATA!$A:$A,'Percentage ALL'!$A87,DATA!$B:$B,'Percentage ALL'!U$5:V$5))/$B87,0)</f>
        <v>0</v>
      </c>
      <c r="V87" s="33">
        <f t="shared" ref="V87" si="3659">$E87*U87</f>
        <v>0</v>
      </c>
      <c r="W87" s="18">
        <f>IF($B87&lt;&gt;0,(SUMIFS(DATA!$C:$C,DATA!$A:$A,'Percentage ALL'!$A87,DATA!$B:$B,'Percentage ALL'!W$5:X$5))/$B87,0)</f>
        <v>0</v>
      </c>
      <c r="X87" s="33">
        <f t="shared" ref="X87" si="3660">$E87*W87</f>
        <v>0</v>
      </c>
      <c r="Y87" s="18">
        <f>IF($B87&lt;&gt;0,(SUMIFS(DATA!$C:$C,DATA!$A:$A,'Percentage ALL'!$A87,DATA!$B:$B,'Percentage ALL'!Y$5:Z$5))/$B87,0)</f>
        <v>0</v>
      </c>
      <c r="Z87" s="33">
        <f t="shared" ref="Z87" si="3661">$E87*Y87</f>
        <v>0</v>
      </c>
      <c r="AA87" s="18">
        <f>IF($B87&lt;&gt;0,(SUMIFS(DATA!$C:$C,DATA!$A:$A,'Percentage ALL'!$A87,DATA!$B:$B,'Percentage ALL'!AA$5:AB$5))/$B87,0)</f>
        <v>0</v>
      </c>
      <c r="AB87" s="33">
        <f t="shared" ref="AB87" si="3662">$E87*AA87</f>
        <v>0</v>
      </c>
      <c r="AC87" s="18">
        <f>IF($B87&lt;&gt;0,(SUMIFS(DATA!$C:$C,DATA!$A:$A,'Percentage ALL'!$A87,DATA!$B:$B,'Percentage ALL'!AC$5:AD$5))/$B87,0)</f>
        <v>0</v>
      </c>
      <c r="AD87" s="33">
        <f t="shared" ref="AD87" si="3663">$E87*AC87</f>
        <v>0</v>
      </c>
      <c r="AE87" s="18">
        <f>IF($B87&lt;&gt;0,(SUMIFS(DATA!$C:$C,DATA!$A:$A,'Percentage ALL'!$A87,DATA!$B:$B,'Percentage ALL'!AE$5:AF$5))/$B87,0)</f>
        <v>0</v>
      </c>
      <c r="AF87" s="33">
        <f t="shared" ref="AF87" si="3664">$E87*AE87</f>
        <v>0</v>
      </c>
      <c r="AG87" s="18">
        <f>IF($B87&lt;&gt;0,(SUMIFS(DATA!$C:$C,DATA!$A:$A,'Percentage ALL'!$A87,DATA!$B:$B,'Percentage ALL'!AG$5:AH$5))/$B87,0)</f>
        <v>0</v>
      </c>
      <c r="AH87" s="33">
        <f t="shared" ref="AH87" si="3665">$E87*AG87</f>
        <v>0</v>
      </c>
      <c r="AI87" s="18">
        <f>IF($B87&lt;&gt;0,(SUMIFS(DATA!$C:$C,DATA!$A:$A,'Percentage ALL'!$A87,DATA!$B:$B,'Percentage ALL'!AI$5:AJ$5))/$B87,0)</f>
        <v>0</v>
      </c>
      <c r="AJ87" s="33">
        <f t="shared" ref="AJ87" si="3666">$E87*AI87</f>
        <v>0</v>
      </c>
      <c r="AK87" s="18">
        <f>IF($B87&lt;&gt;0,(SUMIFS(DATA!$C:$C,DATA!$A:$A,'Percentage ALL'!$A87,DATA!$B:$B,'Percentage ALL'!AK$5:AL$5))/$B87,0)</f>
        <v>0</v>
      </c>
      <c r="AL87" s="33">
        <f t="shared" ref="AL87" si="3667">$E87*AK87</f>
        <v>0</v>
      </c>
      <c r="AM87" s="18">
        <f>IF($B87&lt;&gt;0,(SUMIFS(DATA!$C:$C,DATA!$A:$A,'Percentage ALL'!$A87,DATA!$B:$B,'Percentage ALL'!AM$5:AN$5))/$B87,0)</f>
        <v>0</v>
      </c>
      <c r="AN87" s="33">
        <f t="shared" ref="AN87" si="3668">$E87*AM87</f>
        <v>0</v>
      </c>
      <c r="AO87" s="18">
        <f>IF($B87&lt;&gt;0,(SUMIFS(DATA!$C:$C,DATA!$A:$A,'Percentage ALL'!$A87,DATA!$B:$B,'Percentage ALL'!AO$5:AP$5))/$B87,0)</f>
        <v>0</v>
      </c>
      <c r="AP87" s="33">
        <f t="shared" ref="AP87" si="3669">$E87*AO87</f>
        <v>0</v>
      </c>
      <c r="AQ87" s="18">
        <f>IF($B87&lt;&gt;0,(SUMIFS(DATA!$C:$C,DATA!$A:$A,'Percentage ALL'!$A87,DATA!$B:$B,'Percentage ALL'!AQ$5:AR$5))/$B87,0)</f>
        <v>0</v>
      </c>
      <c r="AR87" s="33">
        <f t="shared" ref="AR87" si="3670">$E87*AQ87</f>
        <v>0</v>
      </c>
      <c r="AS87" s="18">
        <f>IF($B87&lt;&gt;0,(SUMIFS(DATA!$C:$C,DATA!$A:$A,'Percentage ALL'!$A87,DATA!$B:$B,'Percentage ALL'!AS$5:AT$5))/$B87,0)</f>
        <v>0</v>
      </c>
      <c r="AT87" s="33">
        <f t="shared" ref="AT87" si="3671">$E87*AS87</f>
        <v>0</v>
      </c>
      <c r="AU87" s="18">
        <f>IF($B87&lt;&gt;0,(SUMIFS(DATA!$C:$C,DATA!$A:$A,'Percentage ALL'!$A87,DATA!$B:$B,'Percentage ALL'!AU$5:AV$5))/$B87,0)</f>
        <v>0</v>
      </c>
      <c r="AV87" s="33">
        <f t="shared" ref="AV87" si="3672">$E87*AU87</f>
        <v>0</v>
      </c>
      <c r="AW87" s="18">
        <f>IF($B87&lt;&gt;0,(SUMIFS(DATA!$C:$C,DATA!$A:$A,'Percentage ALL'!$A87,DATA!$B:$B,'Percentage ALL'!AW$5:AX$5))/$B87,0)</f>
        <v>0</v>
      </c>
      <c r="AX87" s="33">
        <f t="shared" ref="AX87" si="3673">$E87*AW87</f>
        <v>0</v>
      </c>
      <c r="AY87" s="18">
        <f>IF($B87&lt;&gt;0,(SUMIFS(DATA!$C:$C,DATA!$A:$A,'Percentage ALL'!$A87,DATA!$B:$B,'Percentage ALL'!AY$5:AZ$5))/$B87,0)</f>
        <v>0</v>
      </c>
      <c r="AZ87" s="33">
        <f t="shared" ref="AZ87" si="3674">$E87*AY87</f>
        <v>0</v>
      </c>
      <c r="BA87" s="18">
        <f>IF($B87&lt;&gt;0,(SUMIFS(DATA!$C:$C,DATA!$A:$A,'Percentage ALL'!$A87,DATA!$B:$B,'Percentage ALL'!BA$5:BB$5))/$B87,0)</f>
        <v>0</v>
      </c>
      <c r="BB87" s="33">
        <f t="shared" ref="BB87" si="3675">$E87*BA87</f>
        <v>0</v>
      </c>
      <c r="BC87" s="18">
        <f>IF($B87&lt;&gt;0,(SUMIFS(DATA!$C:$C,DATA!$A:$A,'Percentage ALL'!$A87,DATA!$B:$B,'Percentage ALL'!BC$5:BD$5))/$B87,0)</f>
        <v>0</v>
      </c>
      <c r="BD87" s="33">
        <f t="shared" ref="BD87" si="3676">$E87*BC87</f>
        <v>0</v>
      </c>
      <c r="BE87" s="18">
        <f>IF($B87&lt;&gt;0,(SUMIFS(DATA!$C:$C,DATA!$A:$A,'Percentage ALL'!$A87,DATA!$B:$B,'Percentage ALL'!BE$5:BF$5))/$B87,0)</f>
        <v>0</v>
      </c>
      <c r="BF87" s="33">
        <f t="shared" ref="BF87" si="3677">$E87*BE87</f>
        <v>0</v>
      </c>
      <c r="BG87" s="18">
        <f>IF($B87&lt;&gt;0,(SUMIFS(DATA!$C:$C,DATA!$A:$A,'Percentage ALL'!$A87,DATA!$B:$B,'Percentage ALL'!BG$5:BH$5))/$B87,0)</f>
        <v>0</v>
      </c>
      <c r="BH87" s="33">
        <f t="shared" ref="BH87" si="3678">$E87*BG87</f>
        <v>0</v>
      </c>
      <c r="BI87" s="18">
        <f>IF($B87&lt;&gt;0,(SUMIFS(DATA!$C:$C,DATA!$A:$A,'Percentage ALL'!$A87,DATA!$B:$B,'Percentage ALL'!BI$5:BJ$5))/$B87,0)</f>
        <v>0</v>
      </c>
      <c r="BJ87" s="33">
        <f t="shared" ref="BJ87" si="3679">$E87*BI87</f>
        <v>0</v>
      </c>
      <c r="BK87" s="18">
        <f>IF($B87&lt;&gt;0,(SUMIFS(DATA!$C:$C,DATA!$A:$A,'Percentage ALL'!$A87,DATA!$B:$B,'Percentage ALL'!BK$5:BL$5))/$B87,0)</f>
        <v>0</v>
      </c>
      <c r="BL87" s="33">
        <f t="shared" si="2837"/>
        <v>0</v>
      </c>
      <c r="BM87" s="18">
        <f>IF($B87&lt;&gt;0,(SUMIFS(DATA!$C:$C,DATA!$A:$A,'Percentage ALL'!$A87,DATA!$B:$B,'Percentage ALL'!BM$5:BN$5))/$B87,0)</f>
        <v>0</v>
      </c>
      <c r="BN87" s="33">
        <f t="shared" ref="BN87" si="3680">$E87*BM87</f>
        <v>0</v>
      </c>
      <c r="BO87" s="18">
        <f>IF($B87&lt;&gt;0,(SUMIFS(DATA!$C:$C,DATA!$A:$A,'Percentage ALL'!$A87,DATA!$B:$B,'Percentage ALL'!BO$5:BP$5))/$B87,0)</f>
        <v>0</v>
      </c>
      <c r="BP87" s="33">
        <f t="shared" ref="BP87" si="3681">$E87*BO87</f>
        <v>0</v>
      </c>
      <c r="BQ87" s="18">
        <f>IF($B87&lt;&gt;0,(SUMIFS(DATA!$C:$C,DATA!$A:$A,'Percentage ALL'!$A87,DATA!$B:$B,'Percentage ALL'!BQ$5:BR$5))/$B87,0)</f>
        <v>0</v>
      </c>
      <c r="BR87" s="33">
        <f t="shared" ref="BR87" si="3682">$E87*BQ87</f>
        <v>0</v>
      </c>
      <c r="BS87" s="18">
        <f>IF($B87&lt;&gt;0,(SUMIFS(DATA!$C:$C,DATA!$A:$A,'Percentage ALL'!$A87,DATA!$B:$B,'Percentage ALL'!BS$5:BT$5))/$B87,0)</f>
        <v>0</v>
      </c>
      <c r="BT87" s="33">
        <f t="shared" ref="BT87" si="3683">$E87*BS87</f>
        <v>0</v>
      </c>
      <c r="BU87" s="18">
        <f>IF($B87&lt;&gt;0,(SUMIFS(DATA!$C:$C,DATA!$A:$A,'Percentage ALL'!$A87,DATA!$B:$B,'Percentage ALL'!BU$5:BV$5))/$B87,0)</f>
        <v>0</v>
      </c>
      <c r="BV87" s="33">
        <f t="shared" ref="BV87" si="3684">$E87*BU87</f>
        <v>0</v>
      </c>
      <c r="BW87" s="18">
        <f>IF($B87&lt;&gt;0,(SUMIFS(DATA!$C:$C,DATA!$A:$A,'Percentage ALL'!$A87,DATA!$B:$B,'Percentage ALL'!BW$5:BX$5))/$B87,0)</f>
        <v>0</v>
      </c>
      <c r="BX87" s="33">
        <f t="shared" si="2898"/>
        <v>0</v>
      </c>
      <c r="BY87" s="18">
        <f>IF($B87&lt;&gt;0,(SUMIFS(DATA!$C:$C,DATA!$A:$A,'Percentage ALL'!$A87,DATA!$B:$B,'Percentage ALL'!BY$5:BZ$5))/$B87,0)</f>
        <v>0</v>
      </c>
      <c r="BZ87" s="33">
        <f t="shared" ref="BZ87" si="3685">$E87*BY87</f>
        <v>0</v>
      </c>
      <c r="CA87" s="18">
        <f>IF($B87&lt;&gt;0,(SUMIFS(DATA!$C:$C,DATA!$A:$A,'Percentage ALL'!$A87,DATA!$B:$B,'Percentage ALL'!CA$5:CB$5))/$B87,0)</f>
        <v>0</v>
      </c>
      <c r="CB87" s="33">
        <f t="shared" si="2900"/>
        <v>0</v>
      </c>
      <c r="CC87" s="18">
        <f>IF($B87&lt;&gt;0,(SUMIFS(DATA!$C:$C,DATA!$A:$A,'Percentage ALL'!$A87,DATA!$B:$B,'Percentage ALL'!CC$5:CD$5))/$B87,0)</f>
        <v>0</v>
      </c>
      <c r="CD87" s="33">
        <f t="shared" ref="CD87" si="3686">$E87*CC87</f>
        <v>0</v>
      </c>
      <c r="CE87" s="18">
        <f>IF($B87&lt;&gt;0,(SUMIFS(DATA!$C:$C,DATA!$A:$A,'Percentage ALL'!$A87,DATA!$B:$B,'Percentage ALL'!CE$5:CF$5))/$B87,0)</f>
        <v>0</v>
      </c>
      <c r="CF87" s="33">
        <f t="shared" ref="CF87" si="3687">$E87*CE87</f>
        <v>0</v>
      </c>
      <c r="CG87" s="18">
        <f>IF($B87&lt;&gt;0,(SUMIFS(DATA!$C:$C,DATA!$A:$A,'Percentage ALL'!$A87,DATA!$B:$B,'Percentage ALL'!CG$5:CH$5))/$B87,0)</f>
        <v>0</v>
      </c>
      <c r="CH87" s="33">
        <f t="shared" ref="CH87" si="3688">$E87*CG87</f>
        <v>0</v>
      </c>
      <c r="CI87" s="18">
        <f>IF($B87&lt;&gt;0,(SUMIFS(DATA!$C:$C,DATA!$A:$A,'Percentage ALL'!$A87,DATA!$B:$B,'Percentage ALL'!CI$5:CJ$5))/$B87,0)</f>
        <v>0</v>
      </c>
      <c r="CJ87" s="33">
        <f t="shared" ref="CJ87" si="3689">$E87*CI87</f>
        <v>0</v>
      </c>
      <c r="CK87" s="18">
        <f>IF($B87&lt;&gt;0,(SUMIFS(DATA!$C:$C,DATA!$A:$A,'Percentage ALL'!$A87,DATA!$B:$B,'Percentage ALL'!CK$5:CL$5))/$B87,0)</f>
        <v>0</v>
      </c>
      <c r="CL87" s="33">
        <f t="shared" ref="CL87" si="3690">$E87*CK87</f>
        <v>0</v>
      </c>
      <c r="CM87" s="18">
        <f>IF($B87&lt;&gt;0,(SUMIFS(DATA!$C:$C,DATA!$A:$A,'Percentage ALL'!$A87,DATA!$B:$B,'Percentage ALL'!CM$5:CN$5))/$B87,0)</f>
        <v>0</v>
      </c>
      <c r="CN87" s="33">
        <f t="shared" ref="CN87" si="3691">$E87*CM87</f>
        <v>0</v>
      </c>
      <c r="CO87" s="18">
        <f>IF($B87&lt;&gt;0,(SUMIFS(DATA!$C:$C,DATA!$A:$A,'Percentage ALL'!$A87,DATA!$B:$B,'Percentage ALL'!CO$5:CP$5))/$B87,0)</f>
        <v>0</v>
      </c>
      <c r="CP87" s="33">
        <f t="shared" ref="CP87" si="3692">$E87*CO87</f>
        <v>0</v>
      </c>
      <c r="CQ87" s="18">
        <f>IF($B87&lt;&gt;0,(SUMIFS(DATA!$C:$C,DATA!$A:$A,'Percentage ALL'!$A87,DATA!$B:$B,'Percentage ALL'!CQ$5:CR$5))/$B87,0)</f>
        <v>0</v>
      </c>
      <c r="CR87" s="33">
        <f t="shared" ref="CR87" si="3693">$E87*CQ87</f>
        <v>0</v>
      </c>
      <c r="CS87" s="18">
        <f>IF($B87&lt;&gt;0,(SUMIFS(DATA!$C:$C,DATA!$A:$A,'Percentage ALL'!$A87,DATA!$B:$B,'Percentage ALL'!CS$5:CT$5))/$B87,0)</f>
        <v>0</v>
      </c>
      <c r="CT87" s="33">
        <f t="shared" ref="CT87" si="3694">$E87*CS87</f>
        <v>0</v>
      </c>
      <c r="CU87" s="18">
        <f>IF($B87&lt;&gt;0,(SUMIFS(DATA!$C:$C,DATA!$A:$A,'Percentage ALL'!$A87,DATA!$B:$B,'Percentage ALL'!CU$5:CV$5))/$B87,0)</f>
        <v>0</v>
      </c>
      <c r="CV87" s="33">
        <f t="shared" ref="CV87" si="3695">$E87*CU87</f>
        <v>0</v>
      </c>
      <c r="CW87" s="18">
        <f>IF($B87&lt;&gt;0,(SUMIFS(DATA!$C:$C,DATA!$A:$A,'Percentage ALL'!$A87,DATA!$B:$B,'Percentage ALL'!CW$5:CX$5))/$B87,0)</f>
        <v>0</v>
      </c>
      <c r="CX87" s="33">
        <f t="shared" ref="CX87" si="3696">$E87*CW87</f>
        <v>0</v>
      </c>
      <c r="CY87" s="18">
        <f>IF($B87&lt;&gt;0,(SUMIFS(DATA!$C:$C,DATA!$A:$A,'Percentage ALL'!$A87,DATA!$B:$B,'Percentage ALL'!CY$5:CZ$5))/$B87,0)</f>
        <v>0</v>
      </c>
      <c r="CZ87" s="33">
        <f t="shared" ref="CZ87" si="3697">$E87*CY87</f>
        <v>0</v>
      </c>
      <c r="DA87" s="18">
        <f>IF($B87&lt;&gt;0,(SUMIFS(DATA!$C:$C,DATA!$A:$A,'Percentage ALL'!$A87,DATA!$B:$B,'Percentage ALL'!DA$5:DB$5))/$B87,0)</f>
        <v>0</v>
      </c>
      <c r="DB87" s="33">
        <f t="shared" ref="DB87" si="3698">$E87*DA87</f>
        <v>0</v>
      </c>
      <c r="DC87" s="18">
        <f>IF($B87&lt;&gt;0,(SUMIFS(DATA!$C:$C,DATA!$A:$A,'Percentage ALL'!$A87,DATA!$B:$B,'Percentage ALL'!DC$5:DD$5))/$B87,0)</f>
        <v>0</v>
      </c>
      <c r="DD87" s="33">
        <f t="shared" ref="DD87" si="3699">$E87*DC87</f>
        <v>0</v>
      </c>
      <c r="DE87" s="18">
        <f>IF($B87&lt;&gt;0,(SUMIFS(DATA!$C:$C,DATA!$A:$A,'Percentage ALL'!$A87,DATA!$B:$B,'Percentage ALL'!DE$5:DF$5))/$B87,0)</f>
        <v>0</v>
      </c>
      <c r="DF87" s="33">
        <f t="shared" ref="DF87" si="3700">$E87*DE87</f>
        <v>0</v>
      </c>
      <c r="DG87" s="18">
        <f>IF($B87&lt;&gt;0,(SUMIFS(DATA!$C:$C,DATA!$A:$A,'Percentage ALL'!$A87,DATA!$B:$B,'Percentage ALL'!DG$5:DH$5))/$B87,0)</f>
        <v>0</v>
      </c>
      <c r="DH87" s="33">
        <f t="shared" ref="DH87" si="3701">$E87*DG87</f>
        <v>0</v>
      </c>
      <c r="DI87" s="18">
        <f>IF($B87&lt;&gt;0,(SUMIFS(DATA!$C:$C,DATA!$A:$A,'Percentage ALL'!$A87,DATA!$B:$B,'Percentage ALL'!DI$5:DJ$5))/$B87,0)</f>
        <v>0</v>
      </c>
      <c r="DJ87" s="33">
        <f t="shared" ref="DJ87" si="3702">$E87*DI87</f>
        <v>0</v>
      </c>
      <c r="DK87" s="18">
        <f>IF($B87&lt;&gt;0,(SUMIFS(DATA!$C:$C,DATA!$A:$A,'Percentage ALL'!$A87,DATA!$B:$B,'Percentage ALL'!DK$5:DL$5))/$B87,0)</f>
        <v>0</v>
      </c>
      <c r="DL87" s="33">
        <f t="shared" ref="DL87" si="3703">$E87*DK87</f>
        <v>0</v>
      </c>
      <c r="DM87" s="18">
        <f>IF($B87&lt;&gt;0,(SUMIFS(DATA!$C:$C,DATA!$A:$A,'Percentage ALL'!$A87,DATA!$B:$B,'Percentage ALL'!DM$5:DN$5))/$B87,0)</f>
        <v>0</v>
      </c>
      <c r="DN87" s="33">
        <f t="shared" ref="DN87" si="3704">$E87*DM87</f>
        <v>0</v>
      </c>
      <c r="DO87" s="18">
        <f>IF($B87&lt;&gt;0,(SUMIFS(DATA!$C:$C,DATA!$A:$A,'Percentage ALL'!$A87,DATA!$B:$B,'Percentage ALL'!DO$5:DP$5))/$B87,0)</f>
        <v>0</v>
      </c>
      <c r="DP87" s="33">
        <f t="shared" si="3587"/>
        <v>0</v>
      </c>
      <c r="DQ87" s="18">
        <f>IF($B87&lt;&gt;0,(SUMIFS(DATA!$C:$C,DATA!$A:$A,'Percentage ALL'!$A87,DATA!$B:$B,'Percentage ALL'!DQ$5:DR$5))/$B87,0)</f>
        <v>0</v>
      </c>
      <c r="DR87" s="33">
        <f t="shared" si="2863"/>
        <v>0</v>
      </c>
      <c r="DS87" s="18">
        <f>IF($B87&lt;&gt;0,(SUMIFS(DATA!$C:$C,DATA!$A:$A,'Percentage ALL'!$A87,DATA!$B:$B,'Percentage ALL'!DS$5:DT$5))/$B87,0)</f>
        <v>0</v>
      </c>
      <c r="DT87" s="33">
        <f t="shared" si="3588"/>
        <v>0</v>
      </c>
      <c r="DU87" s="18">
        <f>IF($B87&lt;&gt;0,(SUMIFS(DATA!$C:$C,DATA!$A:$A,'Percentage ALL'!$A87,DATA!$B:$B,'Percentage ALL'!DU$5:DV$5))/$B87,0)</f>
        <v>0</v>
      </c>
      <c r="DV87" s="33">
        <f t="shared" si="3589"/>
        <v>0</v>
      </c>
      <c r="DW87" s="18">
        <f>IF($B87&lt;&gt;0,(SUMIFS(DATA!$C:$C,DATA!$A:$A,'Percentage ALL'!$A87,DATA!$B:$B,'Percentage ALL'!DW$5:DX$5))/$B87,0)</f>
        <v>0</v>
      </c>
      <c r="DX87" s="33">
        <f t="shared" si="3590"/>
        <v>0</v>
      </c>
      <c r="DY87" s="18">
        <f>IF($B87&lt;&gt;0,(SUMIFS(DATA!$C:$C,DATA!$A:$A,'Percentage ALL'!$A87,DATA!$B:$B,'Percentage ALL'!DY$5:DZ$5))/$B87,0)</f>
        <v>0</v>
      </c>
      <c r="DZ87" s="33">
        <f t="shared" si="3591"/>
        <v>0</v>
      </c>
      <c r="EA87" s="18">
        <f>IF($B87&lt;&gt;0,(SUMIFS(DATA!$C:$C,DATA!$A:$A,'Percentage ALL'!$A87,DATA!$B:$B,'Percentage ALL'!EA$5:EB$5))/$B87,0)</f>
        <v>0</v>
      </c>
      <c r="EB87" s="33">
        <f t="shared" si="3592"/>
        <v>0</v>
      </c>
      <c r="EC87" s="18">
        <f>IF($B87&lt;&gt;0,(SUMIFS(DATA!$C:$C,DATA!$A:$A,'Percentage ALL'!$A87,DATA!$B:$B,'Percentage ALL'!EC$5:ED$5))/$B87,0)</f>
        <v>0</v>
      </c>
      <c r="ED87" s="33">
        <f t="shared" si="3593"/>
        <v>0</v>
      </c>
      <c r="EE87" s="18">
        <f>IF($B87&lt;&gt;0,(SUMIFS(DATA!$C:$C,DATA!$A:$A,'Percentage ALL'!$A87,DATA!$B:$B,'Percentage ALL'!EE$5:EF$5))/$B87,0)</f>
        <v>0</v>
      </c>
      <c r="EF87" s="33">
        <f t="shared" si="3594"/>
        <v>0</v>
      </c>
      <c r="EG87" s="18">
        <f>IF($B87&lt;&gt;0,(SUMIFS(DATA!$C:$C,DATA!$A:$A,'Percentage ALL'!$A87,DATA!$B:$B,'Percentage ALL'!EG$5:EH$5))/$B87,0)</f>
        <v>0</v>
      </c>
      <c r="EH87" s="33">
        <f t="shared" si="3595"/>
        <v>0</v>
      </c>
      <c r="EI87" s="18">
        <f>IF($B87&lt;&gt;0,(SUMIFS(DATA!$C:$C,DATA!$A:$A,'Percentage ALL'!$A87,DATA!$B:$B,'Percentage ALL'!EI$5:EJ$5))/$B87,0)</f>
        <v>0</v>
      </c>
      <c r="EJ87" s="33">
        <f t="shared" si="3596"/>
        <v>0</v>
      </c>
      <c r="EK87" s="18">
        <f>IF($B87&lt;&gt;0,(SUMIFS(DATA!$C:$C,DATA!$A:$A,'Percentage ALL'!$A87,DATA!$B:$B,'Percentage ALL'!EK$5:EL$5))/$B87,0)</f>
        <v>0</v>
      </c>
      <c r="EL87" s="33">
        <f t="shared" si="3597"/>
        <v>0</v>
      </c>
      <c r="EM87" s="18">
        <f>IF($B87&lt;&gt;0,(SUMIFS(DATA!$C:$C,DATA!$A:$A,'Percentage ALL'!$A87,DATA!$B:$B,'Percentage ALL'!EM$5:EN$5))/$B87,0)</f>
        <v>0</v>
      </c>
      <c r="EN87" s="33">
        <f t="shared" si="3598"/>
        <v>0</v>
      </c>
      <c r="EO87" s="18">
        <f>IF($B87&lt;&gt;0,(SUMIFS(DATA!$C:$C,DATA!$A:$A,'Percentage ALL'!$A87,DATA!$B:$B,'Percentage ALL'!EO$5:EP$5))/$B87,0)</f>
        <v>0</v>
      </c>
      <c r="EP87" s="33">
        <f t="shared" si="3599"/>
        <v>0</v>
      </c>
      <c r="EQ87" s="18">
        <f>IF($B87&lt;&gt;0,(SUMIFS(DATA!$C:$C,DATA!$A:$A,'Percentage ALL'!$A87,DATA!$B:$B,'Percentage ALL'!EQ$5:ER$5))/$B87,0)</f>
        <v>0</v>
      </c>
      <c r="ER87" s="33">
        <f t="shared" si="3600"/>
        <v>0</v>
      </c>
      <c r="ES87" s="18">
        <f>IF($B87&lt;&gt;0,(SUMIFS(DATA!$C:$C,DATA!$A:$A,'Percentage ALL'!$A87,DATA!$B:$B,'Percentage ALL'!ES$5:ET$5))/$B87,0)</f>
        <v>0</v>
      </c>
      <c r="ET87" s="33">
        <f t="shared" si="3601"/>
        <v>0</v>
      </c>
      <c r="EU87" s="18">
        <f>IF($B87&lt;&gt;0,(SUMIFS(DATA!$C:$C,DATA!$A:$A,'Percentage ALL'!$A87,DATA!$B:$B,'Percentage ALL'!EU$5:EV$5))/$B87,0)</f>
        <v>0</v>
      </c>
      <c r="EV87" s="33">
        <f t="shared" si="3602"/>
        <v>0</v>
      </c>
      <c r="EW87" s="18">
        <f>IF($B87&lt;&gt;0,(SUMIFS(DATA!$C:$C,DATA!$A:$A,'Percentage ALL'!$A87,DATA!$B:$B,'Percentage ALL'!EW$5:EX$5))/$B87,0)</f>
        <v>0</v>
      </c>
      <c r="EX87" s="33">
        <f t="shared" si="2864"/>
        <v>0</v>
      </c>
      <c r="EY87" s="18">
        <f>IF($B87&lt;&gt;0,(SUMIFS(DATA!$C:$C,DATA!$A:$A,'Percentage ALL'!$A87,DATA!$B:$B,'Percentage ALL'!EY$5:EZ$5))/$B87,0)</f>
        <v>0</v>
      </c>
      <c r="EZ87" s="33">
        <f t="shared" si="2920"/>
        <v>0</v>
      </c>
      <c r="FA87" s="18">
        <f>IF($B87&lt;&gt;0,(SUMIFS(DATA!$C:$C,DATA!$A:$A,'Percentage ALL'!$A87,DATA!$B:$B,'Percentage ALL'!FA$5:FB$5))/$B87,0)</f>
        <v>0</v>
      </c>
      <c r="FB87" s="33">
        <f t="shared" si="2921"/>
        <v>0</v>
      </c>
      <c r="FC87" s="18">
        <f>IF($B87&lt;&gt;0,(SUMIFS(DATA!$C:$C,DATA!$A:$A,'Percentage ALL'!$A87,DATA!$B:$B,'Percentage ALL'!FC$5:FD$5))/$B87,0)</f>
        <v>0</v>
      </c>
      <c r="FD87" s="33">
        <f t="shared" si="2922"/>
        <v>0</v>
      </c>
      <c r="FE87" s="18">
        <f>IF($B87&lt;&gt;0,(SUMIFS(DATA!$C:$C,DATA!$A:$A,'Percentage ALL'!$A87,DATA!$B:$B,'Percentage ALL'!FE$5:FF$5))/$B87,0)</f>
        <v>1</v>
      </c>
      <c r="FF87" s="33">
        <f t="shared" ref="FF87" si="3705">$E87*FE87</f>
        <v>0</v>
      </c>
      <c r="FG87" s="19">
        <f t="shared" si="2924"/>
        <v>1</v>
      </c>
    </row>
    <row r="88" spans="1:163" ht="23.25" x14ac:dyDescent="0.5">
      <c r="A88" s="20" t="s">
        <v>21</v>
      </c>
      <c r="B88" s="21">
        <f>SUMIF(DATA!A:A,"=" &amp; 'Percentage ALL'!A88,DATA!C:C)</f>
        <v>136</v>
      </c>
      <c r="C88" s="9">
        <v>73</v>
      </c>
      <c r="D88" s="10" t="s">
        <v>163</v>
      </c>
      <c r="E88" s="23"/>
      <c r="F88" s="35">
        <v>30400</v>
      </c>
      <c r="G88" s="18">
        <f>IF($B88&lt;&gt;0,(SUMIFS(DATA!$C:$C,DATA!$A:$A,'Percentage ALL'!$A88,DATA!$B:$B,'Percentage ALL'!G$5:H$5))/$B88,0)</f>
        <v>0</v>
      </c>
      <c r="H88" s="33">
        <f t="shared" si="2866"/>
        <v>0</v>
      </c>
      <c r="I88" s="18">
        <f>IF($B88&lt;&gt;0,(SUMIFS(DATA!$C:$C,DATA!$A:$A,'Percentage ALL'!$A88,DATA!$B:$B,'Percentage ALL'!I$5:J$5))/$B88,0)</f>
        <v>0</v>
      </c>
      <c r="J88" s="33">
        <f t="shared" si="2866"/>
        <v>0</v>
      </c>
      <c r="K88" s="18">
        <f>IF($B88&lt;&gt;0,(SUMIFS(DATA!$C:$C,DATA!$A:$A,'Percentage ALL'!$A88,DATA!$B:$B,'Percentage ALL'!K$5:L$5))/$B88,0)</f>
        <v>0</v>
      </c>
      <c r="L88" s="33">
        <f t="shared" si="2867"/>
        <v>0</v>
      </c>
      <c r="M88" s="18">
        <f>IF($B88&lt;&gt;0,(SUMIFS(DATA!$C:$C,DATA!$A:$A,'Percentage ALL'!$A88,DATA!$B:$B,'Percentage ALL'!M$5:N$5))/$B88,0)</f>
        <v>1</v>
      </c>
      <c r="N88" s="33">
        <f t="shared" ref="N88" si="3706">$E88*M88</f>
        <v>0</v>
      </c>
      <c r="O88" s="18">
        <f>IF($B88&lt;&gt;0,(SUMIFS(DATA!$C:$C,DATA!$A:$A,'Percentage ALL'!$A88,DATA!$B:$B,'Percentage ALL'!O$5:P$5))/$B88,0)</f>
        <v>0</v>
      </c>
      <c r="P88" s="33">
        <f t="shared" ref="P88" si="3707">$E88*O88</f>
        <v>0</v>
      </c>
      <c r="Q88" s="18">
        <f>IF($B88&lt;&gt;0,(SUMIFS(DATA!$C:$C,DATA!$A:$A,'Percentage ALL'!$A88,DATA!$B:$B,'Percentage ALL'!Q$5:R$5))/$B88,0)</f>
        <v>0</v>
      </c>
      <c r="R88" s="33">
        <f t="shared" ref="R88" si="3708">$E88*Q88</f>
        <v>0</v>
      </c>
      <c r="S88" s="18">
        <f>IF($B88&lt;&gt;0,(SUMIFS(DATA!$C:$C,DATA!$A:$A,'Percentage ALL'!$A88,DATA!$B:$B,'Percentage ALL'!S$5:T$5))/$B88,0)</f>
        <v>0</v>
      </c>
      <c r="T88" s="33">
        <f t="shared" ref="T88" si="3709">$E88*S88</f>
        <v>0</v>
      </c>
      <c r="U88" s="18">
        <f>IF($B88&lt;&gt;0,(SUMIFS(DATA!$C:$C,DATA!$A:$A,'Percentage ALL'!$A88,DATA!$B:$B,'Percentage ALL'!U$5:V$5))/$B88,0)</f>
        <v>0</v>
      </c>
      <c r="V88" s="33">
        <f t="shared" ref="V88" si="3710">$E88*U88</f>
        <v>0</v>
      </c>
      <c r="W88" s="18">
        <f>IF($B88&lt;&gt;0,(SUMIFS(DATA!$C:$C,DATA!$A:$A,'Percentage ALL'!$A88,DATA!$B:$B,'Percentage ALL'!W$5:X$5))/$B88,0)</f>
        <v>0</v>
      </c>
      <c r="X88" s="33">
        <f t="shared" ref="X88" si="3711">$E88*W88</f>
        <v>0</v>
      </c>
      <c r="Y88" s="18">
        <f>IF($B88&lt;&gt;0,(SUMIFS(DATA!$C:$C,DATA!$A:$A,'Percentage ALL'!$A88,DATA!$B:$B,'Percentage ALL'!Y$5:Z$5))/$B88,0)</f>
        <v>0</v>
      </c>
      <c r="Z88" s="33">
        <f t="shared" ref="Z88" si="3712">$E88*Y88</f>
        <v>0</v>
      </c>
      <c r="AA88" s="18">
        <f>IF($B88&lt;&gt;0,(SUMIFS(DATA!$C:$C,DATA!$A:$A,'Percentage ALL'!$A88,DATA!$B:$B,'Percentage ALL'!AA$5:AB$5))/$B88,0)</f>
        <v>0</v>
      </c>
      <c r="AB88" s="33">
        <f t="shared" ref="AB88" si="3713">$E88*AA88</f>
        <v>0</v>
      </c>
      <c r="AC88" s="18">
        <f>IF($B88&lt;&gt;0,(SUMIFS(DATA!$C:$C,DATA!$A:$A,'Percentage ALL'!$A88,DATA!$B:$B,'Percentage ALL'!AC$5:AD$5))/$B88,0)</f>
        <v>0</v>
      </c>
      <c r="AD88" s="33">
        <f t="shared" ref="AD88" si="3714">$E88*AC88</f>
        <v>0</v>
      </c>
      <c r="AE88" s="18">
        <f>IF($B88&lt;&gt;0,(SUMIFS(DATA!$C:$C,DATA!$A:$A,'Percentage ALL'!$A88,DATA!$B:$B,'Percentage ALL'!AE$5:AF$5))/$B88,0)</f>
        <v>0</v>
      </c>
      <c r="AF88" s="33">
        <f t="shared" ref="AF88" si="3715">$E88*AE88</f>
        <v>0</v>
      </c>
      <c r="AG88" s="18">
        <f>IF($B88&lt;&gt;0,(SUMIFS(DATA!$C:$C,DATA!$A:$A,'Percentage ALL'!$A88,DATA!$B:$B,'Percentage ALL'!AG$5:AH$5))/$B88,0)</f>
        <v>0</v>
      </c>
      <c r="AH88" s="33">
        <f t="shared" ref="AH88" si="3716">$E88*AG88</f>
        <v>0</v>
      </c>
      <c r="AI88" s="18">
        <f>IF($B88&lt;&gt;0,(SUMIFS(DATA!$C:$C,DATA!$A:$A,'Percentage ALL'!$A88,DATA!$B:$B,'Percentage ALL'!AI$5:AJ$5))/$B88,0)</f>
        <v>0</v>
      </c>
      <c r="AJ88" s="33">
        <f t="shared" ref="AJ88" si="3717">$E88*AI88</f>
        <v>0</v>
      </c>
      <c r="AK88" s="18">
        <f>IF($B88&lt;&gt;0,(SUMIFS(DATA!$C:$C,DATA!$A:$A,'Percentage ALL'!$A88,DATA!$B:$B,'Percentage ALL'!AK$5:AL$5))/$B88,0)</f>
        <v>0</v>
      </c>
      <c r="AL88" s="33">
        <f t="shared" ref="AL88" si="3718">$E88*AK88</f>
        <v>0</v>
      </c>
      <c r="AM88" s="18">
        <f>IF($B88&lt;&gt;0,(SUMIFS(DATA!$C:$C,DATA!$A:$A,'Percentage ALL'!$A88,DATA!$B:$B,'Percentage ALL'!AM$5:AN$5))/$B88,0)</f>
        <v>0</v>
      </c>
      <c r="AN88" s="33">
        <f t="shared" ref="AN88" si="3719">$E88*AM88</f>
        <v>0</v>
      </c>
      <c r="AO88" s="18">
        <f>IF($B88&lt;&gt;0,(SUMIFS(DATA!$C:$C,DATA!$A:$A,'Percentage ALL'!$A88,DATA!$B:$B,'Percentage ALL'!AO$5:AP$5))/$B88,0)</f>
        <v>0</v>
      </c>
      <c r="AP88" s="33">
        <f t="shared" ref="AP88" si="3720">$E88*AO88</f>
        <v>0</v>
      </c>
      <c r="AQ88" s="18">
        <f>IF($B88&lt;&gt;0,(SUMIFS(DATA!$C:$C,DATA!$A:$A,'Percentage ALL'!$A88,DATA!$B:$B,'Percentage ALL'!AQ$5:AR$5))/$B88,0)</f>
        <v>0</v>
      </c>
      <c r="AR88" s="33">
        <f t="shared" ref="AR88" si="3721">$E88*AQ88</f>
        <v>0</v>
      </c>
      <c r="AS88" s="18">
        <f>IF($B88&lt;&gt;0,(SUMIFS(DATA!$C:$C,DATA!$A:$A,'Percentage ALL'!$A88,DATA!$B:$B,'Percentage ALL'!AS$5:AT$5))/$B88,0)</f>
        <v>0</v>
      </c>
      <c r="AT88" s="33">
        <f t="shared" ref="AT88" si="3722">$E88*AS88</f>
        <v>0</v>
      </c>
      <c r="AU88" s="18">
        <f>IF($B88&lt;&gt;0,(SUMIFS(DATA!$C:$C,DATA!$A:$A,'Percentage ALL'!$A88,DATA!$B:$B,'Percentage ALL'!AU$5:AV$5))/$B88,0)</f>
        <v>0</v>
      </c>
      <c r="AV88" s="33">
        <f t="shared" ref="AV88" si="3723">$E88*AU88</f>
        <v>0</v>
      </c>
      <c r="AW88" s="18">
        <f>IF($B88&lt;&gt;0,(SUMIFS(DATA!$C:$C,DATA!$A:$A,'Percentage ALL'!$A88,DATA!$B:$B,'Percentage ALL'!AW$5:AX$5))/$B88,0)</f>
        <v>0</v>
      </c>
      <c r="AX88" s="33">
        <f t="shared" ref="AX88" si="3724">$E88*AW88</f>
        <v>0</v>
      </c>
      <c r="AY88" s="18">
        <f>IF($B88&lt;&gt;0,(SUMIFS(DATA!$C:$C,DATA!$A:$A,'Percentage ALL'!$A88,DATA!$B:$B,'Percentage ALL'!AY$5:AZ$5))/$B88,0)</f>
        <v>0</v>
      </c>
      <c r="AZ88" s="33">
        <f t="shared" ref="AZ88" si="3725">$E88*AY88</f>
        <v>0</v>
      </c>
      <c r="BA88" s="18">
        <f>IF($B88&lt;&gt;0,(SUMIFS(DATA!$C:$C,DATA!$A:$A,'Percentage ALL'!$A88,DATA!$B:$B,'Percentage ALL'!BA$5:BB$5))/$B88,0)</f>
        <v>0</v>
      </c>
      <c r="BB88" s="33">
        <f t="shared" ref="BB88" si="3726">$E88*BA88</f>
        <v>0</v>
      </c>
      <c r="BC88" s="18">
        <f>IF($B88&lt;&gt;0,(SUMIFS(DATA!$C:$C,DATA!$A:$A,'Percentage ALL'!$A88,DATA!$B:$B,'Percentage ALL'!BC$5:BD$5))/$B88,0)</f>
        <v>0</v>
      </c>
      <c r="BD88" s="33">
        <f t="shared" ref="BD88" si="3727">$E88*BC88</f>
        <v>0</v>
      </c>
      <c r="BE88" s="18">
        <f>IF($B88&lt;&gt;0,(SUMIFS(DATA!$C:$C,DATA!$A:$A,'Percentage ALL'!$A88,DATA!$B:$B,'Percentage ALL'!BE$5:BF$5))/$B88,0)</f>
        <v>0</v>
      </c>
      <c r="BF88" s="33">
        <f t="shared" ref="BF88" si="3728">$E88*BE88</f>
        <v>0</v>
      </c>
      <c r="BG88" s="18">
        <f>IF($B88&lt;&gt;0,(SUMIFS(DATA!$C:$C,DATA!$A:$A,'Percentage ALL'!$A88,DATA!$B:$B,'Percentage ALL'!BG$5:BH$5))/$B88,0)</f>
        <v>0</v>
      </c>
      <c r="BH88" s="33">
        <f t="shared" ref="BH88" si="3729">$E88*BG88</f>
        <v>0</v>
      </c>
      <c r="BI88" s="18">
        <f>IF($B88&lt;&gt;0,(SUMIFS(DATA!$C:$C,DATA!$A:$A,'Percentage ALL'!$A88,DATA!$B:$B,'Percentage ALL'!BI$5:BJ$5))/$B88,0)</f>
        <v>0</v>
      </c>
      <c r="BJ88" s="33">
        <f t="shared" ref="BJ88" si="3730">$E88*BI88</f>
        <v>0</v>
      </c>
      <c r="BK88" s="18">
        <f>IF($B88&lt;&gt;0,(SUMIFS(DATA!$C:$C,DATA!$A:$A,'Percentage ALL'!$A88,DATA!$B:$B,'Percentage ALL'!BK$5:BL$5))/$B88,0)</f>
        <v>0</v>
      </c>
      <c r="BL88" s="33">
        <f t="shared" si="2837"/>
        <v>0</v>
      </c>
      <c r="BM88" s="18">
        <f>IF($B88&lt;&gt;0,(SUMIFS(DATA!$C:$C,DATA!$A:$A,'Percentage ALL'!$A88,DATA!$B:$B,'Percentage ALL'!BM$5:BN$5))/$B88,0)</f>
        <v>0</v>
      </c>
      <c r="BN88" s="33">
        <f t="shared" ref="BN88" si="3731">$E88*BM88</f>
        <v>0</v>
      </c>
      <c r="BO88" s="18">
        <f>IF($B88&lt;&gt;0,(SUMIFS(DATA!$C:$C,DATA!$A:$A,'Percentage ALL'!$A88,DATA!$B:$B,'Percentage ALL'!BO$5:BP$5))/$B88,0)</f>
        <v>0</v>
      </c>
      <c r="BP88" s="33">
        <f t="shared" ref="BP88" si="3732">$E88*BO88</f>
        <v>0</v>
      </c>
      <c r="BQ88" s="18">
        <f>IF($B88&lt;&gt;0,(SUMIFS(DATA!$C:$C,DATA!$A:$A,'Percentage ALL'!$A88,DATA!$B:$B,'Percentage ALL'!BQ$5:BR$5))/$B88,0)</f>
        <v>0</v>
      </c>
      <c r="BR88" s="33">
        <f t="shared" ref="BR88" si="3733">$E88*BQ88</f>
        <v>0</v>
      </c>
      <c r="BS88" s="18">
        <f>IF($B88&lt;&gt;0,(SUMIFS(DATA!$C:$C,DATA!$A:$A,'Percentage ALL'!$A88,DATA!$B:$B,'Percentage ALL'!BS$5:BT$5))/$B88,0)</f>
        <v>0</v>
      </c>
      <c r="BT88" s="33">
        <f t="shared" ref="BT88" si="3734">$E88*BS88</f>
        <v>0</v>
      </c>
      <c r="BU88" s="18">
        <f>IF($B88&lt;&gt;0,(SUMIFS(DATA!$C:$C,DATA!$A:$A,'Percentage ALL'!$A88,DATA!$B:$B,'Percentage ALL'!BU$5:BV$5))/$B88,0)</f>
        <v>0</v>
      </c>
      <c r="BV88" s="33">
        <f t="shared" ref="BV88" si="3735">$E88*BU88</f>
        <v>0</v>
      </c>
      <c r="BW88" s="18">
        <f>IF($B88&lt;&gt;0,(SUMIFS(DATA!$C:$C,DATA!$A:$A,'Percentage ALL'!$A88,DATA!$B:$B,'Percentage ALL'!BW$5:BX$5))/$B88,0)</f>
        <v>0</v>
      </c>
      <c r="BX88" s="33">
        <f t="shared" si="2898"/>
        <v>0</v>
      </c>
      <c r="BY88" s="18">
        <f>IF($B88&lt;&gt;0,(SUMIFS(DATA!$C:$C,DATA!$A:$A,'Percentage ALL'!$A88,DATA!$B:$B,'Percentage ALL'!BY$5:BZ$5))/$B88,0)</f>
        <v>0</v>
      </c>
      <c r="BZ88" s="33">
        <f t="shared" ref="BZ88" si="3736">$E88*BY88</f>
        <v>0</v>
      </c>
      <c r="CA88" s="18">
        <f>IF($B88&lt;&gt;0,(SUMIFS(DATA!$C:$C,DATA!$A:$A,'Percentage ALL'!$A88,DATA!$B:$B,'Percentage ALL'!CA$5:CB$5))/$B88,0)</f>
        <v>0</v>
      </c>
      <c r="CB88" s="33">
        <f t="shared" si="2900"/>
        <v>0</v>
      </c>
      <c r="CC88" s="18">
        <f>IF($B88&lt;&gt;0,(SUMIFS(DATA!$C:$C,DATA!$A:$A,'Percentage ALL'!$A88,DATA!$B:$B,'Percentage ALL'!CC$5:CD$5))/$B88,0)</f>
        <v>0</v>
      </c>
      <c r="CD88" s="33">
        <f t="shared" ref="CD88" si="3737">$E88*CC88</f>
        <v>0</v>
      </c>
      <c r="CE88" s="18">
        <f>IF($B88&lt;&gt;0,(SUMIFS(DATA!$C:$C,DATA!$A:$A,'Percentage ALL'!$A88,DATA!$B:$B,'Percentage ALL'!CE$5:CF$5))/$B88,0)</f>
        <v>0</v>
      </c>
      <c r="CF88" s="33">
        <f t="shared" ref="CF88" si="3738">$E88*CE88</f>
        <v>0</v>
      </c>
      <c r="CG88" s="18">
        <f>IF($B88&lt;&gt;0,(SUMIFS(DATA!$C:$C,DATA!$A:$A,'Percentage ALL'!$A88,DATA!$B:$B,'Percentage ALL'!CG$5:CH$5))/$B88,0)</f>
        <v>0</v>
      </c>
      <c r="CH88" s="33">
        <f t="shared" ref="CH88" si="3739">$E88*CG88</f>
        <v>0</v>
      </c>
      <c r="CI88" s="18">
        <f>IF($B88&lt;&gt;0,(SUMIFS(DATA!$C:$C,DATA!$A:$A,'Percentage ALL'!$A88,DATA!$B:$B,'Percentage ALL'!CI$5:CJ$5))/$B88,0)</f>
        <v>0</v>
      </c>
      <c r="CJ88" s="33">
        <f t="shared" ref="CJ88" si="3740">$E88*CI88</f>
        <v>0</v>
      </c>
      <c r="CK88" s="18">
        <f>IF($B88&lt;&gt;0,(SUMIFS(DATA!$C:$C,DATA!$A:$A,'Percentage ALL'!$A88,DATA!$B:$B,'Percentage ALL'!CK$5:CL$5))/$B88,0)</f>
        <v>0</v>
      </c>
      <c r="CL88" s="33">
        <f t="shared" ref="CL88" si="3741">$E88*CK88</f>
        <v>0</v>
      </c>
      <c r="CM88" s="18">
        <f>IF($B88&lt;&gt;0,(SUMIFS(DATA!$C:$C,DATA!$A:$A,'Percentage ALL'!$A88,DATA!$B:$B,'Percentage ALL'!CM$5:CN$5))/$B88,0)</f>
        <v>0</v>
      </c>
      <c r="CN88" s="33">
        <f t="shared" ref="CN88" si="3742">$E88*CM88</f>
        <v>0</v>
      </c>
      <c r="CO88" s="18">
        <f>IF($B88&lt;&gt;0,(SUMIFS(DATA!$C:$C,DATA!$A:$A,'Percentage ALL'!$A88,DATA!$B:$B,'Percentage ALL'!CO$5:CP$5))/$B88,0)</f>
        <v>0</v>
      </c>
      <c r="CP88" s="33">
        <f t="shared" ref="CP88" si="3743">$E88*CO88</f>
        <v>0</v>
      </c>
      <c r="CQ88" s="18">
        <f>IF($B88&lt;&gt;0,(SUMIFS(DATA!$C:$C,DATA!$A:$A,'Percentage ALL'!$A88,DATA!$B:$B,'Percentage ALL'!CQ$5:CR$5))/$B88,0)</f>
        <v>0</v>
      </c>
      <c r="CR88" s="33">
        <f t="shared" ref="CR88" si="3744">$E88*CQ88</f>
        <v>0</v>
      </c>
      <c r="CS88" s="18">
        <f>IF($B88&lt;&gt;0,(SUMIFS(DATA!$C:$C,DATA!$A:$A,'Percentage ALL'!$A88,DATA!$B:$B,'Percentage ALL'!CS$5:CT$5))/$B88,0)</f>
        <v>0</v>
      </c>
      <c r="CT88" s="33">
        <f t="shared" ref="CT88" si="3745">$E88*CS88</f>
        <v>0</v>
      </c>
      <c r="CU88" s="18">
        <f>IF($B88&lt;&gt;0,(SUMIFS(DATA!$C:$C,DATA!$A:$A,'Percentage ALL'!$A88,DATA!$B:$B,'Percentage ALL'!CU$5:CV$5))/$B88,0)</f>
        <v>0</v>
      </c>
      <c r="CV88" s="33">
        <f t="shared" ref="CV88" si="3746">$E88*CU88</f>
        <v>0</v>
      </c>
      <c r="CW88" s="18">
        <f>IF($B88&lt;&gt;0,(SUMIFS(DATA!$C:$C,DATA!$A:$A,'Percentage ALL'!$A88,DATA!$B:$B,'Percentage ALL'!CW$5:CX$5))/$B88,0)</f>
        <v>0</v>
      </c>
      <c r="CX88" s="33">
        <f t="shared" ref="CX88" si="3747">$E88*CW88</f>
        <v>0</v>
      </c>
      <c r="CY88" s="18">
        <f>IF($B88&lt;&gt;0,(SUMIFS(DATA!$C:$C,DATA!$A:$A,'Percentage ALL'!$A88,DATA!$B:$B,'Percentage ALL'!CY$5:CZ$5))/$B88,0)</f>
        <v>0</v>
      </c>
      <c r="CZ88" s="33">
        <f t="shared" ref="CZ88" si="3748">$E88*CY88</f>
        <v>0</v>
      </c>
      <c r="DA88" s="18">
        <f>IF($B88&lt;&gt;0,(SUMIFS(DATA!$C:$C,DATA!$A:$A,'Percentage ALL'!$A88,DATA!$B:$B,'Percentage ALL'!DA$5:DB$5))/$B88,0)</f>
        <v>0</v>
      </c>
      <c r="DB88" s="33">
        <f t="shared" ref="DB88" si="3749">$E88*DA88</f>
        <v>0</v>
      </c>
      <c r="DC88" s="18">
        <f>IF($B88&lt;&gt;0,(SUMIFS(DATA!$C:$C,DATA!$A:$A,'Percentage ALL'!$A88,DATA!$B:$B,'Percentage ALL'!DC$5:DD$5))/$B88,0)</f>
        <v>0</v>
      </c>
      <c r="DD88" s="33">
        <f t="shared" ref="DD88" si="3750">$E88*DC88</f>
        <v>0</v>
      </c>
      <c r="DE88" s="18">
        <f>IF($B88&lt;&gt;0,(SUMIFS(DATA!$C:$C,DATA!$A:$A,'Percentage ALL'!$A88,DATA!$B:$B,'Percentage ALL'!DE$5:DF$5))/$B88,0)</f>
        <v>0</v>
      </c>
      <c r="DF88" s="33">
        <f t="shared" ref="DF88" si="3751">$E88*DE88</f>
        <v>0</v>
      </c>
      <c r="DG88" s="18">
        <f>IF($B88&lt;&gt;0,(SUMIFS(DATA!$C:$C,DATA!$A:$A,'Percentage ALL'!$A88,DATA!$B:$B,'Percentage ALL'!DG$5:DH$5))/$B88,0)</f>
        <v>0</v>
      </c>
      <c r="DH88" s="33">
        <f t="shared" ref="DH88" si="3752">$E88*DG88</f>
        <v>0</v>
      </c>
      <c r="DI88" s="18">
        <f>IF($B88&lt;&gt;0,(SUMIFS(DATA!$C:$C,DATA!$A:$A,'Percentage ALL'!$A88,DATA!$B:$B,'Percentage ALL'!DI$5:DJ$5))/$B88,0)</f>
        <v>0</v>
      </c>
      <c r="DJ88" s="33">
        <f t="shared" ref="DJ88" si="3753">$E88*DI88</f>
        <v>0</v>
      </c>
      <c r="DK88" s="18">
        <f>IF($B88&lt;&gt;0,(SUMIFS(DATA!$C:$C,DATA!$A:$A,'Percentage ALL'!$A88,DATA!$B:$B,'Percentage ALL'!DK$5:DL$5))/$B88,0)</f>
        <v>0</v>
      </c>
      <c r="DL88" s="33">
        <f t="shared" ref="DL88" si="3754">$E88*DK88</f>
        <v>0</v>
      </c>
      <c r="DM88" s="18">
        <f>IF($B88&lt;&gt;0,(SUMIFS(DATA!$C:$C,DATA!$A:$A,'Percentage ALL'!$A88,DATA!$B:$B,'Percentage ALL'!DM$5:DN$5))/$B88,0)</f>
        <v>0</v>
      </c>
      <c r="DN88" s="33">
        <f t="shared" ref="DN88" si="3755">$E88*DM88</f>
        <v>0</v>
      </c>
      <c r="DO88" s="18">
        <f>IF($B88&lt;&gt;0,(SUMIFS(DATA!$C:$C,DATA!$A:$A,'Percentage ALL'!$A88,DATA!$B:$B,'Percentage ALL'!DO$5:DP$5))/$B88,0)</f>
        <v>0</v>
      </c>
      <c r="DP88" s="33">
        <f t="shared" si="3587"/>
        <v>0</v>
      </c>
      <c r="DQ88" s="18">
        <f>IF($B88&lt;&gt;0,(SUMIFS(DATA!$C:$C,DATA!$A:$A,'Percentage ALL'!$A88,DATA!$B:$B,'Percentage ALL'!DQ$5:DR$5))/$B88,0)</f>
        <v>0</v>
      </c>
      <c r="DR88" s="33">
        <f t="shared" si="2863"/>
        <v>0</v>
      </c>
      <c r="DS88" s="18">
        <f>IF($B88&lt;&gt;0,(SUMIFS(DATA!$C:$C,DATA!$A:$A,'Percentage ALL'!$A88,DATA!$B:$B,'Percentage ALL'!DS$5:DT$5))/$B88,0)</f>
        <v>0</v>
      </c>
      <c r="DT88" s="33">
        <f t="shared" si="3588"/>
        <v>0</v>
      </c>
      <c r="DU88" s="18">
        <f>IF($B88&lt;&gt;0,(SUMIFS(DATA!$C:$C,DATA!$A:$A,'Percentage ALL'!$A88,DATA!$B:$B,'Percentage ALL'!DU$5:DV$5))/$B88,0)</f>
        <v>0</v>
      </c>
      <c r="DV88" s="33">
        <f t="shared" si="3589"/>
        <v>0</v>
      </c>
      <c r="DW88" s="18">
        <f>IF($B88&lt;&gt;0,(SUMIFS(DATA!$C:$C,DATA!$A:$A,'Percentage ALL'!$A88,DATA!$B:$B,'Percentage ALL'!DW$5:DX$5))/$B88,0)</f>
        <v>0</v>
      </c>
      <c r="DX88" s="33">
        <f t="shared" si="3590"/>
        <v>0</v>
      </c>
      <c r="DY88" s="18">
        <f>IF($B88&lt;&gt;0,(SUMIFS(DATA!$C:$C,DATA!$A:$A,'Percentage ALL'!$A88,DATA!$B:$B,'Percentage ALL'!DY$5:DZ$5))/$B88,0)</f>
        <v>0</v>
      </c>
      <c r="DZ88" s="33">
        <f t="shared" si="3591"/>
        <v>0</v>
      </c>
      <c r="EA88" s="18">
        <f>IF($B88&lt;&gt;0,(SUMIFS(DATA!$C:$C,DATA!$A:$A,'Percentage ALL'!$A88,DATA!$B:$B,'Percentage ALL'!EA$5:EB$5))/$B88,0)</f>
        <v>0</v>
      </c>
      <c r="EB88" s="33">
        <f t="shared" si="3592"/>
        <v>0</v>
      </c>
      <c r="EC88" s="18">
        <f>IF($B88&lt;&gt;0,(SUMIFS(DATA!$C:$C,DATA!$A:$A,'Percentage ALL'!$A88,DATA!$B:$B,'Percentage ALL'!EC$5:ED$5))/$B88,0)</f>
        <v>0</v>
      </c>
      <c r="ED88" s="33">
        <f t="shared" si="3593"/>
        <v>0</v>
      </c>
      <c r="EE88" s="18">
        <f>IF($B88&lt;&gt;0,(SUMIFS(DATA!$C:$C,DATA!$A:$A,'Percentage ALL'!$A88,DATA!$B:$B,'Percentage ALL'!EE$5:EF$5))/$B88,0)</f>
        <v>0</v>
      </c>
      <c r="EF88" s="33">
        <f t="shared" si="3594"/>
        <v>0</v>
      </c>
      <c r="EG88" s="18">
        <f>IF($B88&lt;&gt;0,(SUMIFS(DATA!$C:$C,DATA!$A:$A,'Percentage ALL'!$A88,DATA!$B:$B,'Percentage ALL'!EG$5:EH$5))/$B88,0)</f>
        <v>0</v>
      </c>
      <c r="EH88" s="33">
        <f t="shared" si="3595"/>
        <v>0</v>
      </c>
      <c r="EI88" s="18">
        <f>IF($B88&lt;&gt;0,(SUMIFS(DATA!$C:$C,DATA!$A:$A,'Percentage ALL'!$A88,DATA!$B:$B,'Percentage ALL'!EI$5:EJ$5))/$B88,0)</f>
        <v>0</v>
      </c>
      <c r="EJ88" s="33">
        <f t="shared" si="3596"/>
        <v>0</v>
      </c>
      <c r="EK88" s="18">
        <f>IF($B88&lt;&gt;0,(SUMIFS(DATA!$C:$C,DATA!$A:$A,'Percentage ALL'!$A88,DATA!$B:$B,'Percentage ALL'!EK$5:EL$5))/$B88,0)</f>
        <v>0</v>
      </c>
      <c r="EL88" s="33">
        <f t="shared" si="3597"/>
        <v>0</v>
      </c>
      <c r="EM88" s="18">
        <f>IF($B88&lt;&gt;0,(SUMIFS(DATA!$C:$C,DATA!$A:$A,'Percentage ALL'!$A88,DATA!$B:$B,'Percentage ALL'!EM$5:EN$5))/$B88,0)</f>
        <v>0</v>
      </c>
      <c r="EN88" s="33">
        <f t="shared" si="3598"/>
        <v>0</v>
      </c>
      <c r="EO88" s="18">
        <f>IF($B88&lt;&gt;0,(SUMIFS(DATA!$C:$C,DATA!$A:$A,'Percentage ALL'!$A88,DATA!$B:$B,'Percentage ALL'!EO$5:EP$5))/$B88,0)</f>
        <v>0</v>
      </c>
      <c r="EP88" s="33">
        <f t="shared" si="3599"/>
        <v>0</v>
      </c>
      <c r="EQ88" s="18">
        <f>IF($B88&lt;&gt;0,(SUMIFS(DATA!$C:$C,DATA!$A:$A,'Percentage ALL'!$A88,DATA!$B:$B,'Percentage ALL'!EQ$5:ER$5))/$B88,0)</f>
        <v>0</v>
      </c>
      <c r="ER88" s="33">
        <f t="shared" si="3600"/>
        <v>0</v>
      </c>
      <c r="ES88" s="18">
        <f>IF($B88&lt;&gt;0,(SUMIFS(DATA!$C:$C,DATA!$A:$A,'Percentage ALL'!$A88,DATA!$B:$B,'Percentage ALL'!ES$5:ET$5))/$B88,0)</f>
        <v>0</v>
      </c>
      <c r="ET88" s="33">
        <f t="shared" si="3601"/>
        <v>0</v>
      </c>
      <c r="EU88" s="18">
        <f>IF($B88&lt;&gt;0,(SUMIFS(DATA!$C:$C,DATA!$A:$A,'Percentage ALL'!$A88,DATA!$B:$B,'Percentage ALL'!EU$5:EV$5))/$B88,0)</f>
        <v>0</v>
      </c>
      <c r="EV88" s="33">
        <f t="shared" si="3602"/>
        <v>0</v>
      </c>
      <c r="EW88" s="18">
        <f>IF($B88&lt;&gt;0,(SUMIFS(DATA!$C:$C,DATA!$A:$A,'Percentage ALL'!$A88,DATA!$B:$B,'Percentage ALL'!EW$5:EX$5))/$B88,0)</f>
        <v>0</v>
      </c>
      <c r="EX88" s="33">
        <f t="shared" si="2864"/>
        <v>0</v>
      </c>
      <c r="EY88" s="18">
        <f>IF($B88&lt;&gt;0,(SUMIFS(DATA!$C:$C,DATA!$A:$A,'Percentage ALL'!$A88,DATA!$B:$B,'Percentage ALL'!EY$5:EZ$5))/$B88,0)</f>
        <v>0</v>
      </c>
      <c r="EZ88" s="33">
        <f t="shared" si="2920"/>
        <v>0</v>
      </c>
      <c r="FA88" s="18">
        <f>IF($B88&lt;&gt;0,(SUMIFS(DATA!$C:$C,DATA!$A:$A,'Percentage ALL'!$A88,DATA!$B:$B,'Percentage ALL'!FA$5:FB$5))/$B88,0)</f>
        <v>0</v>
      </c>
      <c r="FB88" s="33">
        <f t="shared" si="2921"/>
        <v>0</v>
      </c>
      <c r="FC88" s="18">
        <f>IF($B88&lt;&gt;0,(SUMIFS(DATA!$C:$C,DATA!$A:$A,'Percentage ALL'!$A88,DATA!$B:$B,'Percentage ALL'!FC$5:FD$5))/$B88,0)</f>
        <v>0</v>
      </c>
      <c r="FD88" s="33">
        <f t="shared" si="2922"/>
        <v>0</v>
      </c>
      <c r="FE88" s="18">
        <f>IF($B88&lt;&gt;0,(SUMIFS(DATA!$C:$C,DATA!$A:$A,'Percentage ALL'!$A88,DATA!$B:$B,'Percentage ALL'!FE$5:FF$5))/$B88,0)</f>
        <v>0</v>
      </c>
      <c r="FF88" s="33">
        <f t="shared" ref="FF88" si="3756">$E88*FE88</f>
        <v>0</v>
      </c>
      <c r="FG88" s="19">
        <f t="shared" si="2924"/>
        <v>1</v>
      </c>
    </row>
    <row r="89" spans="1:163" ht="23.25" x14ac:dyDescent="0.5">
      <c r="A89" s="20" t="s">
        <v>29</v>
      </c>
      <c r="B89" s="21">
        <f>SUMIF(DATA!A:A,"=" &amp; 'Percentage ALL'!A89,DATA!C:C)</f>
        <v>184</v>
      </c>
      <c r="C89" s="9">
        <v>74</v>
      </c>
      <c r="D89" s="10" t="s">
        <v>164</v>
      </c>
      <c r="E89" s="23"/>
      <c r="F89" s="35">
        <v>30400</v>
      </c>
      <c r="G89" s="18">
        <f>IF($B89&lt;&gt;0,(SUMIFS(DATA!$C:$C,DATA!$A:$A,'Percentage ALL'!$A89,DATA!$B:$B,'Percentage ALL'!G$5:H$5))/$B89,0)</f>
        <v>0</v>
      </c>
      <c r="H89" s="33">
        <f t="shared" si="2866"/>
        <v>0</v>
      </c>
      <c r="I89" s="18">
        <f>IF($B89&lt;&gt;0,(SUMIFS(DATA!$C:$C,DATA!$A:$A,'Percentage ALL'!$A89,DATA!$B:$B,'Percentage ALL'!I$5:J$5))/$B89,0)</f>
        <v>0</v>
      </c>
      <c r="J89" s="33">
        <f t="shared" si="2866"/>
        <v>0</v>
      </c>
      <c r="K89" s="18">
        <f>IF($B89&lt;&gt;0,(SUMIFS(DATA!$C:$C,DATA!$A:$A,'Percentage ALL'!$A89,DATA!$B:$B,'Percentage ALL'!K$5:L$5))/$B89,0)</f>
        <v>0</v>
      </c>
      <c r="L89" s="33">
        <f t="shared" si="2867"/>
        <v>0</v>
      </c>
      <c r="M89" s="18">
        <f>IF($B89&lt;&gt;0,(SUMIFS(DATA!$C:$C,DATA!$A:$A,'Percentage ALL'!$A89,DATA!$B:$B,'Percentage ALL'!M$5:N$5))/$B89,0)</f>
        <v>0</v>
      </c>
      <c r="N89" s="33">
        <f t="shared" ref="N89" si="3757">$E89*M89</f>
        <v>0</v>
      </c>
      <c r="O89" s="18">
        <f>IF($B89&lt;&gt;0,(SUMIFS(DATA!$C:$C,DATA!$A:$A,'Percentage ALL'!$A89,DATA!$B:$B,'Percentage ALL'!O$5:P$5))/$B89,0)</f>
        <v>0</v>
      </c>
      <c r="P89" s="33">
        <f t="shared" ref="P89" si="3758">$E89*O89</f>
        <v>0</v>
      </c>
      <c r="Q89" s="18">
        <f>IF($B89&lt;&gt;0,(SUMIFS(DATA!$C:$C,DATA!$A:$A,'Percentage ALL'!$A89,DATA!$B:$B,'Percentage ALL'!Q$5:R$5))/$B89,0)</f>
        <v>0</v>
      </c>
      <c r="R89" s="33">
        <f t="shared" ref="R89" si="3759">$E89*Q89</f>
        <v>0</v>
      </c>
      <c r="S89" s="18">
        <f>IF($B89&lt;&gt;0,(SUMIFS(DATA!$C:$C,DATA!$A:$A,'Percentage ALL'!$A89,DATA!$B:$B,'Percentage ALL'!S$5:T$5))/$B89,0)</f>
        <v>0</v>
      </c>
      <c r="T89" s="33">
        <f t="shared" ref="T89" si="3760">$E89*S89</f>
        <v>0</v>
      </c>
      <c r="U89" s="18">
        <f>IF($B89&lt;&gt;0,(SUMIFS(DATA!$C:$C,DATA!$A:$A,'Percentage ALL'!$A89,DATA!$B:$B,'Percentage ALL'!U$5:V$5))/$B89,0)</f>
        <v>0</v>
      </c>
      <c r="V89" s="33">
        <f t="shared" ref="V89" si="3761">$E89*U89</f>
        <v>0</v>
      </c>
      <c r="W89" s="18">
        <f>IF($B89&lt;&gt;0,(SUMIFS(DATA!$C:$C,DATA!$A:$A,'Percentage ALL'!$A89,DATA!$B:$B,'Percentage ALL'!W$5:X$5))/$B89,0)</f>
        <v>0</v>
      </c>
      <c r="X89" s="33">
        <f t="shared" ref="X89" si="3762">$E89*W89</f>
        <v>0</v>
      </c>
      <c r="Y89" s="18">
        <f>IF($B89&lt;&gt;0,(SUMIFS(DATA!$C:$C,DATA!$A:$A,'Percentage ALL'!$A89,DATA!$B:$B,'Percentage ALL'!Y$5:Z$5))/$B89,0)</f>
        <v>0</v>
      </c>
      <c r="Z89" s="33">
        <f t="shared" ref="Z89" si="3763">$E89*Y89</f>
        <v>0</v>
      </c>
      <c r="AA89" s="18">
        <f>IF($B89&lt;&gt;0,(SUMIFS(DATA!$C:$C,DATA!$A:$A,'Percentage ALL'!$A89,DATA!$B:$B,'Percentage ALL'!AA$5:AB$5))/$B89,0)</f>
        <v>0</v>
      </c>
      <c r="AB89" s="33">
        <f t="shared" ref="AB89" si="3764">$E89*AA89</f>
        <v>0</v>
      </c>
      <c r="AC89" s="18">
        <f>IF($B89&lt;&gt;0,(SUMIFS(DATA!$C:$C,DATA!$A:$A,'Percentage ALL'!$A89,DATA!$B:$B,'Percentage ALL'!AC$5:AD$5))/$B89,0)</f>
        <v>0</v>
      </c>
      <c r="AD89" s="33">
        <f t="shared" ref="AD89" si="3765">$E89*AC89</f>
        <v>0</v>
      </c>
      <c r="AE89" s="18">
        <f>IF($B89&lt;&gt;0,(SUMIFS(DATA!$C:$C,DATA!$A:$A,'Percentage ALL'!$A89,DATA!$B:$B,'Percentage ALL'!AE$5:AF$5))/$B89,0)</f>
        <v>0</v>
      </c>
      <c r="AF89" s="33">
        <f t="shared" ref="AF89" si="3766">$E89*AE89</f>
        <v>0</v>
      </c>
      <c r="AG89" s="18">
        <f>IF($B89&lt;&gt;0,(SUMIFS(DATA!$C:$C,DATA!$A:$A,'Percentage ALL'!$A89,DATA!$B:$B,'Percentage ALL'!AG$5:AH$5))/$B89,0)</f>
        <v>0</v>
      </c>
      <c r="AH89" s="33">
        <f t="shared" ref="AH89" si="3767">$E89*AG89</f>
        <v>0</v>
      </c>
      <c r="AI89" s="18">
        <f>IF($B89&lt;&gt;0,(SUMIFS(DATA!$C:$C,DATA!$A:$A,'Percentage ALL'!$A89,DATA!$B:$B,'Percentage ALL'!AI$5:AJ$5))/$B89,0)</f>
        <v>0</v>
      </c>
      <c r="AJ89" s="33">
        <f t="shared" ref="AJ89" si="3768">$E89*AI89</f>
        <v>0</v>
      </c>
      <c r="AK89" s="18">
        <f>IF($B89&lt;&gt;0,(SUMIFS(DATA!$C:$C,DATA!$A:$A,'Percentage ALL'!$A89,DATA!$B:$B,'Percentage ALL'!AK$5:AL$5))/$B89,0)</f>
        <v>0</v>
      </c>
      <c r="AL89" s="33">
        <f t="shared" ref="AL89" si="3769">$E89*AK89</f>
        <v>0</v>
      </c>
      <c r="AM89" s="18">
        <f>IF($B89&lt;&gt;0,(SUMIFS(DATA!$C:$C,DATA!$A:$A,'Percentage ALL'!$A89,DATA!$B:$B,'Percentage ALL'!AM$5:AN$5))/$B89,0)</f>
        <v>0</v>
      </c>
      <c r="AN89" s="33">
        <f t="shared" ref="AN89" si="3770">$E89*AM89</f>
        <v>0</v>
      </c>
      <c r="AO89" s="18">
        <f>IF($B89&lt;&gt;0,(SUMIFS(DATA!$C:$C,DATA!$A:$A,'Percentage ALL'!$A89,DATA!$B:$B,'Percentage ALL'!AO$5:AP$5))/$B89,0)</f>
        <v>0</v>
      </c>
      <c r="AP89" s="33">
        <f t="shared" ref="AP89" si="3771">$E89*AO89</f>
        <v>0</v>
      </c>
      <c r="AQ89" s="18">
        <f>IF($B89&lt;&gt;0,(SUMIFS(DATA!$C:$C,DATA!$A:$A,'Percentage ALL'!$A89,DATA!$B:$B,'Percentage ALL'!AQ$5:AR$5))/$B89,0)</f>
        <v>0</v>
      </c>
      <c r="AR89" s="33">
        <f t="shared" ref="AR89" si="3772">$E89*AQ89</f>
        <v>0</v>
      </c>
      <c r="AS89" s="18">
        <f>IF($B89&lt;&gt;0,(SUMIFS(DATA!$C:$C,DATA!$A:$A,'Percentage ALL'!$A89,DATA!$B:$B,'Percentage ALL'!AS$5:AT$5))/$B89,0)</f>
        <v>0</v>
      </c>
      <c r="AT89" s="33">
        <f t="shared" ref="AT89" si="3773">$E89*AS89</f>
        <v>0</v>
      </c>
      <c r="AU89" s="18">
        <f>IF($B89&lt;&gt;0,(SUMIFS(DATA!$C:$C,DATA!$A:$A,'Percentage ALL'!$A89,DATA!$B:$B,'Percentage ALL'!AU$5:AV$5))/$B89,0)</f>
        <v>0</v>
      </c>
      <c r="AV89" s="33">
        <f t="shared" ref="AV89" si="3774">$E89*AU89</f>
        <v>0</v>
      </c>
      <c r="AW89" s="18">
        <f>IF($B89&lt;&gt;0,(SUMIFS(DATA!$C:$C,DATA!$A:$A,'Percentage ALL'!$A89,DATA!$B:$B,'Percentage ALL'!AW$5:AX$5))/$B89,0)</f>
        <v>0</v>
      </c>
      <c r="AX89" s="33">
        <f t="shared" ref="AX89" si="3775">$E89*AW89</f>
        <v>0</v>
      </c>
      <c r="AY89" s="18">
        <f>IF($B89&lt;&gt;0,(SUMIFS(DATA!$C:$C,DATA!$A:$A,'Percentage ALL'!$A89,DATA!$B:$B,'Percentage ALL'!AY$5:AZ$5))/$B89,0)</f>
        <v>0</v>
      </c>
      <c r="AZ89" s="33">
        <f t="shared" ref="AZ89" si="3776">$E89*AY89</f>
        <v>0</v>
      </c>
      <c r="BA89" s="18">
        <f>IF($B89&lt;&gt;0,(SUMIFS(DATA!$C:$C,DATA!$A:$A,'Percentage ALL'!$A89,DATA!$B:$B,'Percentage ALL'!BA$5:BB$5))/$B89,0)</f>
        <v>0</v>
      </c>
      <c r="BB89" s="33">
        <f t="shared" ref="BB89" si="3777">$E89*BA89</f>
        <v>0</v>
      </c>
      <c r="BC89" s="18">
        <f>IF($B89&lt;&gt;0,(SUMIFS(DATA!$C:$C,DATA!$A:$A,'Percentage ALL'!$A89,DATA!$B:$B,'Percentage ALL'!BC$5:BD$5))/$B89,0)</f>
        <v>0</v>
      </c>
      <c r="BD89" s="33">
        <f t="shared" ref="BD89" si="3778">$E89*BC89</f>
        <v>0</v>
      </c>
      <c r="BE89" s="18">
        <f>IF($B89&lt;&gt;0,(SUMIFS(DATA!$C:$C,DATA!$A:$A,'Percentage ALL'!$A89,DATA!$B:$B,'Percentage ALL'!BE$5:BF$5))/$B89,0)</f>
        <v>0</v>
      </c>
      <c r="BF89" s="33">
        <f t="shared" ref="BF89" si="3779">$E89*BE89</f>
        <v>0</v>
      </c>
      <c r="BG89" s="18">
        <f>IF($B89&lt;&gt;0,(SUMIFS(DATA!$C:$C,DATA!$A:$A,'Percentage ALL'!$A89,DATA!$B:$B,'Percentage ALL'!BG$5:BH$5))/$B89,0)</f>
        <v>0</v>
      </c>
      <c r="BH89" s="33">
        <f t="shared" ref="BH89" si="3780">$E89*BG89</f>
        <v>0</v>
      </c>
      <c r="BI89" s="18">
        <f>IF($B89&lt;&gt;0,(SUMIFS(DATA!$C:$C,DATA!$A:$A,'Percentage ALL'!$A89,DATA!$B:$B,'Percentage ALL'!BI$5:BJ$5))/$B89,0)</f>
        <v>0</v>
      </c>
      <c r="BJ89" s="33">
        <f t="shared" ref="BJ89" si="3781">$E89*BI89</f>
        <v>0</v>
      </c>
      <c r="BK89" s="18">
        <f>IF($B89&lt;&gt;0,(SUMIFS(DATA!$C:$C,DATA!$A:$A,'Percentage ALL'!$A89,DATA!$B:$B,'Percentage ALL'!BK$5:BL$5))/$B89,0)</f>
        <v>0</v>
      </c>
      <c r="BL89" s="33">
        <f t="shared" si="2837"/>
        <v>0</v>
      </c>
      <c r="BM89" s="18">
        <f>IF($B89&lt;&gt;0,(SUMIFS(DATA!$C:$C,DATA!$A:$A,'Percentage ALL'!$A89,DATA!$B:$B,'Percentage ALL'!BM$5:BN$5))/$B89,0)</f>
        <v>0</v>
      </c>
      <c r="BN89" s="33">
        <f t="shared" ref="BN89" si="3782">$E89*BM89</f>
        <v>0</v>
      </c>
      <c r="BO89" s="18">
        <f>IF($B89&lt;&gt;0,(SUMIFS(DATA!$C:$C,DATA!$A:$A,'Percentage ALL'!$A89,DATA!$B:$B,'Percentage ALL'!BO$5:BP$5))/$B89,0)</f>
        <v>0</v>
      </c>
      <c r="BP89" s="33">
        <f t="shared" ref="BP89" si="3783">$E89*BO89</f>
        <v>0</v>
      </c>
      <c r="BQ89" s="18">
        <f>IF($B89&lt;&gt;0,(SUMIFS(DATA!$C:$C,DATA!$A:$A,'Percentage ALL'!$A89,DATA!$B:$B,'Percentage ALL'!BQ$5:BR$5))/$B89,0)</f>
        <v>0</v>
      </c>
      <c r="BR89" s="33">
        <f t="shared" ref="BR89" si="3784">$E89*BQ89</f>
        <v>0</v>
      </c>
      <c r="BS89" s="18">
        <f>IF($B89&lt;&gt;0,(SUMIFS(DATA!$C:$C,DATA!$A:$A,'Percentage ALL'!$A89,DATA!$B:$B,'Percentage ALL'!BS$5:BT$5))/$B89,0)</f>
        <v>0</v>
      </c>
      <c r="BT89" s="33">
        <f t="shared" ref="BT89" si="3785">$E89*BS89</f>
        <v>0</v>
      </c>
      <c r="BU89" s="18">
        <f>IF($B89&lt;&gt;0,(SUMIFS(DATA!$C:$C,DATA!$A:$A,'Percentage ALL'!$A89,DATA!$B:$B,'Percentage ALL'!BU$5:BV$5))/$B89,0)</f>
        <v>0</v>
      </c>
      <c r="BV89" s="33">
        <f t="shared" ref="BV89" si="3786">$E89*BU89</f>
        <v>0</v>
      </c>
      <c r="BW89" s="18">
        <f>IF($B89&lt;&gt;0,(SUMIFS(DATA!$C:$C,DATA!$A:$A,'Percentage ALL'!$A89,DATA!$B:$B,'Percentage ALL'!BW$5:BX$5))/$B89,0)</f>
        <v>0</v>
      </c>
      <c r="BX89" s="33">
        <f t="shared" si="2898"/>
        <v>0</v>
      </c>
      <c r="BY89" s="18">
        <f>IF($B89&lt;&gt;0,(SUMIFS(DATA!$C:$C,DATA!$A:$A,'Percentage ALL'!$A89,DATA!$B:$B,'Percentage ALL'!BY$5:BZ$5))/$B89,0)</f>
        <v>0</v>
      </c>
      <c r="BZ89" s="33">
        <f t="shared" ref="BZ89" si="3787">$E89*BY89</f>
        <v>0</v>
      </c>
      <c r="CA89" s="18">
        <f>IF($B89&lt;&gt;0,(SUMIFS(DATA!$C:$C,DATA!$A:$A,'Percentage ALL'!$A89,DATA!$B:$B,'Percentage ALL'!CA$5:CB$5))/$B89,0)</f>
        <v>0</v>
      </c>
      <c r="CB89" s="33">
        <f t="shared" si="2900"/>
        <v>0</v>
      </c>
      <c r="CC89" s="18">
        <f>IF($B89&lt;&gt;0,(SUMIFS(DATA!$C:$C,DATA!$A:$A,'Percentage ALL'!$A89,DATA!$B:$B,'Percentage ALL'!CC$5:CD$5))/$B89,0)</f>
        <v>0</v>
      </c>
      <c r="CD89" s="33">
        <f t="shared" ref="CD89" si="3788">$E89*CC89</f>
        <v>0</v>
      </c>
      <c r="CE89" s="18">
        <f>IF($B89&lt;&gt;0,(SUMIFS(DATA!$C:$C,DATA!$A:$A,'Percentage ALL'!$A89,DATA!$B:$B,'Percentage ALL'!CE$5:CF$5))/$B89,0)</f>
        <v>0</v>
      </c>
      <c r="CF89" s="33">
        <f t="shared" ref="CF89" si="3789">$E89*CE89</f>
        <v>0</v>
      </c>
      <c r="CG89" s="18">
        <f>IF($B89&lt;&gt;0,(SUMIFS(DATA!$C:$C,DATA!$A:$A,'Percentage ALL'!$A89,DATA!$B:$B,'Percentage ALL'!CG$5:CH$5))/$B89,0)</f>
        <v>0</v>
      </c>
      <c r="CH89" s="33">
        <f t="shared" ref="CH89" si="3790">$E89*CG89</f>
        <v>0</v>
      </c>
      <c r="CI89" s="18">
        <f>IF($B89&lt;&gt;0,(SUMIFS(DATA!$C:$C,DATA!$A:$A,'Percentage ALL'!$A89,DATA!$B:$B,'Percentage ALL'!CI$5:CJ$5))/$B89,0)</f>
        <v>0</v>
      </c>
      <c r="CJ89" s="33">
        <f t="shared" ref="CJ89" si="3791">$E89*CI89</f>
        <v>0</v>
      </c>
      <c r="CK89" s="18">
        <f>IF($B89&lt;&gt;0,(SUMIFS(DATA!$C:$C,DATA!$A:$A,'Percentage ALL'!$A89,DATA!$B:$B,'Percentage ALL'!CK$5:CL$5))/$B89,0)</f>
        <v>0</v>
      </c>
      <c r="CL89" s="33">
        <f t="shared" ref="CL89" si="3792">$E89*CK89</f>
        <v>0</v>
      </c>
      <c r="CM89" s="18">
        <f>IF($B89&lt;&gt;0,(SUMIFS(DATA!$C:$C,DATA!$A:$A,'Percentage ALL'!$A89,DATA!$B:$B,'Percentage ALL'!CM$5:CN$5))/$B89,0)</f>
        <v>0</v>
      </c>
      <c r="CN89" s="33">
        <f t="shared" ref="CN89" si="3793">$E89*CM89</f>
        <v>0</v>
      </c>
      <c r="CO89" s="18">
        <f>IF($B89&lt;&gt;0,(SUMIFS(DATA!$C:$C,DATA!$A:$A,'Percentage ALL'!$A89,DATA!$B:$B,'Percentage ALL'!CO$5:CP$5))/$B89,0)</f>
        <v>0</v>
      </c>
      <c r="CP89" s="33">
        <f t="shared" ref="CP89" si="3794">$E89*CO89</f>
        <v>0</v>
      </c>
      <c r="CQ89" s="18">
        <f>IF($B89&lt;&gt;0,(SUMIFS(DATA!$C:$C,DATA!$A:$A,'Percentage ALL'!$A89,DATA!$B:$B,'Percentage ALL'!CQ$5:CR$5))/$B89,0)</f>
        <v>0</v>
      </c>
      <c r="CR89" s="33">
        <f t="shared" ref="CR89" si="3795">$E89*CQ89</f>
        <v>0</v>
      </c>
      <c r="CS89" s="18">
        <f>IF($B89&lt;&gt;0,(SUMIFS(DATA!$C:$C,DATA!$A:$A,'Percentage ALL'!$A89,DATA!$B:$B,'Percentage ALL'!CS$5:CT$5))/$B89,0)</f>
        <v>0</v>
      </c>
      <c r="CT89" s="33">
        <f t="shared" ref="CT89" si="3796">$E89*CS89</f>
        <v>0</v>
      </c>
      <c r="CU89" s="18">
        <f>IF($B89&lt;&gt;0,(SUMIFS(DATA!$C:$C,DATA!$A:$A,'Percentage ALL'!$A89,DATA!$B:$B,'Percentage ALL'!CU$5:CV$5))/$B89,0)</f>
        <v>0</v>
      </c>
      <c r="CV89" s="33">
        <f t="shared" ref="CV89" si="3797">$E89*CU89</f>
        <v>0</v>
      </c>
      <c r="CW89" s="18">
        <f>IF($B89&lt;&gt;0,(SUMIFS(DATA!$C:$C,DATA!$A:$A,'Percentage ALL'!$A89,DATA!$B:$B,'Percentage ALL'!CW$5:CX$5))/$B89,0)</f>
        <v>0</v>
      </c>
      <c r="CX89" s="33">
        <f t="shared" ref="CX89" si="3798">$E89*CW89</f>
        <v>0</v>
      </c>
      <c r="CY89" s="18">
        <f>IF($B89&lt;&gt;0,(SUMIFS(DATA!$C:$C,DATA!$A:$A,'Percentage ALL'!$A89,DATA!$B:$B,'Percentage ALL'!CY$5:CZ$5))/$B89,0)</f>
        <v>0</v>
      </c>
      <c r="CZ89" s="33">
        <f t="shared" ref="CZ89" si="3799">$E89*CY89</f>
        <v>0</v>
      </c>
      <c r="DA89" s="18">
        <f>IF($B89&lt;&gt;0,(SUMIFS(DATA!$C:$C,DATA!$A:$A,'Percentage ALL'!$A89,DATA!$B:$B,'Percentage ALL'!DA$5:DB$5))/$B89,0)</f>
        <v>0</v>
      </c>
      <c r="DB89" s="33">
        <f t="shared" ref="DB89" si="3800">$E89*DA89</f>
        <v>0</v>
      </c>
      <c r="DC89" s="18">
        <f>IF($B89&lt;&gt;0,(SUMIFS(DATA!$C:$C,DATA!$A:$A,'Percentage ALL'!$A89,DATA!$B:$B,'Percentage ALL'!DC$5:DD$5))/$B89,0)</f>
        <v>0</v>
      </c>
      <c r="DD89" s="33">
        <f t="shared" ref="DD89" si="3801">$E89*DC89</f>
        <v>0</v>
      </c>
      <c r="DE89" s="18">
        <f>IF($B89&lt;&gt;0,(SUMIFS(DATA!$C:$C,DATA!$A:$A,'Percentage ALL'!$A89,DATA!$B:$B,'Percentage ALL'!DE$5:DF$5))/$B89,0)</f>
        <v>0</v>
      </c>
      <c r="DF89" s="33">
        <f t="shared" ref="DF89" si="3802">$E89*DE89</f>
        <v>0</v>
      </c>
      <c r="DG89" s="18">
        <f>IF($B89&lt;&gt;0,(SUMIFS(DATA!$C:$C,DATA!$A:$A,'Percentage ALL'!$A89,DATA!$B:$B,'Percentage ALL'!DG$5:DH$5))/$B89,0)</f>
        <v>0</v>
      </c>
      <c r="DH89" s="33">
        <f t="shared" ref="DH89" si="3803">$E89*DG89</f>
        <v>0</v>
      </c>
      <c r="DI89" s="18">
        <f>IF($B89&lt;&gt;0,(SUMIFS(DATA!$C:$C,DATA!$A:$A,'Percentage ALL'!$A89,DATA!$B:$B,'Percentage ALL'!DI$5:DJ$5))/$B89,0)</f>
        <v>0</v>
      </c>
      <c r="DJ89" s="33">
        <f t="shared" ref="DJ89" si="3804">$E89*DI89</f>
        <v>0</v>
      </c>
      <c r="DK89" s="18">
        <f>IF($B89&lt;&gt;0,(SUMIFS(DATA!$C:$C,DATA!$A:$A,'Percentage ALL'!$A89,DATA!$B:$B,'Percentage ALL'!DK$5:DL$5))/$B89,0)</f>
        <v>0</v>
      </c>
      <c r="DL89" s="33">
        <f t="shared" ref="DL89" si="3805">$E89*DK89</f>
        <v>0</v>
      </c>
      <c r="DM89" s="18">
        <f>IF($B89&lt;&gt;0,(SUMIFS(DATA!$C:$C,DATA!$A:$A,'Percentage ALL'!$A89,DATA!$B:$B,'Percentage ALL'!DM$5:DN$5))/$B89,0)</f>
        <v>0</v>
      </c>
      <c r="DN89" s="33">
        <f t="shared" ref="DN89" si="3806">$E89*DM89</f>
        <v>0</v>
      </c>
      <c r="DO89" s="18">
        <f>IF($B89&lt;&gt;0,(SUMIFS(DATA!$C:$C,DATA!$A:$A,'Percentage ALL'!$A89,DATA!$B:$B,'Percentage ALL'!DO$5:DP$5))/$B89,0)</f>
        <v>0</v>
      </c>
      <c r="DP89" s="33">
        <f t="shared" si="3587"/>
        <v>0</v>
      </c>
      <c r="DQ89" s="18">
        <f>IF($B89&lt;&gt;0,(SUMIFS(DATA!$C:$C,DATA!$A:$A,'Percentage ALL'!$A89,DATA!$B:$B,'Percentage ALL'!DQ$5:DR$5))/$B89,0)</f>
        <v>0</v>
      </c>
      <c r="DR89" s="33">
        <f t="shared" si="2863"/>
        <v>0</v>
      </c>
      <c r="DS89" s="18">
        <f>IF($B89&lt;&gt;0,(SUMIFS(DATA!$C:$C,DATA!$A:$A,'Percentage ALL'!$A89,DATA!$B:$B,'Percentage ALL'!DS$5:DT$5))/$B89,0)</f>
        <v>0</v>
      </c>
      <c r="DT89" s="33">
        <f t="shared" si="3588"/>
        <v>0</v>
      </c>
      <c r="DU89" s="18">
        <f>IF($B89&lt;&gt;0,(SUMIFS(DATA!$C:$C,DATA!$A:$A,'Percentage ALL'!$A89,DATA!$B:$B,'Percentage ALL'!DU$5:DV$5))/$B89,0)</f>
        <v>0</v>
      </c>
      <c r="DV89" s="33">
        <f t="shared" si="3589"/>
        <v>0</v>
      </c>
      <c r="DW89" s="18">
        <f>IF($B89&lt;&gt;0,(SUMIFS(DATA!$C:$C,DATA!$A:$A,'Percentage ALL'!$A89,DATA!$B:$B,'Percentage ALL'!DW$5:DX$5))/$B89,0)</f>
        <v>0</v>
      </c>
      <c r="DX89" s="33">
        <f t="shared" si="3590"/>
        <v>0</v>
      </c>
      <c r="DY89" s="18">
        <f>IF($B89&lt;&gt;0,(SUMIFS(DATA!$C:$C,DATA!$A:$A,'Percentage ALL'!$A89,DATA!$B:$B,'Percentage ALL'!DY$5:DZ$5))/$B89,0)</f>
        <v>0</v>
      </c>
      <c r="DZ89" s="33">
        <f t="shared" si="3591"/>
        <v>0</v>
      </c>
      <c r="EA89" s="18">
        <f>IF($B89&lt;&gt;0,(SUMIFS(DATA!$C:$C,DATA!$A:$A,'Percentage ALL'!$A89,DATA!$B:$B,'Percentage ALL'!EA$5:EB$5))/$B89,0)</f>
        <v>0</v>
      </c>
      <c r="EB89" s="33">
        <f t="shared" si="3592"/>
        <v>0</v>
      </c>
      <c r="EC89" s="18">
        <f>IF($B89&lt;&gt;0,(SUMIFS(DATA!$C:$C,DATA!$A:$A,'Percentage ALL'!$A89,DATA!$B:$B,'Percentage ALL'!EC$5:ED$5))/$B89,0)</f>
        <v>0</v>
      </c>
      <c r="ED89" s="33">
        <f t="shared" si="3593"/>
        <v>0</v>
      </c>
      <c r="EE89" s="18">
        <f>IF($B89&lt;&gt;0,(SUMIFS(DATA!$C:$C,DATA!$A:$A,'Percentage ALL'!$A89,DATA!$B:$B,'Percentage ALL'!EE$5:EF$5))/$B89,0)</f>
        <v>0</v>
      </c>
      <c r="EF89" s="33">
        <f t="shared" si="3594"/>
        <v>0</v>
      </c>
      <c r="EG89" s="18">
        <f>IF($B89&lt;&gt;0,(SUMIFS(DATA!$C:$C,DATA!$A:$A,'Percentage ALL'!$A89,DATA!$B:$B,'Percentage ALL'!EG$5:EH$5))/$B89,0)</f>
        <v>0</v>
      </c>
      <c r="EH89" s="33">
        <f t="shared" si="3595"/>
        <v>0</v>
      </c>
      <c r="EI89" s="18">
        <f>IF($B89&lt;&gt;0,(SUMIFS(DATA!$C:$C,DATA!$A:$A,'Percentage ALL'!$A89,DATA!$B:$B,'Percentage ALL'!EI$5:EJ$5))/$B89,0)</f>
        <v>0</v>
      </c>
      <c r="EJ89" s="33">
        <f t="shared" si="3596"/>
        <v>0</v>
      </c>
      <c r="EK89" s="18">
        <f>IF($B89&lt;&gt;0,(SUMIFS(DATA!$C:$C,DATA!$A:$A,'Percentage ALL'!$A89,DATA!$B:$B,'Percentage ALL'!EK$5:EL$5))/$B89,0)</f>
        <v>0</v>
      </c>
      <c r="EL89" s="33">
        <f t="shared" si="3597"/>
        <v>0</v>
      </c>
      <c r="EM89" s="18">
        <f>IF($B89&lt;&gt;0,(SUMIFS(DATA!$C:$C,DATA!$A:$A,'Percentage ALL'!$A89,DATA!$B:$B,'Percentage ALL'!EM$5:EN$5))/$B89,0)</f>
        <v>0</v>
      </c>
      <c r="EN89" s="33">
        <f t="shared" si="3598"/>
        <v>0</v>
      </c>
      <c r="EO89" s="18">
        <f>IF($B89&lt;&gt;0,(SUMIFS(DATA!$C:$C,DATA!$A:$A,'Percentage ALL'!$A89,DATA!$B:$B,'Percentage ALL'!EO$5:EP$5))/$B89,0)</f>
        <v>0</v>
      </c>
      <c r="EP89" s="33">
        <f t="shared" si="3599"/>
        <v>0</v>
      </c>
      <c r="EQ89" s="18">
        <f>IF($B89&lt;&gt;0,(SUMIFS(DATA!$C:$C,DATA!$A:$A,'Percentage ALL'!$A89,DATA!$B:$B,'Percentage ALL'!EQ$5:ER$5))/$B89,0)</f>
        <v>0</v>
      </c>
      <c r="ER89" s="33">
        <f t="shared" si="3600"/>
        <v>0</v>
      </c>
      <c r="ES89" s="18">
        <f>IF($B89&lt;&gt;0,(SUMIFS(DATA!$C:$C,DATA!$A:$A,'Percentage ALL'!$A89,DATA!$B:$B,'Percentage ALL'!ES$5:ET$5))/$B89,0)</f>
        <v>0</v>
      </c>
      <c r="ET89" s="33">
        <f t="shared" si="3601"/>
        <v>0</v>
      </c>
      <c r="EU89" s="18">
        <f>IF($B89&lt;&gt;0,(SUMIFS(DATA!$C:$C,DATA!$A:$A,'Percentage ALL'!$A89,DATA!$B:$B,'Percentage ALL'!EU$5:EV$5))/$B89,0)</f>
        <v>0</v>
      </c>
      <c r="EV89" s="33">
        <f t="shared" si="3602"/>
        <v>0</v>
      </c>
      <c r="EW89" s="18">
        <f>IF($B89&lt;&gt;0,(SUMIFS(DATA!$C:$C,DATA!$A:$A,'Percentage ALL'!$A89,DATA!$B:$B,'Percentage ALL'!EW$5:EX$5))/$B89,0)</f>
        <v>0</v>
      </c>
      <c r="EX89" s="33">
        <f t="shared" si="2864"/>
        <v>0</v>
      </c>
      <c r="EY89" s="18">
        <f>IF($B89&lt;&gt;0,(SUMIFS(DATA!$C:$C,DATA!$A:$A,'Percentage ALL'!$A89,DATA!$B:$B,'Percentage ALL'!EY$5:EZ$5))/$B89,0)</f>
        <v>0</v>
      </c>
      <c r="EZ89" s="33">
        <f t="shared" si="2920"/>
        <v>0</v>
      </c>
      <c r="FA89" s="18">
        <f>IF($B89&lt;&gt;0,(SUMIFS(DATA!$C:$C,DATA!$A:$A,'Percentage ALL'!$A89,DATA!$B:$B,'Percentage ALL'!FA$5:FB$5))/$B89,0)</f>
        <v>0</v>
      </c>
      <c r="FB89" s="33">
        <f t="shared" si="2921"/>
        <v>0</v>
      </c>
      <c r="FC89" s="18">
        <f>IF($B89&lt;&gt;0,(SUMIFS(DATA!$C:$C,DATA!$A:$A,'Percentage ALL'!$A89,DATA!$B:$B,'Percentage ALL'!FC$5:FD$5))/$B89,0)</f>
        <v>0</v>
      </c>
      <c r="FD89" s="33">
        <f t="shared" si="2922"/>
        <v>0</v>
      </c>
      <c r="FE89" s="18">
        <f>IF($B89&lt;&gt;0,(SUMIFS(DATA!$C:$C,DATA!$A:$A,'Percentage ALL'!$A89,DATA!$B:$B,'Percentage ALL'!FE$5:FF$5))/$B89,0)</f>
        <v>1</v>
      </c>
      <c r="FF89" s="33">
        <f t="shared" ref="FF89" si="3807">$E89*FE89</f>
        <v>0</v>
      </c>
      <c r="FG89" s="19">
        <f t="shared" si="2924"/>
        <v>1</v>
      </c>
    </row>
    <row r="90" spans="1:163" ht="23.25" x14ac:dyDescent="0.5">
      <c r="A90" s="20" t="s">
        <v>4</v>
      </c>
      <c r="B90" s="21">
        <f>SUMIF(DATA!A:A,"=" &amp; 'Percentage ALL'!A90,DATA!C:C)</f>
        <v>160</v>
      </c>
      <c r="C90" s="9">
        <v>75</v>
      </c>
      <c r="D90" s="10" t="s">
        <v>165</v>
      </c>
      <c r="E90" s="23"/>
      <c r="F90" s="35">
        <v>30500</v>
      </c>
      <c r="G90" s="18">
        <f>IF($B90&lt;&gt;0,(SUMIFS(DATA!$C:$C,DATA!$A:$A,'Percentage ALL'!$A90,DATA!$B:$B,'Percentage ALL'!G$5:H$5))/$B90,0)</f>
        <v>0</v>
      </c>
      <c r="H90" s="33">
        <f t="shared" si="2866"/>
        <v>0</v>
      </c>
      <c r="I90" s="18">
        <f>IF($B90&lt;&gt;0,(SUMIFS(DATA!$C:$C,DATA!$A:$A,'Percentage ALL'!$A90,DATA!$B:$B,'Percentage ALL'!I$5:J$5))/$B90,0)</f>
        <v>0</v>
      </c>
      <c r="J90" s="33">
        <f t="shared" si="2866"/>
        <v>0</v>
      </c>
      <c r="K90" s="18">
        <f>IF($B90&lt;&gt;0,(SUMIFS(DATA!$C:$C,DATA!$A:$A,'Percentage ALL'!$A90,DATA!$B:$B,'Percentage ALL'!K$5:L$5))/$B90,0)</f>
        <v>0</v>
      </c>
      <c r="L90" s="33">
        <f t="shared" si="2867"/>
        <v>0</v>
      </c>
      <c r="M90" s="18">
        <f>IF($B90&lt;&gt;0,(SUMIFS(DATA!$C:$C,DATA!$A:$A,'Percentage ALL'!$A90,DATA!$B:$B,'Percentage ALL'!M$5:N$5))/$B90,0)</f>
        <v>0</v>
      </c>
      <c r="N90" s="33">
        <f t="shared" ref="N90" si="3808">$E90*M90</f>
        <v>0</v>
      </c>
      <c r="O90" s="18">
        <f>IF($B90&lt;&gt;0,(SUMIFS(DATA!$C:$C,DATA!$A:$A,'Percentage ALL'!$A90,DATA!$B:$B,'Percentage ALL'!O$5:P$5))/$B90,0)</f>
        <v>0</v>
      </c>
      <c r="P90" s="33">
        <f t="shared" ref="P90" si="3809">$E90*O90</f>
        <v>0</v>
      </c>
      <c r="Q90" s="18">
        <f>IF($B90&lt;&gt;0,(SUMIFS(DATA!$C:$C,DATA!$A:$A,'Percentage ALL'!$A90,DATA!$B:$B,'Percentage ALL'!Q$5:R$5))/$B90,0)</f>
        <v>0</v>
      </c>
      <c r="R90" s="33">
        <f t="shared" ref="R90" si="3810">$E90*Q90</f>
        <v>0</v>
      </c>
      <c r="S90" s="18">
        <f>IF($B90&lt;&gt;0,(SUMIFS(DATA!$C:$C,DATA!$A:$A,'Percentage ALL'!$A90,DATA!$B:$B,'Percentage ALL'!S$5:T$5))/$B90,0)</f>
        <v>0</v>
      </c>
      <c r="T90" s="33">
        <f t="shared" ref="T90" si="3811">$E90*S90</f>
        <v>0</v>
      </c>
      <c r="U90" s="18">
        <f>IF($B90&lt;&gt;0,(SUMIFS(DATA!$C:$C,DATA!$A:$A,'Percentage ALL'!$A90,DATA!$B:$B,'Percentage ALL'!U$5:V$5))/$B90,0)</f>
        <v>0</v>
      </c>
      <c r="V90" s="33">
        <f t="shared" ref="V90" si="3812">$E90*U90</f>
        <v>0</v>
      </c>
      <c r="W90" s="18">
        <f>IF($B90&lt;&gt;0,(SUMIFS(DATA!$C:$C,DATA!$A:$A,'Percentage ALL'!$A90,DATA!$B:$B,'Percentage ALL'!W$5:X$5))/$B90,0)</f>
        <v>0</v>
      </c>
      <c r="X90" s="33">
        <f t="shared" ref="X90" si="3813">$E90*W90</f>
        <v>0</v>
      </c>
      <c r="Y90" s="18">
        <f>IF($B90&lt;&gt;0,(SUMIFS(DATA!$C:$C,DATA!$A:$A,'Percentage ALL'!$A90,DATA!$B:$B,'Percentage ALL'!Y$5:Z$5))/$B90,0)</f>
        <v>0</v>
      </c>
      <c r="Z90" s="33">
        <f t="shared" ref="Z90" si="3814">$E90*Y90</f>
        <v>0</v>
      </c>
      <c r="AA90" s="18">
        <f>IF($B90&lt;&gt;0,(SUMIFS(DATA!$C:$C,DATA!$A:$A,'Percentage ALL'!$A90,DATA!$B:$B,'Percentage ALL'!AA$5:AB$5))/$B90,0)</f>
        <v>0</v>
      </c>
      <c r="AB90" s="33">
        <f t="shared" ref="AB90" si="3815">$E90*AA90</f>
        <v>0</v>
      </c>
      <c r="AC90" s="18">
        <f>IF($B90&lt;&gt;0,(SUMIFS(DATA!$C:$C,DATA!$A:$A,'Percentage ALL'!$A90,DATA!$B:$B,'Percentage ALL'!AC$5:AD$5))/$B90,0)</f>
        <v>0</v>
      </c>
      <c r="AD90" s="33">
        <f t="shared" ref="AD90" si="3816">$E90*AC90</f>
        <v>0</v>
      </c>
      <c r="AE90" s="18">
        <f>IF($B90&lt;&gt;0,(SUMIFS(DATA!$C:$C,DATA!$A:$A,'Percentage ALL'!$A90,DATA!$B:$B,'Percentage ALL'!AE$5:AF$5))/$B90,0)</f>
        <v>0</v>
      </c>
      <c r="AF90" s="33">
        <f t="shared" ref="AF90" si="3817">$E90*AE90</f>
        <v>0</v>
      </c>
      <c r="AG90" s="18">
        <f>IF($B90&lt;&gt;0,(SUMIFS(DATA!$C:$C,DATA!$A:$A,'Percentage ALL'!$A90,DATA!$B:$B,'Percentage ALL'!AG$5:AH$5))/$B90,0)</f>
        <v>0</v>
      </c>
      <c r="AH90" s="33">
        <f t="shared" ref="AH90" si="3818">$E90*AG90</f>
        <v>0</v>
      </c>
      <c r="AI90" s="18">
        <f>IF($B90&lt;&gt;0,(SUMIFS(DATA!$C:$C,DATA!$A:$A,'Percentage ALL'!$A90,DATA!$B:$B,'Percentage ALL'!AI$5:AJ$5))/$B90,0)</f>
        <v>0</v>
      </c>
      <c r="AJ90" s="33">
        <f t="shared" ref="AJ90" si="3819">$E90*AI90</f>
        <v>0</v>
      </c>
      <c r="AK90" s="18">
        <f>IF($B90&lt;&gt;0,(SUMIFS(DATA!$C:$C,DATA!$A:$A,'Percentage ALL'!$A90,DATA!$B:$B,'Percentage ALL'!AK$5:AL$5))/$B90,0)</f>
        <v>0</v>
      </c>
      <c r="AL90" s="33">
        <f t="shared" ref="AL90" si="3820">$E90*AK90</f>
        <v>0</v>
      </c>
      <c r="AM90" s="18">
        <f>IF($B90&lt;&gt;0,(SUMIFS(DATA!$C:$C,DATA!$A:$A,'Percentage ALL'!$A90,DATA!$B:$B,'Percentage ALL'!AM$5:AN$5))/$B90,0)</f>
        <v>0</v>
      </c>
      <c r="AN90" s="33">
        <f t="shared" ref="AN90" si="3821">$E90*AM90</f>
        <v>0</v>
      </c>
      <c r="AO90" s="18">
        <f>IF($B90&lt;&gt;0,(SUMIFS(DATA!$C:$C,DATA!$A:$A,'Percentage ALL'!$A90,DATA!$B:$B,'Percentage ALL'!AO$5:AP$5))/$B90,0)</f>
        <v>0</v>
      </c>
      <c r="AP90" s="33">
        <f t="shared" ref="AP90" si="3822">$E90*AO90</f>
        <v>0</v>
      </c>
      <c r="AQ90" s="18">
        <f>IF($B90&lt;&gt;0,(SUMIFS(DATA!$C:$C,DATA!$A:$A,'Percentage ALL'!$A90,DATA!$B:$B,'Percentage ALL'!AQ$5:AR$5))/$B90,0)</f>
        <v>0</v>
      </c>
      <c r="AR90" s="33">
        <f t="shared" ref="AR90" si="3823">$E90*AQ90</f>
        <v>0</v>
      </c>
      <c r="AS90" s="18">
        <f>IF($B90&lt;&gt;0,(SUMIFS(DATA!$C:$C,DATA!$A:$A,'Percentage ALL'!$A90,DATA!$B:$B,'Percentage ALL'!AS$5:AT$5))/$B90,0)</f>
        <v>0</v>
      </c>
      <c r="AT90" s="33">
        <f t="shared" ref="AT90" si="3824">$E90*AS90</f>
        <v>0</v>
      </c>
      <c r="AU90" s="18">
        <f>IF($B90&lt;&gt;0,(SUMIFS(DATA!$C:$C,DATA!$A:$A,'Percentage ALL'!$A90,DATA!$B:$B,'Percentage ALL'!AU$5:AV$5))/$B90,0)</f>
        <v>0</v>
      </c>
      <c r="AV90" s="33">
        <f t="shared" ref="AV90" si="3825">$E90*AU90</f>
        <v>0</v>
      </c>
      <c r="AW90" s="18">
        <f>IF($B90&lt;&gt;0,(SUMIFS(DATA!$C:$C,DATA!$A:$A,'Percentage ALL'!$A90,DATA!$B:$B,'Percentage ALL'!AW$5:AX$5))/$B90,0)</f>
        <v>0</v>
      </c>
      <c r="AX90" s="33">
        <f t="shared" ref="AX90" si="3826">$E90*AW90</f>
        <v>0</v>
      </c>
      <c r="AY90" s="18">
        <f>IF($B90&lt;&gt;0,(SUMIFS(DATA!$C:$C,DATA!$A:$A,'Percentage ALL'!$A90,DATA!$B:$B,'Percentage ALL'!AY$5:AZ$5))/$B90,0)</f>
        <v>0</v>
      </c>
      <c r="AZ90" s="33">
        <f t="shared" ref="AZ90" si="3827">$E90*AY90</f>
        <v>0</v>
      </c>
      <c r="BA90" s="18">
        <f>IF($B90&lt;&gt;0,(SUMIFS(DATA!$C:$C,DATA!$A:$A,'Percentage ALL'!$A90,DATA!$B:$B,'Percentage ALL'!BA$5:BB$5))/$B90,0)</f>
        <v>0</v>
      </c>
      <c r="BB90" s="33">
        <f t="shared" ref="BB90" si="3828">$E90*BA90</f>
        <v>0</v>
      </c>
      <c r="BC90" s="18">
        <f>IF($B90&lt;&gt;0,(SUMIFS(DATA!$C:$C,DATA!$A:$A,'Percentage ALL'!$A90,DATA!$B:$B,'Percentage ALL'!BC$5:BD$5))/$B90,0)</f>
        <v>0</v>
      </c>
      <c r="BD90" s="33">
        <f t="shared" ref="BD90" si="3829">$E90*BC90</f>
        <v>0</v>
      </c>
      <c r="BE90" s="18">
        <f>IF($B90&lt;&gt;0,(SUMIFS(DATA!$C:$C,DATA!$A:$A,'Percentage ALL'!$A90,DATA!$B:$B,'Percentage ALL'!BE$5:BF$5))/$B90,0)</f>
        <v>0</v>
      </c>
      <c r="BF90" s="33">
        <f t="shared" ref="BF90" si="3830">$E90*BE90</f>
        <v>0</v>
      </c>
      <c r="BG90" s="18">
        <f>IF($B90&lt;&gt;0,(SUMIFS(DATA!$C:$C,DATA!$A:$A,'Percentage ALL'!$A90,DATA!$B:$B,'Percentage ALL'!BG$5:BH$5))/$B90,0)</f>
        <v>0</v>
      </c>
      <c r="BH90" s="33">
        <f t="shared" ref="BH90" si="3831">$E90*BG90</f>
        <v>0</v>
      </c>
      <c r="BI90" s="18">
        <f>IF($B90&lt;&gt;0,(SUMIFS(DATA!$C:$C,DATA!$A:$A,'Percentage ALL'!$A90,DATA!$B:$B,'Percentage ALL'!BI$5:BJ$5))/$B90,0)</f>
        <v>0</v>
      </c>
      <c r="BJ90" s="33">
        <f t="shared" ref="BJ90" si="3832">$E90*BI90</f>
        <v>0</v>
      </c>
      <c r="BK90" s="18">
        <f>IF($B90&lt;&gt;0,(SUMIFS(DATA!$C:$C,DATA!$A:$A,'Percentage ALL'!$A90,DATA!$B:$B,'Percentage ALL'!BK$5:BL$5))/$B90,0)</f>
        <v>0</v>
      </c>
      <c r="BL90" s="33">
        <f t="shared" si="2837"/>
        <v>0</v>
      </c>
      <c r="BM90" s="18">
        <f>IF($B90&lt;&gt;0,(SUMIFS(DATA!$C:$C,DATA!$A:$A,'Percentage ALL'!$A90,DATA!$B:$B,'Percentage ALL'!BM$5:BN$5))/$B90,0)</f>
        <v>0</v>
      </c>
      <c r="BN90" s="33">
        <f t="shared" ref="BN90" si="3833">$E90*BM90</f>
        <v>0</v>
      </c>
      <c r="BO90" s="18">
        <f>IF($B90&lt;&gt;0,(SUMIFS(DATA!$C:$C,DATA!$A:$A,'Percentage ALL'!$A90,DATA!$B:$B,'Percentage ALL'!BO$5:BP$5))/$B90,0)</f>
        <v>0</v>
      </c>
      <c r="BP90" s="33">
        <f t="shared" ref="BP90" si="3834">$E90*BO90</f>
        <v>0</v>
      </c>
      <c r="BQ90" s="18">
        <f>IF($B90&lt;&gt;0,(SUMIFS(DATA!$C:$C,DATA!$A:$A,'Percentage ALL'!$A90,DATA!$B:$B,'Percentage ALL'!BQ$5:BR$5))/$B90,0)</f>
        <v>0</v>
      </c>
      <c r="BR90" s="33">
        <f t="shared" ref="BR90" si="3835">$E90*BQ90</f>
        <v>0</v>
      </c>
      <c r="BS90" s="18">
        <f>IF($B90&lt;&gt;0,(SUMIFS(DATA!$C:$C,DATA!$A:$A,'Percentage ALL'!$A90,DATA!$B:$B,'Percentage ALL'!BS$5:BT$5))/$B90,0)</f>
        <v>0</v>
      </c>
      <c r="BT90" s="33">
        <f t="shared" ref="BT90" si="3836">$E90*BS90</f>
        <v>0</v>
      </c>
      <c r="BU90" s="18">
        <f>IF($B90&lt;&gt;0,(SUMIFS(DATA!$C:$C,DATA!$A:$A,'Percentage ALL'!$A90,DATA!$B:$B,'Percentage ALL'!BU$5:BV$5))/$B90,0)</f>
        <v>0</v>
      </c>
      <c r="BV90" s="33">
        <f t="shared" ref="BV90" si="3837">$E90*BU90</f>
        <v>0</v>
      </c>
      <c r="BW90" s="18">
        <f>IF($B90&lt;&gt;0,(SUMIFS(DATA!$C:$C,DATA!$A:$A,'Percentage ALL'!$A90,DATA!$B:$B,'Percentage ALL'!BW$5:BX$5))/$B90,0)</f>
        <v>0</v>
      </c>
      <c r="BX90" s="33">
        <f t="shared" si="2898"/>
        <v>0</v>
      </c>
      <c r="BY90" s="18">
        <f>IF($B90&lt;&gt;0,(SUMIFS(DATA!$C:$C,DATA!$A:$A,'Percentage ALL'!$A90,DATA!$B:$B,'Percentage ALL'!BY$5:BZ$5))/$B90,0)</f>
        <v>0</v>
      </c>
      <c r="BZ90" s="33">
        <f t="shared" ref="BZ90" si="3838">$E90*BY90</f>
        <v>0</v>
      </c>
      <c r="CA90" s="18">
        <f>IF($B90&lt;&gt;0,(SUMIFS(DATA!$C:$C,DATA!$A:$A,'Percentage ALL'!$A90,DATA!$B:$B,'Percentage ALL'!CA$5:CB$5))/$B90,0)</f>
        <v>0</v>
      </c>
      <c r="CB90" s="33">
        <f t="shared" si="2900"/>
        <v>0</v>
      </c>
      <c r="CC90" s="18">
        <f>IF($B90&lt;&gt;0,(SUMIFS(DATA!$C:$C,DATA!$A:$A,'Percentage ALL'!$A90,DATA!$B:$B,'Percentage ALL'!CC$5:CD$5))/$B90,0)</f>
        <v>0</v>
      </c>
      <c r="CD90" s="33">
        <f t="shared" ref="CD90" si="3839">$E90*CC90</f>
        <v>0</v>
      </c>
      <c r="CE90" s="18">
        <f>IF($B90&lt;&gt;0,(SUMIFS(DATA!$C:$C,DATA!$A:$A,'Percentage ALL'!$A90,DATA!$B:$B,'Percentage ALL'!CE$5:CF$5))/$B90,0)</f>
        <v>0</v>
      </c>
      <c r="CF90" s="33">
        <f t="shared" ref="CF90" si="3840">$E90*CE90</f>
        <v>0</v>
      </c>
      <c r="CG90" s="18">
        <f>IF($B90&lt;&gt;0,(SUMIFS(DATA!$C:$C,DATA!$A:$A,'Percentage ALL'!$A90,DATA!$B:$B,'Percentage ALL'!CG$5:CH$5))/$B90,0)</f>
        <v>0</v>
      </c>
      <c r="CH90" s="33">
        <f t="shared" ref="CH90" si="3841">$E90*CG90</f>
        <v>0</v>
      </c>
      <c r="CI90" s="18">
        <f>IF($B90&lt;&gt;0,(SUMIFS(DATA!$C:$C,DATA!$A:$A,'Percentage ALL'!$A90,DATA!$B:$B,'Percentage ALL'!CI$5:CJ$5))/$B90,0)</f>
        <v>0</v>
      </c>
      <c r="CJ90" s="33">
        <f t="shared" ref="CJ90" si="3842">$E90*CI90</f>
        <v>0</v>
      </c>
      <c r="CK90" s="18">
        <f>IF($B90&lt;&gt;0,(SUMIFS(DATA!$C:$C,DATA!$A:$A,'Percentage ALL'!$A90,DATA!$B:$B,'Percentage ALL'!CK$5:CL$5))/$B90,0)</f>
        <v>0</v>
      </c>
      <c r="CL90" s="33">
        <f t="shared" ref="CL90" si="3843">$E90*CK90</f>
        <v>0</v>
      </c>
      <c r="CM90" s="18">
        <f>IF($B90&lt;&gt;0,(SUMIFS(DATA!$C:$C,DATA!$A:$A,'Percentage ALL'!$A90,DATA!$B:$B,'Percentage ALL'!CM$5:CN$5))/$B90,0)</f>
        <v>0</v>
      </c>
      <c r="CN90" s="33">
        <f t="shared" ref="CN90" si="3844">$E90*CM90</f>
        <v>0</v>
      </c>
      <c r="CO90" s="18">
        <f>IF($B90&lt;&gt;0,(SUMIFS(DATA!$C:$C,DATA!$A:$A,'Percentage ALL'!$A90,DATA!$B:$B,'Percentage ALL'!CO$5:CP$5))/$B90,0)</f>
        <v>0</v>
      </c>
      <c r="CP90" s="33">
        <f t="shared" ref="CP90" si="3845">$E90*CO90</f>
        <v>0</v>
      </c>
      <c r="CQ90" s="18">
        <f>IF($B90&lt;&gt;0,(SUMIFS(DATA!$C:$C,DATA!$A:$A,'Percentage ALL'!$A90,DATA!$B:$B,'Percentage ALL'!CQ$5:CR$5))/$B90,0)</f>
        <v>0</v>
      </c>
      <c r="CR90" s="33">
        <f t="shared" ref="CR90" si="3846">$E90*CQ90</f>
        <v>0</v>
      </c>
      <c r="CS90" s="18">
        <f>IF($B90&lt;&gt;0,(SUMIFS(DATA!$C:$C,DATA!$A:$A,'Percentage ALL'!$A90,DATA!$B:$B,'Percentage ALL'!CS$5:CT$5))/$B90,0)</f>
        <v>0.4</v>
      </c>
      <c r="CT90" s="33">
        <f t="shared" ref="CT90" si="3847">$E90*CS90</f>
        <v>0</v>
      </c>
      <c r="CU90" s="18">
        <f>IF($B90&lt;&gt;0,(SUMIFS(DATA!$C:$C,DATA!$A:$A,'Percentage ALL'!$A90,DATA!$B:$B,'Percentage ALL'!CU$5:CV$5))/$B90,0)</f>
        <v>0</v>
      </c>
      <c r="CV90" s="33">
        <f t="shared" ref="CV90" si="3848">$E90*CU90</f>
        <v>0</v>
      </c>
      <c r="CW90" s="18">
        <f>IF($B90&lt;&gt;0,(SUMIFS(DATA!$C:$C,DATA!$A:$A,'Percentage ALL'!$A90,DATA!$B:$B,'Percentage ALL'!CW$5:CX$5))/$B90,0)</f>
        <v>0</v>
      </c>
      <c r="CX90" s="33">
        <f t="shared" ref="CX90" si="3849">$E90*CW90</f>
        <v>0</v>
      </c>
      <c r="CY90" s="18">
        <f>IF($B90&lt;&gt;0,(SUMIFS(DATA!$C:$C,DATA!$A:$A,'Percentage ALL'!$A90,DATA!$B:$B,'Percentage ALL'!CY$5:CZ$5))/$B90,0)</f>
        <v>0</v>
      </c>
      <c r="CZ90" s="33">
        <f t="shared" ref="CZ90" si="3850">$E90*CY90</f>
        <v>0</v>
      </c>
      <c r="DA90" s="18">
        <f>IF($B90&lt;&gt;0,(SUMIFS(DATA!$C:$C,DATA!$A:$A,'Percentage ALL'!$A90,DATA!$B:$B,'Percentage ALL'!DA$5:DB$5))/$B90,0)</f>
        <v>0</v>
      </c>
      <c r="DB90" s="33">
        <f t="shared" ref="DB90" si="3851">$E90*DA90</f>
        <v>0</v>
      </c>
      <c r="DC90" s="18">
        <f>IF($B90&lt;&gt;0,(SUMIFS(DATA!$C:$C,DATA!$A:$A,'Percentage ALL'!$A90,DATA!$B:$B,'Percentage ALL'!DC$5:DD$5))/$B90,0)</f>
        <v>0</v>
      </c>
      <c r="DD90" s="33">
        <f t="shared" ref="DD90" si="3852">$E90*DC90</f>
        <v>0</v>
      </c>
      <c r="DE90" s="18">
        <f>IF($B90&lt;&gt;0,(SUMIFS(DATA!$C:$C,DATA!$A:$A,'Percentage ALL'!$A90,DATA!$B:$B,'Percentage ALL'!DE$5:DF$5))/$B90,0)</f>
        <v>0</v>
      </c>
      <c r="DF90" s="33">
        <f t="shared" ref="DF90" si="3853">$E90*DE90</f>
        <v>0</v>
      </c>
      <c r="DG90" s="18">
        <f>IF($B90&lt;&gt;0,(SUMIFS(DATA!$C:$C,DATA!$A:$A,'Percentage ALL'!$A90,DATA!$B:$B,'Percentage ALL'!DG$5:DH$5))/$B90,0)</f>
        <v>0</v>
      </c>
      <c r="DH90" s="33">
        <f t="shared" ref="DH90" si="3854">$E90*DG90</f>
        <v>0</v>
      </c>
      <c r="DI90" s="18">
        <f>IF($B90&lt;&gt;0,(SUMIFS(DATA!$C:$C,DATA!$A:$A,'Percentage ALL'!$A90,DATA!$B:$B,'Percentage ALL'!DI$5:DJ$5))/$B90,0)</f>
        <v>0</v>
      </c>
      <c r="DJ90" s="33">
        <f t="shared" ref="DJ90" si="3855">$E90*DI90</f>
        <v>0</v>
      </c>
      <c r="DK90" s="18">
        <f>IF($B90&lt;&gt;0,(SUMIFS(DATA!$C:$C,DATA!$A:$A,'Percentage ALL'!$A90,DATA!$B:$B,'Percentage ALL'!DK$5:DL$5))/$B90,0)</f>
        <v>0</v>
      </c>
      <c r="DL90" s="33">
        <f t="shared" ref="DL90" si="3856">$E90*DK90</f>
        <v>0</v>
      </c>
      <c r="DM90" s="18">
        <f>IF($B90&lt;&gt;0,(SUMIFS(DATA!$C:$C,DATA!$A:$A,'Percentage ALL'!$A90,DATA!$B:$B,'Percentage ALL'!DM$5:DN$5))/$B90,0)</f>
        <v>0</v>
      </c>
      <c r="DN90" s="33">
        <f t="shared" ref="DN90" si="3857">$E90*DM90</f>
        <v>0</v>
      </c>
      <c r="DO90" s="18">
        <f>IF($B90&lt;&gt;0,(SUMIFS(DATA!$C:$C,DATA!$A:$A,'Percentage ALL'!$A90,DATA!$B:$B,'Percentage ALL'!DO$5:DP$5))/$B90,0)</f>
        <v>0</v>
      </c>
      <c r="DP90" s="33">
        <f t="shared" si="3587"/>
        <v>0</v>
      </c>
      <c r="DQ90" s="18">
        <f>IF($B90&lt;&gt;0,(SUMIFS(DATA!$C:$C,DATA!$A:$A,'Percentage ALL'!$A90,DATA!$B:$B,'Percentage ALL'!DQ$5:DR$5))/$B90,0)</f>
        <v>0</v>
      </c>
      <c r="DR90" s="33">
        <f t="shared" si="2863"/>
        <v>0</v>
      </c>
      <c r="DS90" s="18">
        <f>IF($B90&lt;&gt;0,(SUMIFS(DATA!$C:$C,DATA!$A:$A,'Percentage ALL'!$A90,DATA!$B:$B,'Percentage ALL'!DS$5:DT$5))/$B90,0)</f>
        <v>0</v>
      </c>
      <c r="DT90" s="33">
        <f t="shared" si="3588"/>
        <v>0</v>
      </c>
      <c r="DU90" s="18">
        <f>IF($B90&lt;&gt;0,(SUMIFS(DATA!$C:$C,DATA!$A:$A,'Percentage ALL'!$A90,DATA!$B:$B,'Percentage ALL'!DU$5:DV$5))/$B90,0)</f>
        <v>0</v>
      </c>
      <c r="DV90" s="33">
        <f t="shared" si="3589"/>
        <v>0</v>
      </c>
      <c r="DW90" s="18">
        <f>IF($B90&lt;&gt;0,(SUMIFS(DATA!$C:$C,DATA!$A:$A,'Percentage ALL'!$A90,DATA!$B:$B,'Percentage ALL'!DW$5:DX$5))/$B90,0)</f>
        <v>0</v>
      </c>
      <c r="DX90" s="33">
        <f t="shared" si="3590"/>
        <v>0</v>
      </c>
      <c r="DY90" s="18">
        <f>IF($B90&lt;&gt;0,(SUMIFS(DATA!$C:$C,DATA!$A:$A,'Percentage ALL'!$A90,DATA!$B:$B,'Percentage ALL'!DY$5:DZ$5))/$B90,0)</f>
        <v>0</v>
      </c>
      <c r="DZ90" s="33">
        <f t="shared" si="3591"/>
        <v>0</v>
      </c>
      <c r="EA90" s="18">
        <f>IF($B90&lt;&gt;0,(SUMIFS(DATA!$C:$C,DATA!$A:$A,'Percentage ALL'!$A90,DATA!$B:$B,'Percentage ALL'!EA$5:EB$5))/$B90,0)</f>
        <v>0</v>
      </c>
      <c r="EB90" s="33">
        <f t="shared" si="3592"/>
        <v>0</v>
      </c>
      <c r="EC90" s="18">
        <f>IF($B90&lt;&gt;0,(SUMIFS(DATA!$C:$C,DATA!$A:$A,'Percentage ALL'!$A90,DATA!$B:$B,'Percentage ALL'!EC$5:ED$5))/$B90,0)</f>
        <v>0</v>
      </c>
      <c r="ED90" s="33">
        <f t="shared" si="3593"/>
        <v>0</v>
      </c>
      <c r="EE90" s="18">
        <f>IF($B90&lt;&gt;0,(SUMIFS(DATA!$C:$C,DATA!$A:$A,'Percentage ALL'!$A90,DATA!$B:$B,'Percentage ALL'!EE$5:EF$5))/$B90,0)</f>
        <v>0</v>
      </c>
      <c r="EF90" s="33">
        <f t="shared" si="3594"/>
        <v>0</v>
      </c>
      <c r="EG90" s="18">
        <f>IF($B90&lt;&gt;0,(SUMIFS(DATA!$C:$C,DATA!$A:$A,'Percentage ALL'!$A90,DATA!$B:$B,'Percentage ALL'!EG$5:EH$5))/$B90,0)</f>
        <v>0</v>
      </c>
      <c r="EH90" s="33">
        <f t="shared" si="3595"/>
        <v>0</v>
      </c>
      <c r="EI90" s="18">
        <f>IF($B90&lt;&gt;0,(SUMIFS(DATA!$C:$C,DATA!$A:$A,'Percentage ALL'!$A90,DATA!$B:$B,'Percentage ALL'!EI$5:EJ$5))/$B90,0)</f>
        <v>0</v>
      </c>
      <c r="EJ90" s="33">
        <f t="shared" si="3596"/>
        <v>0</v>
      </c>
      <c r="EK90" s="18">
        <f>IF($B90&lt;&gt;0,(SUMIFS(DATA!$C:$C,DATA!$A:$A,'Percentage ALL'!$A90,DATA!$B:$B,'Percentage ALL'!EK$5:EL$5))/$B90,0)</f>
        <v>0</v>
      </c>
      <c r="EL90" s="33">
        <f t="shared" si="3597"/>
        <v>0</v>
      </c>
      <c r="EM90" s="18">
        <f>IF($B90&lt;&gt;0,(SUMIFS(DATA!$C:$C,DATA!$A:$A,'Percentage ALL'!$A90,DATA!$B:$B,'Percentage ALL'!EM$5:EN$5))/$B90,0)</f>
        <v>0</v>
      </c>
      <c r="EN90" s="33">
        <f t="shared" si="3598"/>
        <v>0</v>
      </c>
      <c r="EO90" s="18">
        <f>IF($B90&lt;&gt;0,(SUMIFS(DATA!$C:$C,DATA!$A:$A,'Percentage ALL'!$A90,DATA!$B:$B,'Percentage ALL'!EO$5:EP$5))/$B90,0)</f>
        <v>0</v>
      </c>
      <c r="EP90" s="33">
        <f t="shared" si="3599"/>
        <v>0</v>
      </c>
      <c r="EQ90" s="18">
        <f>IF($B90&lt;&gt;0,(SUMIFS(DATA!$C:$C,DATA!$A:$A,'Percentage ALL'!$A90,DATA!$B:$B,'Percentage ALL'!EQ$5:ER$5))/$B90,0)</f>
        <v>0</v>
      </c>
      <c r="ER90" s="33">
        <f t="shared" si="3600"/>
        <v>0</v>
      </c>
      <c r="ES90" s="18">
        <f>IF($B90&lt;&gt;0,(SUMIFS(DATA!$C:$C,DATA!$A:$A,'Percentage ALL'!$A90,DATA!$B:$B,'Percentage ALL'!ES$5:ET$5))/$B90,0)</f>
        <v>0</v>
      </c>
      <c r="ET90" s="33">
        <f t="shared" si="3601"/>
        <v>0</v>
      </c>
      <c r="EU90" s="18">
        <f>IF($B90&lt;&gt;0,(SUMIFS(DATA!$C:$C,DATA!$A:$A,'Percentage ALL'!$A90,DATA!$B:$B,'Percentage ALL'!EU$5:EV$5))/$B90,0)</f>
        <v>0</v>
      </c>
      <c r="EV90" s="33">
        <f t="shared" si="3602"/>
        <v>0</v>
      </c>
      <c r="EW90" s="18">
        <f>IF($B90&lt;&gt;0,(SUMIFS(DATA!$C:$C,DATA!$A:$A,'Percentage ALL'!$A90,DATA!$B:$B,'Percentage ALL'!EW$5:EX$5))/$B90,0)</f>
        <v>0</v>
      </c>
      <c r="EX90" s="33">
        <f t="shared" si="2864"/>
        <v>0</v>
      </c>
      <c r="EY90" s="18">
        <f>IF($B90&lt;&gt;0,(SUMIFS(DATA!$C:$C,DATA!$A:$A,'Percentage ALL'!$A90,DATA!$B:$B,'Percentage ALL'!EY$5:EZ$5))/$B90,0)</f>
        <v>0</v>
      </c>
      <c r="EZ90" s="33">
        <f t="shared" si="2920"/>
        <v>0</v>
      </c>
      <c r="FA90" s="18">
        <f>IF($B90&lt;&gt;0,(SUMIFS(DATA!$C:$C,DATA!$A:$A,'Percentage ALL'!$A90,DATA!$B:$B,'Percentage ALL'!FA$5:FB$5))/$B90,0)</f>
        <v>0</v>
      </c>
      <c r="FB90" s="33">
        <f t="shared" si="2921"/>
        <v>0</v>
      </c>
      <c r="FC90" s="18">
        <f>IF($B90&lt;&gt;0,(SUMIFS(DATA!$C:$C,DATA!$A:$A,'Percentage ALL'!$A90,DATA!$B:$B,'Percentage ALL'!FC$5:FD$5))/$B90,0)</f>
        <v>0</v>
      </c>
      <c r="FD90" s="33">
        <f t="shared" si="2922"/>
        <v>0</v>
      </c>
      <c r="FE90" s="18">
        <f>IF($B90&lt;&gt;0,(SUMIFS(DATA!$C:$C,DATA!$A:$A,'Percentage ALL'!$A90,DATA!$B:$B,'Percentage ALL'!FE$5:FF$5))/$B90,0)</f>
        <v>0.6</v>
      </c>
      <c r="FF90" s="33">
        <f t="shared" ref="FF90" si="3858">$E90*FE90</f>
        <v>0</v>
      </c>
      <c r="FG90" s="19">
        <f t="shared" si="2924"/>
        <v>1</v>
      </c>
    </row>
    <row r="91" spans="1:163" ht="23.25" x14ac:dyDescent="0.5">
      <c r="A91" s="20" t="s">
        <v>153</v>
      </c>
      <c r="B91" s="21">
        <f>SUMIF(DATA!A:A,"=" &amp; 'Percentage ALL'!A91,DATA!C:C)</f>
        <v>140.5</v>
      </c>
      <c r="C91" s="9">
        <v>76</v>
      </c>
      <c r="D91" s="10" t="s">
        <v>166</v>
      </c>
      <c r="E91" s="23"/>
      <c r="F91" s="35">
        <v>30300</v>
      </c>
      <c r="G91" s="18">
        <f>IF($B91&lt;&gt;0,(SUMIFS(DATA!$C:$C,DATA!$A:$A,'Percentage ALL'!$A91,DATA!$B:$B,'Percentage ALL'!G$5:H$5))/$B91,0)</f>
        <v>0</v>
      </c>
      <c r="H91" s="33">
        <f t="shared" si="2866"/>
        <v>0</v>
      </c>
      <c r="I91" s="18">
        <f>IF($B91&lt;&gt;0,(SUMIFS(DATA!$C:$C,DATA!$A:$A,'Percentage ALL'!$A91,DATA!$B:$B,'Percentage ALL'!I$5:J$5))/$B91,0)</f>
        <v>0</v>
      </c>
      <c r="J91" s="33">
        <f t="shared" si="2866"/>
        <v>0</v>
      </c>
      <c r="K91" s="18">
        <f>IF($B91&lt;&gt;0,(SUMIFS(DATA!$C:$C,DATA!$A:$A,'Percentage ALL'!$A91,DATA!$B:$B,'Percentage ALL'!K$5:L$5))/$B91,0)</f>
        <v>0</v>
      </c>
      <c r="L91" s="33">
        <f t="shared" si="2867"/>
        <v>0</v>
      </c>
      <c r="M91" s="18">
        <f>IF($B91&lt;&gt;0,(SUMIFS(DATA!$C:$C,DATA!$A:$A,'Percentage ALL'!$A91,DATA!$B:$B,'Percentage ALL'!M$5:N$5))/$B91,0)</f>
        <v>0</v>
      </c>
      <c r="N91" s="33">
        <f t="shared" ref="N91" si="3859">$E91*M91</f>
        <v>0</v>
      </c>
      <c r="O91" s="18">
        <f>IF($B91&lt;&gt;0,(SUMIFS(DATA!$C:$C,DATA!$A:$A,'Percentage ALL'!$A91,DATA!$B:$B,'Percentage ALL'!O$5:P$5))/$B91,0)</f>
        <v>0</v>
      </c>
      <c r="P91" s="33">
        <f t="shared" ref="P91" si="3860">$E91*O91</f>
        <v>0</v>
      </c>
      <c r="Q91" s="18">
        <f>IF($B91&lt;&gt;0,(SUMIFS(DATA!$C:$C,DATA!$A:$A,'Percentage ALL'!$A91,DATA!$B:$B,'Percentage ALL'!Q$5:R$5))/$B91,0)</f>
        <v>0</v>
      </c>
      <c r="R91" s="33">
        <f t="shared" ref="R91" si="3861">$E91*Q91</f>
        <v>0</v>
      </c>
      <c r="S91" s="18">
        <f>IF($B91&lt;&gt;0,(SUMIFS(DATA!$C:$C,DATA!$A:$A,'Percentage ALL'!$A91,DATA!$B:$B,'Percentage ALL'!S$5:T$5))/$B91,0)</f>
        <v>0</v>
      </c>
      <c r="T91" s="33">
        <f t="shared" ref="T91" si="3862">$E91*S91</f>
        <v>0</v>
      </c>
      <c r="U91" s="18">
        <f>IF($B91&lt;&gt;0,(SUMIFS(DATA!$C:$C,DATA!$A:$A,'Percentage ALL'!$A91,DATA!$B:$B,'Percentage ALL'!U$5:V$5))/$B91,0)</f>
        <v>0</v>
      </c>
      <c r="V91" s="33">
        <f t="shared" ref="V91" si="3863">$E91*U91</f>
        <v>0</v>
      </c>
      <c r="W91" s="18">
        <f>IF($B91&lt;&gt;0,(SUMIFS(DATA!$C:$C,DATA!$A:$A,'Percentage ALL'!$A91,DATA!$B:$B,'Percentage ALL'!W$5:X$5))/$B91,0)</f>
        <v>0</v>
      </c>
      <c r="X91" s="33">
        <f t="shared" ref="X91" si="3864">$E91*W91</f>
        <v>0</v>
      </c>
      <c r="Y91" s="18">
        <f>IF($B91&lt;&gt;0,(SUMIFS(DATA!$C:$C,DATA!$A:$A,'Percentage ALL'!$A91,DATA!$B:$B,'Percentage ALL'!Y$5:Z$5))/$B91,0)</f>
        <v>0</v>
      </c>
      <c r="Z91" s="33">
        <f t="shared" ref="Z91" si="3865">$E91*Y91</f>
        <v>0</v>
      </c>
      <c r="AA91" s="18">
        <f>IF($B91&lt;&gt;0,(SUMIFS(DATA!$C:$C,DATA!$A:$A,'Percentage ALL'!$A91,DATA!$B:$B,'Percentage ALL'!AA$5:AB$5))/$B91,0)</f>
        <v>0</v>
      </c>
      <c r="AB91" s="33">
        <f t="shared" ref="AB91" si="3866">$E91*AA91</f>
        <v>0</v>
      </c>
      <c r="AC91" s="18">
        <f>IF($B91&lt;&gt;0,(SUMIFS(DATA!$C:$C,DATA!$A:$A,'Percentage ALL'!$A91,DATA!$B:$B,'Percentage ALL'!AC$5:AD$5))/$B91,0)</f>
        <v>0</v>
      </c>
      <c r="AD91" s="33">
        <f t="shared" ref="AD91" si="3867">$E91*AC91</f>
        <v>0</v>
      </c>
      <c r="AE91" s="18">
        <f>IF($B91&lt;&gt;0,(SUMIFS(DATA!$C:$C,DATA!$A:$A,'Percentage ALL'!$A91,DATA!$B:$B,'Percentage ALL'!AE$5:AF$5))/$B91,0)</f>
        <v>0</v>
      </c>
      <c r="AF91" s="33">
        <f t="shared" ref="AF91" si="3868">$E91*AE91</f>
        <v>0</v>
      </c>
      <c r="AG91" s="18">
        <f>IF($B91&lt;&gt;0,(SUMIFS(DATA!$C:$C,DATA!$A:$A,'Percentage ALL'!$A91,DATA!$B:$B,'Percentage ALL'!AG$5:AH$5))/$B91,0)</f>
        <v>0</v>
      </c>
      <c r="AH91" s="33">
        <f t="shared" ref="AH91" si="3869">$E91*AG91</f>
        <v>0</v>
      </c>
      <c r="AI91" s="18">
        <f>IF($B91&lt;&gt;0,(SUMIFS(DATA!$C:$C,DATA!$A:$A,'Percentage ALL'!$A91,DATA!$B:$B,'Percentage ALL'!AI$5:AJ$5))/$B91,0)</f>
        <v>0</v>
      </c>
      <c r="AJ91" s="33">
        <f t="shared" ref="AJ91" si="3870">$E91*AI91</f>
        <v>0</v>
      </c>
      <c r="AK91" s="18">
        <f>IF($B91&lt;&gt;0,(SUMIFS(DATA!$C:$C,DATA!$A:$A,'Percentage ALL'!$A91,DATA!$B:$B,'Percentage ALL'!AK$5:AL$5))/$B91,0)</f>
        <v>0</v>
      </c>
      <c r="AL91" s="33">
        <f t="shared" ref="AL91" si="3871">$E91*AK91</f>
        <v>0</v>
      </c>
      <c r="AM91" s="18">
        <f>IF($B91&lt;&gt;0,(SUMIFS(DATA!$C:$C,DATA!$A:$A,'Percentage ALL'!$A91,DATA!$B:$B,'Percentage ALL'!AM$5:AN$5))/$B91,0)</f>
        <v>0</v>
      </c>
      <c r="AN91" s="33">
        <f t="shared" ref="AN91" si="3872">$E91*AM91</f>
        <v>0</v>
      </c>
      <c r="AO91" s="18">
        <f>IF($B91&lt;&gt;0,(SUMIFS(DATA!$C:$C,DATA!$A:$A,'Percentage ALL'!$A91,DATA!$B:$B,'Percentage ALL'!AO$5:AP$5))/$B91,0)</f>
        <v>0</v>
      </c>
      <c r="AP91" s="33">
        <f t="shared" ref="AP91" si="3873">$E91*AO91</f>
        <v>0</v>
      </c>
      <c r="AQ91" s="18">
        <f>IF($B91&lt;&gt;0,(SUMIFS(DATA!$C:$C,DATA!$A:$A,'Percentage ALL'!$A91,DATA!$B:$B,'Percentage ALL'!AQ$5:AR$5))/$B91,0)</f>
        <v>0</v>
      </c>
      <c r="AR91" s="33">
        <f t="shared" ref="AR91" si="3874">$E91*AQ91</f>
        <v>0</v>
      </c>
      <c r="AS91" s="18">
        <f>IF($B91&lt;&gt;0,(SUMIFS(DATA!$C:$C,DATA!$A:$A,'Percentage ALL'!$A91,DATA!$B:$B,'Percentage ALL'!AS$5:AT$5))/$B91,0)</f>
        <v>0</v>
      </c>
      <c r="AT91" s="33">
        <f t="shared" ref="AT91" si="3875">$E91*AS91</f>
        <v>0</v>
      </c>
      <c r="AU91" s="18">
        <f>IF($B91&lt;&gt;0,(SUMIFS(DATA!$C:$C,DATA!$A:$A,'Percentage ALL'!$A91,DATA!$B:$B,'Percentage ALL'!AU$5:AV$5))/$B91,0)</f>
        <v>0</v>
      </c>
      <c r="AV91" s="33">
        <f t="shared" ref="AV91" si="3876">$E91*AU91</f>
        <v>0</v>
      </c>
      <c r="AW91" s="18">
        <f>IF($B91&lt;&gt;0,(SUMIFS(DATA!$C:$C,DATA!$A:$A,'Percentage ALL'!$A91,DATA!$B:$B,'Percentage ALL'!AW$5:AX$5))/$B91,0)</f>
        <v>0</v>
      </c>
      <c r="AX91" s="33">
        <f t="shared" ref="AX91" si="3877">$E91*AW91</f>
        <v>0</v>
      </c>
      <c r="AY91" s="18">
        <f>IF($B91&lt;&gt;0,(SUMIFS(DATA!$C:$C,DATA!$A:$A,'Percentage ALL'!$A91,DATA!$B:$B,'Percentage ALL'!AY$5:AZ$5))/$B91,0)</f>
        <v>0</v>
      </c>
      <c r="AZ91" s="33">
        <f t="shared" ref="AZ91" si="3878">$E91*AY91</f>
        <v>0</v>
      </c>
      <c r="BA91" s="18">
        <f>IF($B91&lt;&gt;0,(SUMIFS(DATA!$C:$C,DATA!$A:$A,'Percentage ALL'!$A91,DATA!$B:$B,'Percentage ALL'!BA$5:BB$5))/$B91,0)</f>
        <v>0</v>
      </c>
      <c r="BB91" s="33">
        <f t="shared" ref="BB91" si="3879">$E91*BA91</f>
        <v>0</v>
      </c>
      <c r="BC91" s="18">
        <f>IF($B91&lt;&gt;0,(SUMIFS(DATA!$C:$C,DATA!$A:$A,'Percentage ALL'!$A91,DATA!$B:$B,'Percentage ALL'!BC$5:BD$5))/$B91,0)</f>
        <v>0</v>
      </c>
      <c r="BD91" s="33">
        <f t="shared" ref="BD91" si="3880">$E91*BC91</f>
        <v>0</v>
      </c>
      <c r="BE91" s="18">
        <f>IF($B91&lt;&gt;0,(SUMIFS(DATA!$C:$C,DATA!$A:$A,'Percentage ALL'!$A91,DATA!$B:$B,'Percentage ALL'!BE$5:BF$5))/$B91,0)</f>
        <v>0</v>
      </c>
      <c r="BF91" s="33">
        <f t="shared" ref="BF91" si="3881">$E91*BE91</f>
        <v>0</v>
      </c>
      <c r="BG91" s="18">
        <f>IF($B91&lt;&gt;0,(SUMIFS(DATA!$C:$C,DATA!$A:$A,'Percentage ALL'!$A91,DATA!$B:$B,'Percentage ALL'!BG$5:BH$5))/$B91,0)</f>
        <v>0</v>
      </c>
      <c r="BH91" s="33">
        <f t="shared" ref="BH91" si="3882">$E91*BG91</f>
        <v>0</v>
      </c>
      <c r="BI91" s="18">
        <f>IF($B91&lt;&gt;0,(SUMIFS(DATA!$C:$C,DATA!$A:$A,'Percentage ALL'!$A91,DATA!$B:$B,'Percentage ALL'!BI$5:BJ$5))/$B91,0)</f>
        <v>0</v>
      </c>
      <c r="BJ91" s="33">
        <f t="shared" ref="BJ91" si="3883">$E91*BI91</f>
        <v>0</v>
      </c>
      <c r="BK91" s="18">
        <f>IF($B91&lt;&gt;0,(SUMIFS(DATA!$C:$C,DATA!$A:$A,'Percentage ALL'!$A91,DATA!$B:$B,'Percentage ALL'!BK$5:BL$5))/$B91,0)</f>
        <v>0</v>
      </c>
      <c r="BL91" s="33">
        <f t="shared" si="2837"/>
        <v>0</v>
      </c>
      <c r="BM91" s="18">
        <f>IF($B91&lt;&gt;0,(SUMIFS(DATA!$C:$C,DATA!$A:$A,'Percentage ALL'!$A91,DATA!$B:$B,'Percentage ALL'!BM$5:BN$5))/$B91,0)</f>
        <v>0</v>
      </c>
      <c r="BN91" s="33">
        <f t="shared" ref="BN91" si="3884">$E91*BM91</f>
        <v>0</v>
      </c>
      <c r="BO91" s="18">
        <f>IF($B91&lt;&gt;0,(SUMIFS(DATA!$C:$C,DATA!$A:$A,'Percentage ALL'!$A91,DATA!$B:$B,'Percentage ALL'!BO$5:BP$5))/$B91,0)</f>
        <v>0</v>
      </c>
      <c r="BP91" s="33">
        <f t="shared" ref="BP91" si="3885">$E91*BO91</f>
        <v>0</v>
      </c>
      <c r="BQ91" s="18">
        <f>IF($B91&lt;&gt;0,(SUMIFS(DATA!$C:$C,DATA!$A:$A,'Percentage ALL'!$A91,DATA!$B:$B,'Percentage ALL'!BQ$5:BR$5))/$B91,0)</f>
        <v>0</v>
      </c>
      <c r="BR91" s="33">
        <f t="shared" ref="BR91" si="3886">$E91*BQ91</f>
        <v>0</v>
      </c>
      <c r="BS91" s="18">
        <f>IF($B91&lt;&gt;0,(SUMIFS(DATA!$C:$C,DATA!$A:$A,'Percentage ALL'!$A91,DATA!$B:$B,'Percentage ALL'!BS$5:BT$5))/$B91,0)</f>
        <v>0</v>
      </c>
      <c r="BT91" s="33">
        <f t="shared" ref="BT91" si="3887">$E91*BS91</f>
        <v>0</v>
      </c>
      <c r="BU91" s="18">
        <f>IF($B91&lt;&gt;0,(SUMIFS(DATA!$C:$C,DATA!$A:$A,'Percentage ALL'!$A91,DATA!$B:$B,'Percentage ALL'!BU$5:BV$5))/$B91,0)</f>
        <v>0</v>
      </c>
      <c r="BV91" s="33">
        <f t="shared" ref="BV91" si="3888">$E91*BU91</f>
        <v>0</v>
      </c>
      <c r="BW91" s="18">
        <f>IF($B91&lt;&gt;0,(SUMIFS(DATA!$C:$C,DATA!$A:$A,'Percentage ALL'!$A91,DATA!$B:$B,'Percentage ALL'!BW$5:BX$5))/$B91,0)</f>
        <v>0</v>
      </c>
      <c r="BX91" s="33">
        <f t="shared" si="2898"/>
        <v>0</v>
      </c>
      <c r="BY91" s="18">
        <f>IF($B91&lt;&gt;0,(SUMIFS(DATA!$C:$C,DATA!$A:$A,'Percentage ALL'!$A91,DATA!$B:$B,'Percentage ALL'!BY$5:BZ$5))/$B91,0)</f>
        <v>0</v>
      </c>
      <c r="BZ91" s="33">
        <f t="shared" ref="BZ91" si="3889">$E91*BY91</f>
        <v>0</v>
      </c>
      <c r="CA91" s="18">
        <f>IF($B91&lt;&gt;0,(SUMIFS(DATA!$C:$C,DATA!$A:$A,'Percentage ALL'!$A91,DATA!$B:$B,'Percentage ALL'!CA$5:CB$5))/$B91,0)</f>
        <v>0</v>
      </c>
      <c r="CB91" s="33">
        <f t="shared" si="2900"/>
        <v>0</v>
      </c>
      <c r="CC91" s="18">
        <f>IF($B91&lt;&gt;0,(SUMIFS(DATA!$C:$C,DATA!$A:$A,'Percentage ALL'!$A91,DATA!$B:$B,'Percentage ALL'!CC$5:CD$5))/$B91,0)</f>
        <v>0</v>
      </c>
      <c r="CD91" s="33">
        <f t="shared" ref="CD91" si="3890">$E91*CC91</f>
        <v>0</v>
      </c>
      <c r="CE91" s="18">
        <f>IF($B91&lt;&gt;0,(SUMIFS(DATA!$C:$C,DATA!$A:$A,'Percentage ALL'!$A91,DATA!$B:$B,'Percentage ALL'!CE$5:CF$5))/$B91,0)</f>
        <v>0</v>
      </c>
      <c r="CF91" s="33">
        <f t="shared" ref="CF91" si="3891">$E91*CE91</f>
        <v>0</v>
      </c>
      <c r="CG91" s="18">
        <f>IF($B91&lt;&gt;0,(SUMIFS(DATA!$C:$C,DATA!$A:$A,'Percentage ALL'!$A91,DATA!$B:$B,'Percentage ALL'!CG$5:CH$5))/$B91,0)</f>
        <v>0</v>
      </c>
      <c r="CH91" s="33">
        <f t="shared" ref="CH91" si="3892">$E91*CG91</f>
        <v>0</v>
      </c>
      <c r="CI91" s="18">
        <f>IF($B91&lt;&gt;0,(SUMIFS(DATA!$C:$C,DATA!$A:$A,'Percentage ALL'!$A91,DATA!$B:$B,'Percentage ALL'!CI$5:CJ$5))/$B91,0)</f>
        <v>0</v>
      </c>
      <c r="CJ91" s="33">
        <f t="shared" ref="CJ91" si="3893">$E91*CI91</f>
        <v>0</v>
      </c>
      <c r="CK91" s="18">
        <f>IF($B91&lt;&gt;0,(SUMIFS(DATA!$C:$C,DATA!$A:$A,'Percentage ALL'!$A91,DATA!$B:$B,'Percentage ALL'!CK$5:CL$5))/$B91,0)</f>
        <v>0</v>
      </c>
      <c r="CL91" s="33">
        <f t="shared" ref="CL91" si="3894">$E91*CK91</f>
        <v>0</v>
      </c>
      <c r="CM91" s="18">
        <f>IF($B91&lt;&gt;0,(SUMIFS(DATA!$C:$C,DATA!$A:$A,'Percentage ALL'!$A91,DATA!$B:$B,'Percentage ALL'!CM$5:CN$5))/$B91,0)</f>
        <v>0</v>
      </c>
      <c r="CN91" s="33">
        <f t="shared" ref="CN91" si="3895">$E91*CM91</f>
        <v>0</v>
      </c>
      <c r="CO91" s="18">
        <f>IF($B91&lt;&gt;0,(SUMIFS(DATA!$C:$C,DATA!$A:$A,'Percentage ALL'!$A91,DATA!$B:$B,'Percentage ALL'!CO$5:CP$5))/$B91,0)</f>
        <v>0</v>
      </c>
      <c r="CP91" s="33">
        <f t="shared" ref="CP91" si="3896">$E91*CO91</f>
        <v>0</v>
      </c>
      <c r="CQ91" s="18">
        <f>IF($B91&lt;&gt;0,(SUMIFS(DATA!$C:$C,DATA!$A:$A,'Percentage ALL'!$A91,DATA!$B:$B,'Percentage ALL'!CQ$5:CR$5))/$B91,0)</f>
        <v>0</v>
      </c>
      <c r="CR91" s="33">
        <f t="shared" ref="CR91" si="3897">$E91*CQ91</f>
        <v>0</v>
      </c>
      <c r="CS91" s="18">
        <f>IF($B91&lt;&gt;0,(SUMIFS(DATA!$C:$C,DATA!$A:$A,'Percentage ALL'!$A91,DATA!$B:$B,'Percentage ALL'!CS$5:CT$5))/$B91,0)</f>
        <v>0</v>
      </c>
      <c r="CT91" s="33">
        <f t="shared" ref="CT91" si="3898">$E91*CS91</f>
        <v>0</v>
      </c>
      <c r="CU91" s="18">
        <f>IF($B91&lt;&gt;0,(SUMIFS(DATA!$C:$C,DATA!$A:$A,'Percentage ALL'!$A91,DATA!$B:$B,'Percentage ALL'!CU$5:CV$5))/$B91,0)</f>
        <v>0</v>
      </c>
      <c r="CV91" s="33">
        <f t="shared" ref="CV91" si="3899">$E91*CU91</f>
        <v>0</v>
      </c>
      <c r="CW91" s="18">
        <f>IF($B91&lt;&gt;0,(SUMIFS(DATA!$C:$C,DATA!$A:$A,'Percentage ALL'!$A91,DATA!$B:$B,'Percentage ALL'!CW$5:CX$5))/$B91,0)</f>
        <v>0</v>
      </c>
      <c r="CX91" s="33">
        <f t="shared" ref="CX91" si="3900">$E91*CW91</f>
        <v>0</v>
      </c>
      <c r="CY91" s="18">
        <f>IF($B91&lt;&gt;0,(SUMIFS(DATA!$C:$C,DATA!$A:$A,'Percentage ALL'!$A91,DATA!$B:$B,'Percentage ALL'!CY$5:CZ$5))/$B91,0)</f>
        <v>0</v>
      </c>
      <c r="CZ91" s="33">
        <f t="shared" ref="CZ91" si="3901">$E91*CY91</f>
        <v>0</v>
      </c>
      <c r="DA91" s="18">
        <f>IF($B91&lt;&gt;0,(SUMIFS(DATA!$C:$C,DATA!$A:$A,'Percentage ALL'!$A91,DATA!$B:$B,'Percentage ALL'!DA$5:DB$5))/$B91,0)</f>
        <v>0</v>
      </c>
      <c r="DB91" s="33">
        <f t="shared" ref="DB91" si="3902">$E91*DA91</f>
        <v>0</v>
      </c>
      <c r="DC91" s="18">
        <f>IF($B91&lt;&gt;0,(SUMIFS(DATA!$C:$C,DATA!$A:$A,'Percentage ALL'!$A91,DATA!$B:$B,'Percentage ALL'!DC$5:DD$5))/$B91,0)</f>
        <v>0</v>
      </c>
      <c r="DD91" s="33">
        <f t="shared" ref="DD91" si="3903">$E91*DC91</f>
        <v>0</v>
      </c>
      <c r="DE91" s="18">
        <f>IF($B91&lt;&gt;0,(SUMIFS(DATA!$C:$C,DATA!$A:$A,'Percentage ALL'!$A91,DATA!$B:$B,'Percentage ALL'!DE$5:DF$5))/$B91,0)</f>
        <v>0</v>
      </c>
      <c r="DF91" s="33">
        <f t="shared" ref="DF91" si="3904">$E91*DE91</f>
        <v>0</v>
      </c>
      <c r="DG91" s="18">
        <f>IF($B91&lt;&gt;0,(SUMIFS(DATA!$C:$C,DATA!$A:$A,'Percentage ALL'!$A91,DATA!$B:$B,'Percentage ALL'!DG$5:DH$5))/$B91,0)</f>
        <v>0</v>
      </c>
      <c r="DH91" s="33">
        <f t="shared" ref="DH91" si="3905">$E91*DG91</f>
        <v>0</v>
      </c>
      <c r="DI91" s="18">
        <f>IF($B91&lt;&gt;0,(SUMIFS(DATA!$C:$C,DATA!$A:$A,'Percentage ALL'!$A91,DATA!$B:$B,'Percentage ALL'!DI$5:DJ$5))/$B91,0)</f>
        <v>0</v>
      </c>
      <c r="DJ91" s="33">
        <f t="shared" ref="DJ91" si="3906">$E91*DI91</f>
        <v>0</v>
      </c>
      <c r="DK91" s="18">
        <f>IF($B91&lt;&gt;0,(SUMIFS(DATA!$C:$C,DATA!$A:$A,'Percentage ALL'!$A91,DATA!$B:$B,'Percentage ALL'!DK$5:DL$5))/$B91,0)</f>
        <v>0</v>
      </c>
      <c r="DL91" s="33">
        <f t="shared" ref="DL91" si="3907">$E91*DK91</f>
        <v>0</v>
      </c>
      <c r="DM91" s="18">
        <f>IF($B91&lt;&gt;0,(SUMIFS(DATA!$C:$C,DATA!$A:$A,'Percentage ALL'!$A91,DATA!$B:$B,'Percentage ALL'!DM$5:DN$5))/$B91,0)</f>
        <v>0</v>
      </c>
      <c r="DN91" s="33">
        <f t="shared" ref="DN91" si="3908">$E91*DM91</f>
        <v>0</v>
      </c>
      <c r="DO91" s="18">
        <f>IF($B91&lt;&gt;0,(SUMIFS(DATA!$C:$C,DATA!$A:$A,'Percentage ALL'!$A91,DATA!$B:$B,'Percentage ALL'!DO$5:DP$5))/$B91,0)</f>
        <v>0</v>
      </c>
      <c r="DP91" s="33">
        <f t="shared" si="3587"/>
        <v>0</v>
      </c>
      <c r="DQ91" s="18">
        <f>IF($B91&lt;&gt;0,(SUMIFS(DATA!$C:$C,DATA!$A:$A,'Percentage ALL'!$A91,DATA!$B:$B,'Percentage ALL'!DQ$5:DR$5))/$B91,0)</f>
        <v>0</v>
      </c>
      <c r="DR91" s="33">
        <f t="shared" si="2863"/>
        <v>0</v>
      </c>
      <c r="DS91" s="18">
        <f>IF($B91&lt;&gt;0,(SUMIFS(DATA!$C:$C,DATA!$A:$A,'Percentage ALL'!$A91,DATA!$B:$B,'Percentage ALL'!DS$5:DT$5))/$B91,0)</f>
        <v>0</v>
      </c>
      <c r="DT91" s="33">
        <f t="shared" si="3588"/>
        <v>0</v>
      </c>
      <c r="DU91" s="18">
        <f>IF($B91&lt;&gt;0,(SUMIFS(DATA!$C:$C,DATA!$A:$A,'Percentage ALL'!$A91,DATA!$B:$B,'Percentage ALL'!DU$5:DV$5))/$B91,0)</f>
        <v>0</v>
      </c>
      <c r="DV91" s="33">
        <f t="shared" si="3589"/>
        <v>0</v>
      </c>
      <c r="DW91" s="18">
        <f>IF($B91&lt;&gt;0,(SUMIFS(DATA!$C:$C,DATA!$A:$A,'Percentage ALL'!$A91,DATA!$B:$B,'Percentage ALL'!DW$5:DX$5))/$B91,0)</f>
        <v>0</v>
      </c>
      <c r="DX91" s="33">
        <f t="shared" si="3590"/>
        <v>0</v>
      </c>
      <c r="DY91" s="18">
        <f>IF($B91&lt;&gt;0,(SUMIFS(DATA!$C:$C,DATA!$A:$A,'Percentage ALL'!$A91,DATA!$B:$B,'Percentage ALL'!DY$5:DZ$5))/$B91,0)</f>
        <v>0</v>
      </c>
      <c r="DZ91" s="33">
        <f t="shared" si="3591"/>
        <v>0</v>
      </c>
      <c r="EA91" s="18">
        <f>IF($B91&lt;&gt;0,(SUMIFS(DATA!$C:$C,DATA!$A:$A,'Percentage ALL'!$A91,DATA!$B:$B,'Percentage ALL'!EA$5:EB$5))/$B91,0)</f>
        <v>0</v>
      </c>
      <c r="EB91" s="33">
        <f t="shared" si="3592"/>
        <v>0</v>
      </c>
      <c r="EC91" s="18">
        <f>IF($B91&lt;&gt;0,(SUMIFS(DATA!$C:$C,DATA!$A:$A,'Percentage ALL'!$A91,DATA!$B:$B,'Percentage ALL'!EC$5:ED$5))/$B91,0)</f>
        <v>0</v>
      </c>
      <c r="ED91" s="33">
        <f t="shared" si="3593"/>
        <v>0</v>
      </c>
      <c r="EE91" s="18">
        <f>IF($B91&lt;&gt;0,(SUMIFS(DATA!$C:$C,DATA!$A:$A,'Percentage ALL'!$A91,DATA!$B:$B,'Percentage ALL'!EE$5:EF$5))/$B91,0)</f>
        <v>0</v>
      </c>
      <c r="EF91" s="33">
        <f t="shared" si="3594"/>
        <v>0</v>
      </c>
      <c r="EG91" s="18">
        <f>IF($B91&lt;&gt;0,(SUMIFS(DATA!$C:$C,DATA!$A:$A,'Percentage ALL'!$A91,DATA!$B:$B,'Percentage ALL'!EG$5:EH$5))/$B91,0)</f>
        <v>0</v>
      </c>
      <c r="EH91" s="33">
        <f t="shared" si="3595"/>
        <v>0</v>
      </c>
      <c r="EI91" s="18">
        <f>IF($B91&lt;&gt;0,(SUMIFS(DATA!$C:$C,DATA!$A:$A,'Percentage ALL'!$A91,DATA!$B:$B,'Percentage ALL'!EI$5:EJ$5))/$B91,0)</f>
        <v>0</v>
      </c>
      <c r="EJ91" s="33">
        <f t="shared" si="3596"/>
        <v>0</v>
      </c>
      <c r="EK91" s="18">
        <f>IF($B91&lt;&gt;0,(SUMIFS(DATA!$C:$C,DATA!$A:$A,'Percentage ALL'!$A91,DATA!$B:$B,'Percentage ALL'!EK$5:EL$5))/$B91,0)</f>
        <v>0</v>
      </c>
      <c r="EL91" s="33">
        <f t="shared" si="3597"/>
        <v>0</v>
      </c>
      <c r="EM91" s="18">
        <f>IF($B91&lt;&gt;0,(SUMIFS(DATA!$C:$C,DATA!$A:$A,'Percentage ALL'!$A91,DATA!$B:$B,'Percentage ALL'!EM$5:EN$5))/$B91,0)</f>
        <v>0</v>
      </c>
      <c r="EN91" s="33">
        <f t="shared" si="3598"/>
        <v>0</v>
      </c>
      <c r="EO91" s="18">
        <f>IF($B91&lt;&gt;0,(SUMIFS(DATA!$C:$C,DATA!$A:$A,'Percentage ALL'!$A91,DATA!$B:$B,'Percentage ALL'!EO$5:EP$5))/$B91,0)</f>
        <v>0</v>
      </c>
      <c r="EP91" s="33">
        <f t="shared" si="3599"/>
        <v>0</v>
      </c>
      <c r="EQ91" s="18">
        <f>IF($B91&lt;&gt;0,(SUMIFS(DATA!$C:$C,DATA!$A:$A,'Percentage ALL'!$A91,DATA!$B:$B,'Percentage ALL'!EQ$5:ER$5))/$B91,0)</f>
        <v>0</v>
      </c>
      <c r="ER91" s="33">
        <f t="shared" si="3600"/>
        <v>0</v>
      </c>
      <c r="ES91" s="18">
        <f>IF($B91&lt;&gt;0,(SUMIFS(DATA!$C:$C,DATA!$A:$A,'Percentage ALL'!$A91,DATA!$B:$B,'Percentage ALL'!ES$5:ET$5))/$B91,0)</f>
        <v>0</v>
      </c>
      <c r="ET91" s="33">
        <f t="shared" si="3601"/>
        <v>0</v>
      </c>
      <c r="EU91" s="18">
        <f>IF($B91&lt;&gt;0,(SUMIFS(DATA!$C:$C,DATA!$A:$A,'Percentage ALL'!$A91,DATA!$B:$B,'Percentage ALL'!EU$5:EV$5))/$B91,0)</f>
        <v>0</v>
      </c>
      <c r="EV91" s="33">
        <f t="shared" si="3602"/>
        <v>0</v>
      </c>
      <c r="EW91" s="18">
        <f>IF($B91&lt;&gt;0,(SUMIFS(DATA!$C:$C,DATA!$A:$A,'Percentage ALL'!$A91,DATA!$B:$B,'Percentage ALL'!EW$5:EX$5))/$B91,0)</f>
        <v>0</v>
      </c>
      <c r="EX91" s="33">
        <f t="shared" si="2864"/>
        <v>0</v>
      </c>
      <c r="EY91" s="18">
        <f>IF($B91&lt;&gt;0,(SUMIFS(DATA!$C:$C,DATA!$A:$A,'Percentage ALL'!$A91,DATA!$B:$B,'Percentage ALL'!EY$5:EZ$5))/$B91,0)</f>
        <v>0</v>
      </c>
      <c r="EZ91" s="33">
        <f t="shared" si="2920"/>
        <v>0</v>
      </c>
      <c r="FA91" s="18">
        <f>IF($B91&lt;&gt;0,(SUMIFS(DATA!$C:$C,DATA!$A:$A,'Percentage ALL'!$A91,DATA!$B:$B,'Percentage ALL'!FA$5:FB$5))/$B91,0)</f>
        <v>0</v>
      </c>
      <c r="FB91" s="33">
        <f t="shared" si="2921"/>
        <v>0</v>
      </c>
      <c r="FC91" s="18">
        <f>IF($B91&lt;&gt;0,(SUMIFS(DATA!$C:$C,DATA!$A:$A,'Percentage ALL'!$A91,DATA!$B:$B,'Percentage ALL'!FC$5:FD$5))/$B91,0)</f>
        <v>0</v>
      </c>
      <c r="FD91" s="33">
        <f t="shared" si="2922"/>
        <v>0</v>
      </c>
      <c r="FE91" s="18">
        <f>IF($B91&lt;&gt;0,(SUMIFS(DATA!$C:$C,DATA!$A:$A,'Percentage ALL'!$A91,DATA!$B:$B,'Percentage ALL'!FE$5:FF$5))/$B91,0)</f>
        <v>1</v>
      </c>
      <c r="FF91" s="33">
        <f t="shared" ref="FF91" si="3909">$E91*FE91</f>
        <v>0</v>
      </c>
      <c r="FG91" s="19">
        <f t="shared" si="2924"/>
        <v>1</v>
      </c>
    </row>
    <row r="92" spans="1:163" ht="23.25" x14ac:dyDescent="0.5">
      <c r="A92" s="20" t="s">
        <v>14</v>
      </c>
      <c r="B92" s="21">
        <f>SUMIF(DATA!A:A,"=" &amp; 'Percentage ALL'!A92,DATA!C:C)</f>
        <v>144</v>
      </c>
      <c r="C92" s="9">
        <v>77</v>
      </c>
      <c r="D92" s="10" t="s">
        <v>156</v>
      </c>
      <c r="E92" s="23"/>
      <c r="F92" s="35">
        <v>30120</v>
      </c>
      <c r="G92" s="18">
        <f>IF($B92&lt;&gt;0,(SUMIFS(DATA!$C:$C,DATA!$A:$A,'Percentage ALL'!$A92,DATA!$B:$B,'Percentage ALL'!G$5:H$5))/$B92,0)</f>
        <v>0</v>
      </c>
      <c r="H92" s="33">
        <f t="shared" si="2866"/>
        <v>0</v>
      </c>
      <c r="I92" s="18">
        <f>IF($B92&lt;&gt;0,(SUMIFS(DATA!$C:$C,DATA!$A:$A,'Percentage ALL'!$A92,DATA!$B:$B,'Percentage ALL'!I$5:J$5))/$B92,0)</f>
        <v>0</v>
      </c>
      <c r="J92" s="33">
        <f t="shared" si="2866"/>
        <v>0</v>
      </c>
      <c r="K92" s="18">
        <f>IF($B92&lt;&gt;0,(SUMIFS(DATA!$C:$C,DATA!$A:$A,'Percentage ALL'!$A92,DATA!$B:$B,'Percentage ALL'!K$5:L$5))/$B92,0)</f>
        <v>0</v>
      </c>
      <c r="L92" s="33">
        <f t="shared" si="2867"/>
        <v>0</v>
      </c>
      <c r="M92" s="18">
        <f>IF($B92&lt;&gt;0,(SUMIFS(DATA!$C:$C,DATA!$A:$A,'Percentage ALL'!$A92,DATA!$B:$B,'Percentage ALL'!M$5:N$5))/$B92,0)</f>
        <v>0</v>
      </c>
      <c r="N92" s="33">
        <f t="shared" ref="N92" si="3910">$E92*M92</f>
        <v>0</v>
      </c>
      <c r="O92" s="18">
        <f>IF($B92&lt;&gt;0,(SUMIFS(DATA!$C:$C,DATA!$A:$A,'Percentage ALL'!$A92,DATA!$B:$B,'Percentage ALL'!O$5:P$5))/$B92,0)</f>
        <v>0</v>
      </c>
      <c r="P92" s="33">
        <f t="shared" ref="P92" si="3911">$E92*O92</f>
        <v>0</v>
      </c>
      <c r="Q92" s="18">
        <f>IF($B92&lt;&gt;0,(SUMIFS(DATA!$C:$C,DATA!$A:$A,'Percentage ALL'!$A92,DATA!$B:$B,'Percentage ALL'!Q$5:R$5))/$B92,0)</f>
        <v>0</v>
      </c>
      <c r="R92" s="33">
        <f t="shared" ref="R92" si="3912">$E92*Q92</f>
        <v>0</v>
      </c>
      <c r="S92" s="18">
        <f>IF($B92&lt;&gt;0,(SUMIFS(DATA!$C:$C,DATA!$A:$A,'Percentage ALL'!$A92,DATA!$B:$B,'Percentage ALL'!S$5:T$5))/$B92,0)</f>
        <v>0</v>
      </c>
      <c r="T92" s="33">
        <f t="shared" ref="T92" si="3913">$E92*S92</f>
        <v>0</v>
      </c>
      <c r="U92" s="18">
        <f>IF($B92&lt;&gt;0,(SUMIFS(DATA!$C:$C,DATA!$A:$A,'Percentage ALL'!$A92,DATA!$B:$B,'Percentage ALL'!U$5:V$5))/$B92,0)</f>
        <v>0</v>
      </c>
      <c r="V92" s="33">
        <f t="shared" ref="V92" si="3914">$E92*U92</f>
        <v>0</v>
      </c>
      <c r="W92" s="18">
        <f>IF($B92&lt;&gt;0,(SUMIFS(DATA!$C:$C,DATA!$A:$A,'Percentage ALL'!$A92,DATA!$B:$B,'Percentage ALL'!W$5:X$5))/$B92,0)</f>
        <v>0</v>
      </c>
      <c r="X92" s="33">
        <f t="shared" ref="X92" si="3915">$E92*W92</f>
        <v>0</v>
      </c>
      <c r="Y92" s="18">
        <f>IF($B92&lt;&gt;0,(SUMIFS(DATA!$C:$C,DATA!$A:$A,'Percentage ALL'!$A92,DATA!$B:$B,'Percentage ALL'!Y$5:Z$5))/$B92,0)</f>
        <v>0</v>
      </c>
      <c r="Z92" s="33">
        <f t="shared" ref="Z92" si="3916">$E92*Y92</f>
        <v>0</v>
      </c>
      <c r="AA92" s="18">
        <f>IF($B92&lt;&gt;0,(SUMIFS(DATA!$C:$C,DATA!$A:$A,'Percentage ALL'!$A92,DATA!$B:$B,'Percentage ALL'!AA$5:AB$5))/$B92,0)</f>
        <v>0</v>
      </c>
      <c r="AB92" s="33">
        <f t="shared" ref="AB92" si="3917">$E92*AA92</f>
        <v>0</v>
      </c>
      <c r="AC92" s="18">
        <f>IF($B92&lt;&gt;0,(SUMIFS(DATA!$C:$C,DATA!$A:$A,'Percentage ALL'!$A92,DATA!$B:$B,'Percentage ALL'!AC$5:AD$5))/$B92,0)</f>
        <v>0</v>
      </c>
      <c r="AD92" s="33">
        <f t="shared" ref="AD92" si="3918">$E92*AC92</f>
        <v>0</v>
      </c>
      <c r="AE92" s="18">
        <f>IF($B92&lt;&gt;0,(SUMIFS(DATA!$C:$C,DATA!$A:$A,'Percentage ALL'!$A92,DATA!$B:$B,'Percentage ALL'!AE$5:AF$5))/$B92,0)</f>
        <v>0</v>
      </c>
      <c r="AF92" s="33">
        <f t="shared" ref="AF92" si="3919">$E92*AE92</f>
        <v>0</v>
      </c>
      <c r="AG92" s="18">
        <f>IF($B92&lt;&gt;0,(SUMIFS(DATA!$C:$C,DATA!$A:$A,'Percentage ALL'!$A92,DATA!$B:$B,'Percentage ALL'!AG$5:AH$5))/$B92,0)</f>
        <v>0</v>
      </c>
      <c r="AH92" s="33">
        <f t="shared" ref="AH92" si="3920">$E92*AG92</f>
        <v>0</v>
      </c>
      <c r="AI92" s="18">
        <f>IF($B92&lt;&gt;0,(SUMIFS(DATA!$C:$C,DATA!$A:$A,'Percentage ALL'!$A92,DATA!$B:$B,'Percentage ALL'!AI$5:AJ$5))/$B92,0)</f>
        <v>0</v>
      </c>
      <c r="AJ92" s="33">
        <f t="shared" ref="AJ92" si="3921">$E92*AI92</f>
        <v>0</v>
      </c>
      <c r="AK92" s="18">
        <f>IF($B92&lt;&gt;0,(SUMIFS(DATA!$C:$C,DATA!$A:$A,'Percentage ALL'!$A92,DATA!$B:$B,'Percentage ALL'!AK$5:AL$5))/$B92,0)</f>
        <v>0</v>
      </c>
      <c r="AL92" s="33">
        <f t="shared" ref="AL92" si="3922">$E92*AK92</f>
        <v>0</v>
      </c>
      <c r="AM92" s="18">
        <f>IF($B92&lt;&gt;0,(SUMIFS(DATA!$C:$C,DATA!$A:$A,'Percentage ALL'!$A92,DATA!$B:$B,'Percentage ALL'!AM$5:AN$5))/$B92,0)</f>
        <v>0</v>
      </c>
      <c r="AN92" s="33">
        <f t="shared" ref="AN92" si="3923">$E92*AM92</f>
        <v>0</v>
      </c>
      <c r="AO92" s="18">
        <f>IF($B92&lt;&gt;0,(SUMIFS(DATA!$C:$C,DATA!$A:$A,'Percentage ALL'!$A92,DATA!$B:$B,'Percentage ALL'!AO$5:AP$5))/$B92,0)</f>
        <v>0</v>
      </c>
      <c r="AP92" s="33">
        <f t="shared" ref="AP92" si="3924">$E92*AO92</f>
        <v>0</v>
      </c>
      <c r="AQ92" s="18">
        <f>IF($B92&lt;&gt;0,(SUMIFS(DATA!$C:$C,DATA!$A:$A,'Percentage ALL'!$A92,DATA!$B:$B,'Percentage ALL'!AQ$5:AR$5))/$B92,0)</f>
        <v>0</v>
      </c>
      <c r="AR92" s="33">
        <f t="shared" ref="AR92" si="3925">$E92*AQ92</f>
        <v>0</v>
      </c>
      <c r="AS92" s="18">
        <f>IF($B92&lt;&gt;0,(SUMIFS(DATA!$C:$C,DATA!$A:$A,'Percentage ALL'!$A92,DATA!$B:$B,'Percentage ALL'!AS$5:AT$5))/$B92,0)</f>
        <v>0</v>
      </c>
      <c r="AT92" s="33">
        <f t="shared" ref="AT92" si="3926">$E92*AS92</f>
        <v>0</v>
      </c>
      <c r="AU92" s="18">
        <f>IF($B92&lt;&gt;0,(SUMIFS(DATA!$C:$C,DATA!$A:$A,'Percentage ALL'!$A92,DATA!$B:$B,'Percentage ALL'!AU$5:AV$5))/$B92,0)</f>
        <v>0</v>
      </c>
      <c r="AV92" s="33">
        <f t="shared" ref="AV92" si="3927">$E92*AU92</f>
        <v>0</v>
      </c>
      <c r="AW92" s="18">
        <f>IF($B92&lt;&gt;0,(SUMIFS(DATA!$C:$C,DATA!$A:$A,'Percentage ALL'!$A92,DATA!$B:$B,'Percentage ALL'!AW$5:AX$5))/$B92,0)</f>
        <v>0</v>
      </c>
      <c r="AX92" s="33">
        <f t="shared" ref="AX92" si="3928">$E92*AW92</f>
        <v>0</v>
      </c>
      <c r="AY92" s="18">
        <f>IF($B92&lt;&gt;0,(SUMIFS(DATA!$C:$C,DATA!$A:$A,'Percentage ALL'!$A92,DATA!$B:$B,'Percentage ALL'!AY$5:AZ$5))/$B92,0)</f>
        <v>0</v>
      </c>
      <c r="AZ92" s="33">
        <f t="shared" ref="AZ92" si="3929">$E92*AY92</f>
        <v>0</v>
      </c>
      <c r="BA92" s="18">
        <f>IF($B92&lt;&gt;0,(SUMIFS(DATA!$C:$C,DATA!$A:$A,'Percentage ALL'!$A92,DATA!$B:$B,'Percentage ALL'!BA$5:BB$5))/$B92,0)</f>
        <v>0</v>
      </c>
      <c r="BB92" s="33">
        <f t="shared" ref="BB92" si="3930">$E92*BA92</f>
        <v>0</v>
      </c>
      <c r="BC92" s="18">
        <f>IF($B92&lt;&gt;0,(SUMIFS(DATA!$C:$C,DATA!$A:$A,'Percentage ALL'!$A92,DATA!$B:$B,'Percentage ALL'!BC$5:BD$5))/$B92,0)</f>
        <v>0</v>
      </c>
      <c r="BD92" s="33">
        <f t="shared" ref="BD92" si="3931">$E92*BC92</f>
        <v>0</v>
      </c>
      <c r="BE92" s="18">
        <f>IF($B92&lt;&gt;0,(SUMIFS(DATA!$C:$C,DATA!$A:$A,'Percentage ALL'!$A92,DATA!$B:$B,'Percentage ALL'!BE$5:BF$5))/$B92,0)</f>
        <v>0</v>
      </c>
      <c r="BF92" s="33">
        <f t="shared" ref="BF92" si="3932">$E92*BE92</f>
        <v>0</v>
      </c>
      <c r="BG92" s="18">
        <f>IF($B92&lt;&gt;0,(SUMIFS(DATA!$C:$C,DATA!$A:$A,'Percentage ALL'!$A92,DATA!$B:$B,'Percentage ALL'!BG$5:BH$5))/$B92,0)</f>
        <v>0</v>
      </c>
      <c r="BH92" s="33">
        <f t="shared" ref="BH92" si="3933">$E92*BG92</f>
        <v>0</v>
      </c>
      <c r="BI92" s="18">
        <f>IF($B92&lt;&gt;0,(SUMIFS(DATA!$C:$C,DATA!$A:$A,'Percentage ALL'!$A92,DATA!$B:$B,'Percentage ALL'!BI$5:BJ$5))/$B92,0)</f>
        <v>0</v>
      </c>
      <c r="BJ92" s="33">
        <f t="shared" ref="BJ92" si="3934">$E92*BI92</f>
        <v>0</v>
      </c>
      <c r="BK92" s="18">
        <f>IF($B92&lt;&gt;0,(SUMIFS(DATA!$C:$C,DATA!$A:$A,'Percentage ALL'!$A92,DATA!$B:$B,'Percentage ALL'!BK$5:BL$5))/$B92,0)</f>
        <v>0</v>
      </c>
      <c r="BL92" s="33">
        <f t="shared" si="2837"/>
        <v>0</v>
      </c>
      <c r="BM92" s="18">
        <f>IF($B92&lt;&gt;0,(SUMIFS(DATA!$C:$C,DATA!$A:$A,'Percentage ALL'!$A92,DATA!$B:$B,'Percentage ALL'!BM$5:BN$5))/$B92,0)</f>
        <v>0</v>
      </c>
      <c r="BN92" s="33">
        <f t="shared" ref="BN92" si="3935">$E92*BM92</f>
        <v>0</v>
      </c>
      <c r="BO92" s="18">
        <f>IF($B92&lt;&gt;0,(SUMIFS(DATA!$C:$C,DATA!$A:$A,'Percentage ALL'!$A92,DATA!$B:$B,'Percentage ALL'!BO$5:BP$5))/$B92,0)</f>
        <v>0</v>
      </c>
      <c r="BP92" s="33">
        <f t="shared" ref="BP92" si="3936">$E92*BO92</f>
        <v>0</v>
      </c>
      <c r="BQ92" s="18">
        <f>IF($B92&lt;&gt;0,(SUMIFS(DATA!$C:$C,DATA!$A:$A,'Percentage ALL'!$A92,DATA!$B:$B,'Percentage ALL'!BQ$5:BR$5))/$B92,0)</f>
        <v>0</v>
      </c>
      <c r="BR92" s="33">
        <f t="shared" ref="BR92" si="3937">$E92*BQ92</f>
        <v>0</v>
      </c>
      <c r="BS92" s="18">
        <f>IF($B92&lt;&gt;0,(SUMIFS(DATA!$C:$C,DATA!$A:$A,'Percentage ALL'!$A92,DATA!$B:$B,'Percentage ALL'!BS$5:BT$5))/$B92,0)</f>
        <v>0</v>
      </c>
      <c r="BT92" s="33">
        <f t="shared" ref="BT92" si="3938">$E92*BS92</f>
        <v>0</v>
      </c>
      <c r="BU92" s="18">
        <f>IF($B92&lt;&gt;0,(SUMIFS(DATA!$C:$C,DATA!$A:$A,'Percentage ALL'!$A92,DATA!$B:$B,'Percentage ALL'!BU$5:BV$5))/$B92,0)</f>
        <v>0</v>
      </c>
      <c r="BV92" s="33">
        <f t="shared" ref="BV92" si="3939">$E92*BU92</f>
        <v>0</v>
      </c>
      <c r="BW92" s="18">
        <f>IF($B92&lt;&gt;0,(SUMIFS(DATA!$C:$C,DATA!$A:$A,'Percentage ALL'!$A92,DATA!$B:$B,'Percentage ALL'!BW$5:BX$5))/$B92,0)</f>
        <v>0</v>
      </c>
      <c r="BX92" s="33">
        <f t="shared" si="2898"/>
        <v>0</v>
      </c>
      <c r="BY92" s="18">
        <f>IF($B92&lt;&gt;0,(SUMIFS(DATA!$C:$C,DATA!$A:$A,'Percentage ALL'!$A92,DATA!$B:$B,'Percentage ALL'!BY$5:BZ$5))/$B92,0)</f>
        <v>0</v>
      </c>
      <c r="BZ92" s="33">
        <f t="shared" ref="BZ92" si="3940">$E92*BY92</f>
        <v>0</v>
      </c>
      <c r="CA92" s="18">
        <f>IF($B92&lt;&gt;0,(SUMIFS(DATA!$C:$C,DATA!$A:$A,'Percentage ALL'!$A92,DATA!$B:$B,'Percentage ALL'!CA$5:CB$5))/$B92,0)</f>
        <v>0</v>
      </c>
      <c r="CB92" s="33">
        <f t="shared" si="2900"/>
        <v>0</v>
      </c>
      <c r="CC92" s="18">
        <f>IF($B92&lt;&gt;0,(SUMIFS(DATA!$C:$C,DATA!$A:$A,'Percentage ALL'!$A92,DATA!$B:$B,'Percentage ALL'!CC$5:CD$5))/$B92,0)</f>
        <v>0</v>
      </c>
      <c r="CD92" s="33">
        <f t="shared" ref="CD92" si="3941">$E92*CC92</f>
        <v>0</v>
      </c>
      <c r="CE92" s="18">
        <f>IF($B92&lt;&gt;0,(SUMIFS(DATA!$C:$C,DATA!$A:$A,'Percentage ALL'!$A92,DATA!$B:$B,'Percentage ALL'!CE$5:CF$5))/$B92,0)</f>
        <v>0</v>
      </c>
      <c r="CF92" s="33">
        <f t="shared" ref="CF92" si="3942">$E92*CE92</f>
        <v>0</v>
      </c>
      <c r="CG92" s="18">
        <f>IF($B92&lt;&gt;0,(SUMIFS(DATA!$C:$C,DATA!$A:$A,'Percentage ALL'!$A92,DATA!$B:$B,'Percentage ALL'!CG$5:CH$5))/$B92,0)</f>
        <v>0</v>
      </c>
      <c r="CH92" s="33">
        <f t="shared" ref="CH92" si="3943">$E92*CG92</f>
        <v>0</v>
      </c>
      <c r="CI92" s="18">
        <f>IF($B92&lt;&gt;0,(SUMIFS(DATA!$C:$C,DATA!$A:$A,'Percentage ALL'!$A92,DATA!$B:$B,'Percentage ALL'!CI$5:CJ$5))/$B92,0)</f>
        <v>0</v>
      </c>
      <c r="CJ92" s="33">
        <f t="shared" ref="CJ92" si="3944">$E92*CI92</f>
        <v>0</v>
      </c>
      <c r="CK92" s="18">
        <f>IF($B92&lt;&gt;0,(SUMIFS(DATA!$C:$C,DATA!$A:$A,'Percentage ALL'!$A92,DATA!$B:$B,'Percentage ALL'!CK$5:CL$5))/$B92,0)</f>
        <v>0</v>
      </c>
      <c r="CL92" s="33">
        <f t="shared" ref="CL92" si="3945">$E92*CK92</f>
        <v>0</v>
      </c>
      <c r="CM92" s="18">
        <f>IF($B92&lt;&gt;0,(SUMIFS(DATA!$C:$C,DATA!$A:$A,'Percentage ALL'!$A92,DATA!$B:$B,'Percentage ALL'!CM$5:CN$5))/$B92,0)</f>
        <v>0</v>
      </c>
      <c r="CN92" s="33">
        <f t="shared" ref="CN92" si="3946">$E92*CM92</f>
        <v>0</v>
      </c>
      <c r="CO92" s="18">
        <f>IF($B92&lt;&gt;0,(SUMIFS(DATA!$C:$C,DATA!$A:$A,'Percentage ALL'!$A92,DATA!$B:$B,'Percentage ALL'!CO$5:CP$5))/$B92,0)</f>
        <v>0</v>
      </c>
      <c r="CP92" s="33">
        <f t="shared" ref="CP92" si="3947">$E92*CO92</f>
        <v>0</v>
      </c>
      <c r="CQ92" s="18">
        <f>IF($B92&lt;&gt;0,(SUMIFS(DATA!$C:$C,DATA!$A:$A,'Percentage ALL'!$A92,DATA!$B:$B,'Percentage ALL'!CQ$5:CR$5))/$B92,0)</f>
        <v>0</v>
      </c>
      <c r="CR92" s="33">
        <f t="shared" ref="CR92" si="3948">$E92*CQ92</f>
        <v>0</v>
      </c>
      <c r="CS92" s="18">
        <f>IF($B92&lt;&gt;0,(SUMIFS(DATA!$C:$C,DATA!$A:$A,'Percentage ALL'!$A92,DATA!$B:$B,'Percentage ALL'!CS$5:CT$5))/$B92,0)</f>
        <v>0</v>
      </c>
      <c r="CT92" s="33">
        <f t="shared" ref="CT92" si="3949">$E92*CS92</f>
        <v>0</v>
      </c>
      <c r="CU92" s="18">
        <f>IF($B92&lt;&gt;0,(SUMIFS(DATA!$C:$C,DATA!$A:$A,'Percentage ALL'!$A92,DATA!$B:$B,'Percentage ALL'!CU$5:CV$5))/$B92,0)</f>
        <v>0</v>
      </c>
      <c r="CV92" s="33">
        <f t="shared" ref="CV92" si="3950">$E92*CU92</f>
        <v>0</v>
      </c>
      <c r="CW92" s="18">
        <f>IF($B92&lt;&gt;0,(SUMIFS(DATA!$C:$C,DATA!$A:$A,'Percentage ALL'!$A92,DATA!$B:$B,'Percentage ALL'!CW$5:CX$5))/$B92,0)</f>
        <v>0</v>
      </c>
      <c r="CX92" s="33">
        <f t="shared" ref="CX92" si="3951">$E92*CW92</f>
        <v>0</v>
      </c>
      <c r="CY92" s="18">
        <f>IF($B92&lt;&gt;0,(SUMIFS(DATA!$C:$C,DATA!$A:$A,'Percentage ALL'!$A92,DATA!$B:$B,'Percentage ALL'!CY$5:CZ$5))/$B92,0)</f>
        <v>0</v>
      </c>
      <c r="CZ92" s="33">
        <f t="shared" ref="CZ92" si="3952">$E92*CY92</f>
        <v>0</v>
      </c>
      <c r="DA92" s="18">
        <f>IF($B92&lt;&gt;0,(SUMIFS(DATA!$C:$C,DATA!$A:$A,'Percentage ALL'!$A92,DATA!$B:$B,'Percentage ALL'!DA$5:DB$5))/$B92,0)</f>
        <v>0</v>
      </c>
      <c r="DB92" s="33">
        <f t="shared" ref="DB92" si="3953">$E92*DA92</f>
        <v>0</v>
      </c>
      <c r="DC92" s="18">
        <f>IF($B92&lt;&gt;0,(SUMIFS(DATA!$C:$C,DATA!$A:$A,'Percentage ALL'!$A92,DATA!$B:$B,'Percentage ALL'!DC$5:DD$5))/$B92,0)</f>
        <v>0</v>
      </c>
      <c r="DD92" s="33">
        <f t="shared" ref="DD92" si="3954">$E92*DC92</f>
        <v>0</v>
      </c>
      <c r="DE92" s="18">
        <f>IF($B92&lt;&gt;0,(SUMIFS(DATA!$C:$C,DATA!$A:$A,'Percentage ALL'!$A92,DATA!$B:$B,'Percentage ALL'!DE$5:DF$5))/$B92,0)</f>
        <v>0</v>
      </c>
      <c r="DF92" s="33">
        <f t="shared" ref="DF92" si="3955">$E92*DE92</f>
        <v>0</v>
      </c>
      <c r="DG92" s="18">
        <f>IF($B92&lt;&gt;0,(SUMIFS(DATA!$C:$C,DATA!$A:$A,'Percentage ALL'!$A92,DATA!$B:$B,'Percentage ALL'!DG$5:DH$5))/$B92,0)</f>
        <v>0</v>
      </c>
      <c r="DH92" s="33">
        <f t="shared" ref="DH92" si="3956">$E92*DG92</f>
        <v>0</v>
      </c>
      <c r="DI92" s="18">
        <f>IF($B92&lt;&gt;0,(SUMIFS(DATA!$C:$C,DATA!$A:$A,'Percentage ALL'!$A92,DATA!$B:$B,'Percentage ALL'!DI$5:DJ$5))/$B92,0)</f>
        <v>0</v>
      </c>
      <c r="DJ92" s="33">
        <f t="shared" ref="DJ92" si="3957">$E92*DI92</f>
        <v>0</v>
      </c>
      <c r="DK92" s="18">
        <f>IF($B92&lt;&gt;0,(SUMIFS(DATA!$C:$C,DATA!$A:$A,'Percentage ALL'!$A92,DATA!$B:$B,'Percentage ALL'!DK$5:DL$5))/$B92,0)</f>
        <v>0</v>
      </c>
      <c r="DL92" s="33">
        <f t="shared" ref="DL92" si="3958">$E92*DK92</f>
        <v>0</v>
      </c>
      <c r="DM92" s="18">
        <f>IF($B92&lt;&gt;0,(SUMIFS(DATA!$C:$C,DATA!$A:$A,'Percentage ALL'!$A92,DATA!$B:$B,'Percentage ALL'!DM$5:DN$5))/$B92,0)</f>
        <v>0</v>
      </c>
      <c r="DN92" s="33">
        <f t="shared" ref="DN92" si="3959">$E92*DM92</f>
        <v>0</v>
      </c>
      <c r="DO92" s="18">
        <f>IF($B92&lt;&gt;0,(SUMIFS(DATA!$C:$C,DATA!$A:$A,'Percentage ALL'!$A92,DATA!$B:$B,'Percentage ALL'!DO$5:DP$5))/$B92,0)</f>
        <v>0</v>
      </c>
      <c r="DP92" s="33">
        <f t="shared" si="3587"/>
        <v>0</v>
      </c>
      <c r="DQ92" s="18">
        <f>IF($B92&lt;&gt;0,(SUMIFS(DATA!$C:$C,DATA!$A:$A,'Percentage ALL'!$A92,DATA!$B:$B,'Percentage ALL'!DQ$5:DR$5))/$B92,0)</f>
        <v>0</v>
      </c>
      <c r="DR92" s="33">
        <f t="shared" si="2863"/>
        <v>0</v>
      </c>
      <c r="DS92" s="18">
        <f>IF($B92&lt;&gt;0,(SUMIFS(DATA!$C:$C,DATA!$A:$A,'Percentage ALL'!$A92,DATA!$B:$B,'Percentage ALL'!DS$5:DT$5))/$B92,0)</f>
        <v>0</v>
      </c>
      <c r="DT92" s="33">
        <f t="shared" si="3588"/>
        <v>0</v>
      </c>
      <c r="DU92" s="18">
        <f>IF($B92&lt;&gt;0,(SUMIFS(DATA!$C:$C,DATA!$A:$A,'Percentage ALL'!$A92,DATA!$B:$B,'Percentage ALL'!DU$5:DV$5))/$B92,0)</f>
        <v>0</v>
      </c>
      <c r="DV92" s="33">
        <f t="shared" si="3589"/>
        <v>0</v>
      </c>
      <c r="DW92" s="18">
        <f>IF($B92&lt;&gt;0,(SUMIFS(DATA!$C:$C,DATA!$A:$A,'Percentage ALL'!$A92,DATA!$B:$B,'Percentage ALL'!DW$5:DX$5))/$B92,0)</f>
        <v>0</v>
      </c>
      <c r="DX92" s="33">
        <f t="shared" si="3590"/>
        <v>0</v>
      </c>
      <c r="DY92" s="18">
        <f>IF($B92&lt;&gt;0,(SUMIFS(DATA!$C:$C,DATA!$A:$A,'Percentage ALL'!$A92,DATA!$B:$B,'Percentage ALL'!DY$5:DZ$5))/$B92,0)</f>
        <v>0</v>
      </c>
      <c r="DZ92" s="33">
        <f t="shared" si="3591"/>
        <v>0</v>
      </c>
      <c r="EA92" s="18">
        <f>IF($B92&lt;&gt;0,(SUMIFS(DATA!$C:$C,DATA!$A:$A,'Percentage ALL'!$A92,DATA!$B:$B,'Percentage ALL'!EA$5:EB$5))/$B92,0)</f>
        <v>0</v>
      </c>
      <c r="EB92" s="33">
        <f t="shared" si="3592"/>
        <v>0</v>
      </c>
      <c r="EC92" s="18">
        <f>IF($B92&lt;&gt;0,(SUMIFS(DATA!$C:$C,DATA!$A:$A,'Percentage ALL'!$A92,DATA!$B:$B,'Percentage ALL'!EC$5:ED$5))/$B92,0)</f>
        <v>0</v>
      </c>
      <c r="ED92" s="33">
        <f t="shared" si="3593"/>
        <v>0</v>
      </c>
      <c r="EE92" s="18">
        <f>IF($B92&lt;&gt;0,(SUMIFS(DATA!$C:$C,DATA!$A:$A,'Percentage ALL'!$A92,DATA!$B:$B,'Percentage ALL'!EE$5:EF$5))/$B92,0)</f>
        <v>0</v>
      </c>
      <c r="EF92" s="33">
        <f t="shared" si="3594"/>
        <v>0</v>
      </c>
      <c r="EG92" s="18">
        <f>IF($B92&lt;&gt;0,(SUMIFS(DATA!$C:$C,DATA!$A:$A,'Percentage ALL'!$A92,DATA!$B:$B,'Percentage ALL'!EG$5:EH$5))/$B92,0)</f>
        <v>0</v>
      </c>
      <c r="EH92" s="33">
        <f t="shared" si="3595"/>
        <v>0</v>
      </c>
      <c r="EI92" s="18">
        <f>IF($B92&lt;&gt;0,(SUMIFS(DATA!$C:$C,DATA!$A:$A,'Percentage ALL'!$A92,DATA!$B:$B,'Percentage ALL'!EI$5:EJ$5))/$B92,0)</f>
        <v>0</v>
      </c>
      <c r="EJ92" s="33">
        <f t="shared" si="3596"/>
        <v>0</v>
      </c>
      <c r="EK92" s="18">
        <f>IF($B92&lt;&gt;0,(SUMIFS(DATA!$C:$C,DATA!$A:$A,'Percentage ALL'!$A92,DATA!$B:$B,'Percentage ALL'!EK$5:EL$5))/$B92,0)</f>
        <v>0</v>
      </c>
      <c r="EL92" s="33">
        <f t="shared" si="3597"/>
        <v>0</v>
      </c>
      <c r="EM92" s="18">
        <f>IF($B92&lt;&gt;0,(SUMIFS(DATA!$C:$C,DATA!$A:$A,'Percentage ALL'!$A92,DATA!$B:$B,'Percentage ALL'!EM$5:EN$5))/$B92,0)</f>
        <v>0</v>
      </c>
      <c r="EN92" s="33">
        <f t="shared" si="3598"/>
        <v>0</v>
      </c>
      <c r="EO92" s="18">
        <f>IF($B92&lt;&gt;0,(SUMIFS(DATA!$C:$C,DATA!$A:$A,'Percentage ALL'!$A92,DATA!$B:$B,'Percentage ALL'!EO$5:EP$5))/$B92,0)</f>
        <v>0</v>
      </c>
      <c r="EP92" s="33">
        <f t="shared" si="3599"/>
        <v>0</v>
      </c>
      <c r="EQ92" s="18">
        <f>IF($B92&lt;&gt;0,(SUMIFS(DATA!$C:$C,DATA!$A:$A,'Percentage ALL'!$A92,DATA!$B:$B,'Percentage ALL'!EQ$5:ER$5))/$B92,0)</f>
        <v>0</v>
      </c>
      <c r="ER92" s="33">
        <f t="shared" si="3600"/>
        <v>0</v>
      </c>
      <c r="ES92" s="18">
        <f>IF($B92&lt;&gt;0,(SUMIFS(DATA!$C:$C,DATA!$A:$A,'Percentage ALL'!$A92,DATA!$B:$B,'Percentage ALL'!ES$5:ET$5))/$B92,0)</f>
        <v>0</v>
      </c>
      <c r="ET92" s="33">
        <f t="shared" si="3601"/>
        <v>0</v>
      </c>
      <c r="EU92" s="18">
        <f>IF($B92&lt;&gt;0,(SUMIFS(DATA!$C:$C,DATA!$A:$A,'Percentage ALL'!$A92,DATA!$B:$B,'Percentage ALL'!EU$5:EV$5))/$B92,0)</f>
        <v>0</v>
      </c>
      <c r="EV92" s="33">
        <f t="shared" si="3602"/>
        <v>0</v>
      </c>
      <c r="EW92" s="18">
        <f>IF($B92&lt;&gt;0,(SUMIFS(DATA!$C:$C,DATA!$A:$A,'Percentage ALL'!$A92,DATA!$B:$B,'Percentage ALL'!EW$5:EX$5))/$B92,0)</f>
        <v>0</v>
      </c>
      <c r="EX92" s="33">
        <f t="shared" si="2864"/>
        <v>0</v>
      </c>
      <c r="EY92" s="18">
        <f>IF($B92&lt;&gt;0,(SUMIFS(DATA!$C:$C,DATA!$A:$A,'Percentage ALL'!$A92,DATA!$B:$B,'Percentage ALL'!EY$5:EZ$5))/$B92,0)</f>
        <v>0</v>
      </c>
      <c r="EZ92" s="33">
        <f t="shared" si="2920"/>
        <v>0</v>
      </c>
      <c r="FA92" s="18">
        <f>IF($B92&lt;&gt;0,(SUMIFS(DATA!$C:$C,DATA!$A:$A,'Percentage ALL'!$A92,DATA!$B:$B,'Percentage ALL'!FA$5:FB$5))/$B92,0)</f>
        <v>0</v>
      </c>
      <c r="FB92" s="33">
        <f t="shared" si="2921"/>
        <v>0</v>
      </c>
      <c r="FC92" s="18">
        <f>IF($B92&lt;&gt;0,(SUMIFS(DATA!$C:$C,DATA!$A:$A,'Percentage ALL'!$A92,DATA!$B:$B,'Percentage ALL'!FC$5:FD$5))/$B92,0)</f>
        <v>0</v>
      </c>
      <c r="FD92" s="33">
        <f t="shared" si="2922"/>
        <v>0</v>
      </c>
      <c r="FE92" s="18">
        <f>IF($B92&lt;&gt;0,(SUMIFS(DATA!$C:$C,DATA!$A:$A,'Percentage ALL'!$A92,DATA!$B:$B,'Percentage ALL'!FE$5:FF$5))/$B92,0)</f>
        <v>1</v>
      </c>
      <c r="FF92" s="33">
        <f t="shared" ref="FF92" si="3960">$E92*FE92</f>
        <v>0</v>
      </c>
      <c r="FG92" s="19">
        <f t="shared" si="2924"/>
        <v>1</v>
      </c>
    </row>
    <row r="93" spans="1:163" x14ac:dyDescent="0.2">
      <c r="A93" s="20" t="s">
        <v>55</v>
      </c>
      <c r="B93" s="22">
        <f>SUM(B16:B92)</f>
        <v>12249.5</v>
      </c>
    </row>
    <row r="94" spans="1:163" x14ac:dyDescent="0.2">
      <c r="B94" s="65" t="s">
        <v>251</v>
      </c>
    </row>
  </sheetData>
  <autoFilter ref="FG1:FG94"/>
  <mergeCells count="81">
    <mergeCell ref="B7:B15"/>
    <mergeCell ref="E7:E15"/>
    <mergeCell ref="BO5:BP5"/>
    <mergeCell ref="AK5:AL5"/>
    <mergeCell ref="AM5:AN5"/>
    <mergeCell ref="BM5:BN5"/>
    <mergeCell ref="AQ5:AR5"/>
    <mergeCell ref="AS5:AT5"/>
    <mergeCell ref="AU5:AV5"/>
    <mergeCell ref="AW5:AX5"/>
    <mergeCell ref="AY5:AZ5"/>
    <mergeCell ref="BA5:BB5"/>
    <mergeCell ref="AA5:AB5"/>
    <mergeCell ref="AC5:AD5"/>
    <mergeCell ref="AE5:AF5"/>
    <mergeCell ref="AG5:AH5"/>
    <mergeCell ref="FE5:FF5"/>
    <mergeCell ref="BQ5:BR5"/>
    <mergeCell ref="BS5:BT5"/>
    <mergeCell ref="CC5:CD5"/>
    <mergeCell ref="CE5:CF5"/>
    <mergeCell ref="BU5:BV5"/>
    <mergeCell ref="BY5:BZ5"/>
    <mergeCell ref="CO5:CP5"/>
    <mergeCell ref="CQ5:CR5"/>
    <mergeCell ref="CS5:CT5"/>
    <mergeCell ref="CW5:CX5"/>
    <mergeCell ref="CY5:CZ5"/>
    <mergeCell ref="DA5:DB5"/>
    <mergeCell ref="DG5:DH5"/>
    <mergeCell ref="DI5:DJ5"/>
    <mergeCell ref="DK5:DL5"/>
    <mergeCell ref="Q5:R5"/>
    <mergeCell ref="S5:T5"/>
    <mergeCell ref="U5:V5"/>
    <mergeCell ref="W5:X5"/>
    <mergeCell ref="Y5:Z5"/>
    <mergeCell ref="C5:D5"/>
    <mergeCell ref="G5:H5"/>
    <mergeCell ref="I5:J5"/>
    <mergeCell ref="M5:N5"/>
    <mergeCell ref="O5:P5"/>
    <mergeCell ref="K5:L5"/>
    <mergeCell ref="AI5:AJ5"/>
    <mergeCell ref="CU5:CV5"/>
    <mergeCell ref="DE5:DF5"/>
    <mergeCell ref="CG5:CH5"/>
    <mergeCell ref="CI5:CJ5"/>
    <mergeCell ref="CK5:CL5"/>
    <mergeCell ref="CM5:CN5"/>
    <mergeCell ref="AO5:AP5"/>
    <mergeCell ref="BC5:BD5"/>
    <mergeCell ref="BE5:BF5"/>
    <mergeCell ref="BG5:BH5"/>
    <mergeCell ref="BI5:BJ5"/>
    <mergeCell ref="DC5:DD5"/>
    <mergeCell ref="BW5:BX5"/>
    <mergeCell ref="BK5:BL5"/>
    <mergeCell ref="DM5:DN5"/>
    <mergeCell ref="EW5:EX5"/>
    <mergeCell ref="CA5:CB5"/>
    <mergeCell ref="DU5:DV5"/>
    <mergeCell ref="DW5:DX5"/>
    <mergeCell ref="DY5:DZ5"/>
    <mergeCell ref="DQ5:DR5"/>
    <mergeCell ref="EA5:EB5"/>
    <mergeCell ref="EU5:EV5"/>
    <mergeCell ref="ES5:ET5"/>
    <mergeCell ref="EC5:ED5"/>
    <mergeCell ref="EQ5:ER5"/>
    <mergeCell ref="EO5:EP5"/>
    <mergeCell ref="EM5:EN5"/>
    <mergeCell ref="EK5:EL5"/>
    <mergeCell ref="EI5:EJ5"/>
    <mergeCell ref="EY5:EZ5"/>
    <mergeCell ref="FA5:FB5"/>
    <mergeCell ref="FC5:FD5"/>
    <mergeCell ref="DO5:DP5"/>
    <mergeCell ref="DS5:DT5"/>
    <mergeCell ref="EG5:EH5"/>
    <mergeCell ref="EE5:EF5"/>
  </mergeCells>
  <conditionalFormatting sqref="FG1 FG3:FG6 FG8:FG1048576">
    <cfRule type="cellIs" dxfId="6" priority="4" operator="equal">
      <formula>0</formula>
    </cfRule>
  </conditionalFormatting>
  <conditionalFormatting sqref="C6:C15 C1:C4 D1 D3:D4 D8:D92 C93:D1048576">
    <cfRule type="expression" dxfId="5" priority="3">
      <formula>FF1=0</formula>
    </cfRule>
  </conditionalFormatting>
  <conditionalFormatting sqref="FI9">
    <cfRule type="cellIs" dxfId="4" priority="2" operator="notEqual">
      <formula>0</formula>
    </cfRule>
  </conditionalFormatting>
  <conditionalFormatting sqref="D7">
    <cfRule type="expression" dxfId="3" priority="8">
      <formula>FG6=0</formula>
    </cfRule>
  </conditionalFormatting>
  <conditionalFormatting sqref="D6">
    <cfRule type="expression" dxfId="2" priority="9">
      <formula>#REF!=0</formula>
    </cfRule>
  </conditionalFormatting>
  <conditionalFormatting sqref="FG7">
    <cfRule type="cellIs" dxfId="1" priority="1" operator="equal">
      <formula>0</formula>
    </cfRule>
  </conditionalFormatting>
  <conditionalFormatting sqref="D2">
    <cfRule type="expression" dxfId="0" priority="15">
      <formula>DQ5=0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49" workbookViewId="0">
      <selection activeCell="C142" sqref="C142"/>
    </sheetView>
  </sheetViews>
  <sheetFormatPr defaultRowHeight="14.25" x14ac:dyDescent="0.2"/>
  <cols>
    <col min="1" max="1" width="48.875" bestFit="1" customWidth="1"/>
  </cols>
  <sheetData>
    <row r="1" spans="1:2" x14ac:dyDescent="0.2">
      <c r="A1" t="s">
        <v>196</v>
      </c>
      <c r="B1" t="s">
        <v>245</v>
      </c>
    </row>
    <row r="3" spans="1:2" x14ac:dyDescent="0.2">
      <c r="A3" t="s">
        <v>218</v>
      </c>
      <c r="B3" t="s">
        <v>245</v>
      </c>
    </row>
    <row r="5" spans="1:2" x14ac:dyDescent="0.2">
      <c r="A5" t="s">
        <v>179</v>
      </c>
      <c r="B5" t="s">
        <v>245</v>
      </c>
    </row>
    <row r="7" spans="1:2" x14ac:dyDescent="0.2">
      <c r="A7" t="s">
        <v>234</v>
      </c>
      <c r="B7" t="s">
        <v>245</v>
      </c>
    </row>
    <row r="9" spans="1:2" x14ac:dyDescent="0.2">
      <c r="A9" t="s">
        <v>211</v>
      </c>
      <c r="B9" t="s">
        <v>245</v>
      </c>
    </row>
    <row r="11" spans="1:2" x14ac:dyDescent="0.2">
      <c r="A11" t="s">
        <v>232</v>
      </c>
      <c r="B11" t="s">
        <v>245</v>
      </c>
    </row>
    <row r="13" spans="1:2" x14ac:dyDescent="0.2">
      <c r="A13" t="s">
        <v>235</v>
      </c>
      <c r="B13" t="s">
        <v>245</v>
      </c>
    </row>
    <row r="15" spans="1:2" x14ac:dyDescent="0.2">
      <c r="A15" t="s">
        <v>180</v>
      </c>
      <c r="B15" t="s">
        <v>245</v>
      </c>
    </row>
    <row r="17" spans="1:2" x14ac:dyDescent="0.2">
      <c r="A17" t="s">
        <v>174</v>
      </c>
      <c r="B17" t="s">
        <v>245</v>
      </c>
    </row>
    <row r="19" spans="1:2" x14ac:dyDescent="0.2">
      <c r="A19" t="s">
        <v>175</v>
      </c>
      <c r="B19" t="s">
        <v>245</v>
      </c>
    </row>
    <row r="21" spans="1:2" x14ac:dyDescent="0.2">
      <c r="A21" t="s">
        <v>236</v>
      </c>
      <c r="B21" t="s">
        <v>245</v>
      </c>
    </row>
    <row r="23" spans="1:2" x14ac:dyDescent="0.2">
      <c r="A23" t="s">
        <v>176</v>
      </c>
      <c r="B23" t="s">
        <v>245</v>
      </c>
    </row>
    <row r="25" spans="1:2" x14ac:dyDescent="0.2">
      <c r="A25" t="s">
        <v>177</v>
      </c>
      <c r="B25" t="s">
        <v>245</v>
      </c>
    </row>
    <row r="27" spans="1:2" x14ac:dyDescent="0.2">
      <c r="A27" t="s">
        <v>237</v>
      </c>
      <c r="B27" t="s">
        <v>245</v>
      </c>
    </row>
    <row r="29" spans="1:2" x14ac:dyDescent="0.2">
      <c r="A29" t="s">
        <v>178</v>
      </c>
      <c r="B29" t="s">
        <v>245</v>
      </c>
    </row>
    <row r="31" spans="1:2" x14ac:dyDescent="0.2">
      <c r="A31" t="s">
        <v>181</v>
      </c>
      <c r="B31" t="s">
        <v>245</v>
      </c>
    </row>
    <row r="33" spans="1:2" x14ac:dyDescent="0.2">
      <c r="A33" t="s">
        <v>233</v>
      </c>
      <c r="B33" t="s">
        <v>245</v>
      </c>
    </row>
    <row r="35" spans="1:2" x14ac:dyDescent="0.2">
      <c r="A35" t="s">
        <v>194</v>
      </c>
      <c r="B35" t="s">
        <v>245</v>
      </c>
    </row>
    <row r="37" spans="1:2" x14ac:dyDescent="0.2">
      <c r="A37" t="s">
        <v>240</v>
      </c>
      <c r="B37" t="s">
        <v>245</v>
      </c>
    </row>
    <row r="39" spans="1:2" x14ac:dyDescent="0.2">
      <c r="A39" t="s">
        <v>240</v>
      </c>
      <c r="B39" t="s">
        <v>245</v>
      </c>
    </row>
    <row r="41" spans="1:2" x14ac:dyDescent="0.2">
      <c r="A41" t="s">
        <v>214</v>
      </c>
      <c r="B41" t="s">
        <v>245</v>
      </c>
    </row>
    <row r="43" spans="1:2" x14ac:dyDescent="0.2">
      <c r="A43" t="s">
        <v>221</v>
      </c>
      <c r="B43" t="s">
        <v>245</v>
      </c>
    </row>
    <row r="45" spans="1:2" x14ac:dyDescent="0.2">
      <c r="A45" t="s">
        <v>182</v>
      </c>
      <c r="B45" t="s">
        <v>245</v>
      </c>
    </row>
    <row r="47" spans="1:2" x14ac:dyDescent="0.2">
      <c r="A47" t="s">
        <v>239</v>
      </c>
      <c r="B47" t="s">
        <v>245</v>
      </c>
    </row>
    <row r="49" spans="1:2" x14ac:dyDescent="0.2">
      <c r="A49" t="s">
        <v>215</v>
      </c>
      <c r="B49" t="s">
        <v>245</v>
      </c>
    </row>
    <row r="51" spans="1:2" x14ac:dyDescent="0.2">
      <c r="A51" t="s">
        <v>186</v>
      </c>
      <c r="B51" t="s">
        <v>245</v>
      </c>
    </row>
    <row r="53" spans="1:2" x14ac:dyDescent="0.2">
      <c r="A53" t="s">
        <v>213</v>
      </c>
      <c r="B53" t="s">
        <v>245</v>
      </c>
    </row>
    <row r="55" spans="1:2" x14ac:dyDescent="0.2">
      <c r="A55" t="s">
        <v>242</v>
      </c>
      <c r="B55" t="s">
        <v>245</v>
      </c>
    </row>
    <row r="57" spans="1:2" x14ac:dyDescent="0.2">
      <c r="A57" t="s">
        <v>222</v>
      </c>
      <c r="B57" t="s">
        <v>245</v>
      </c>
    </row>
    <row r="59" spans="1:2" x14ac:dyDescent="0.2">
      <c r="A59" t="s">
        <v>244</v>
      </c>
      <c r="B59" t="s">
        <v>245</v>
      </c>
    </row>
    <row r="61" spans="1:2" x14ac:dyDescent="0.2">
      <c r="A61" t="s">
        <v>226</v>
      </c>
      <c r="B61" t="s">
        <v>246</v>
      </c>
    </row>
    <row r="63" spans="1:2" x14ac:dyDescent="0.2">
      <c r="A63" t="s">
        <v>197</v>
      </c>
      <c r="B63" t="s">
        <v>246</v>
      </c>
    </row>
    <row r="65" spans="1:2" x14ac:dyDescent="0.2">
      <c r="A65" t="s">
        <v>198</v>
      </c>
      <c r="B65" t="s">
        <v>246</v>
      </c>
    </row>
    <row r="67" spans="1:2" x14ac:dyDescent="0.2">
      <c r="A67" t="s">
        <v>199</v>
      </c>
      <c r="B67" t="s">
        <v>246</v>
      </c>
    </row>
    <row r="69" spans="1:2" x14ac:dyDescent="0.2">
      <c r="A69" t="s">
        <v>210</v>
      </c>
      <c r="B69" t="s">
        <v>245</v>
      </c>
    </row>
    <row r="71" spans="1:2" x14ac:dyDescent="0.2">
      <c r="A71" t="s">
        <v>200</v>
      </c>
      <c r="B71" t="s">
        <v>246</v>
      </c>
    </row>
    <row r="73" spans="1:2" x14ac:dyDescent="0.2">
      <c r="A73" t="s">
        <v>203</v>
      </c>
      <c r="B73" t="s">
        <v>246</v>
      </c>
    </row>
    <row r="75" spans="1:2" x14ac:dyDescent="0.2">
      <c r="A75" t="s">
        <v>220</v>
      </c>
      <c r="B75" t="s">
        <v>246</v>
      </c>
    </row>
    <row r="77" spans="1:2" x14ac:dyDescent="0.2">
      <c r="A77" t="s">
        <v>219</v>
      </c>
      <c r="B77" t="s">
        <v>246</v>
      </c>
    </row>
    <row r="79" spans="1:2" x14ac:dyDescent="0.2">
      <c r="A79" t="s">
        <v>204</v>
      </c>
      <c r="B79" t="s">
        <v>246</v>
      </c>
    </row>
    <row r="81" spans="1:2" x14ac:dyDescent="0.2">
      <c r="A81" t="s">
        <v>227</v>
      </c>
      <c r="B81" t="s">
        <v>246</v>
      </c>
    </row>
    <row r="83" spans="1:2" x14ac:dyDescent="0.2">
      <c r="A83" t="s">
        <v>224</v>
      </c>
      <c r="B83" t="s">
        <v>246</v>
      </c>
    </row>
    <row r="85" spans="1:2" x14ac:dyDescent="0.2">
      <c r="A85" t="s">
        <v>238</v>
      </c>
      <c r="B85" t="s">
        <v>246</v>
      </c>
    </row>
    <row r="87" spans="1:2" x14ac:dyDescent="0.2">
      <c r="A87" t="s">
        <v>185</v>
      </c>
      <c r="B87" t="s">
        <v>246</v>
      </c>
    </row>
    <row r="89" spans="1:2" x14ac:dyDescent="0.2">
      <c r="A89" t="s">
        <v>183</v>
      </c>
      <c r="B89" t="s">
        <v>246</v>
      </c>
    </row>
    <row r="91" spans="1:2" x14ac:dyDescent="0.2">
      <c r="A91" t="s">
        <v>184</v>
      </c>
      <c r="B91" t="s">
        <v>246</v>
      </c>
    </row>
    <row r="93" spans="1:2" x14ac:dyDescent="0.2">
      <c r="A93" t="s">
        <v>189</v>
      </c>
      <c r="B93" t="s">
        <v>246</v>
      </c>
    </row>
    <row r="95" spans="1:2" x14ac:dyDescent="0.2">
      <c r="A95" t="s">
        <v>190</v>
      </c>
      <c r="B95" t="s">
        <v>246</v>
      </c>
    </row>
    <row r="97" spans="1:2" x14ac:dyDescent="0.2">
      <c r="A97" t="s">
        <v>228</v>
      </c>
      <c r="B97" t="s">
        <v>246</v>
      </c>
    </row>
    <row r="99" spans="1:2" x14ac:dyDescent="0.2">
      <c r="A99" t="s">
        <v>191</v>
      </c>
      <c r="B99" t="s">
        <v>246</v>
      </c>
    </row>
    <row r="101" spans="1:2" x14ac:dyDescent="0.2">
      <c r="A101" t="s">
        <v>229</v>
      </c>
      <c r="B101" t="s">
        <v>246</v>
      </c>
    </row>
    <row r="103" spans="1:2" x14ac:dyDescent="0.2">
      <c r="A103" t="s">
        <v>230</v>
      </c>
      <c r="B103" t="s">
        <v>246</v>
      </c>
    </row>
    <row r="105" spans="1:2" x14ac:dyDescent="0.2">
      <c r="A105" t="s">
        <v>192</v>
      </c>
      <c r="B105" t="s">
        <v>246</v>
      </c>
    </row>
    <row r="107" spans="1:2" x14ac:dyDescent="0.2">
      <c r="A107" t="s">
        <v>231</v>
      </c>
      <c r="B107" t="s">
        <v>246</v>
      </c>
    </row>
    <row r="109" spans="1:2" ht="15" customHeight="1" x14ac:dyDescent="0.2">
      <c r="A109" t="s">
        <v>193</v>
      </c>
      <c r="B109" t="s">
        <v>246</v>
      </c>
    </row>
    <row r="110" spans="1:2" ht="15" customHeight="1" x14ac:dyDescent="0.2"/>
    <row r="111" spans="1:2" x14ac:dyDescent="0.2">
      <c r="A111" t="s">
        <v>225</v>
      </c>
      <c r="B111" t="s">
        <v>246</v>
      </c>
    </row>
    <row r="113" spans="1:2" x14ac:dyDescent="0.2">
      <c r="A113" t="s">
        <v>12</v>
      </c>
      <c r="B113" t="s">
        <v>246</v>
      </c>
    </row>
    <row r="115" spans="1:2" x14ac:dyDescent="0.2">
      <c r="A115" t="s">
        <v>216</v>
      </c>
      <c r="B115" t="s">
        <v>246</v>
      </c>
    </row>
    <row r="117" spans="1:2" x14ac:dyDescent="0.2">
      <c r="A117" t="s">
        <v>206</v>
      </c>
      <c r="B117" t="s">
        <v>246</v>
      </c>
    </row>
    <row r="119" spans="1:2" x14ac:dyDescent="0.2">
      <c r="A119" t="s">
        <v>205</v>
      </c>
      <c r="B119" t="s">
        <v>246</v>
      </c>
    </row>
    <row r="121" spans="1:2" x14ac:dyDescent="0.2">
      <c r="A121" t="s">
        <v>201</v>
      </c>
      <c r="B121" t="s">
        <v>246</v>
      </c>
    </row>
    <row r="123" spans="1:2" x14ac:dyDescent="0.2">
      <c r="A123" t="s">
        <v>212</v>
      </c>
      <c r="B123" t="s">
        <v>246</v>
      </c>
    </row>
    <row r="125" spans="1:2" x14ac:dyDescent="0.2">
      <c r="A125" t="s">
        <v>188</v>
      </c>
      <c r="B125" t="s">
        <v>246</v>
      </c>
    </row>
    <row r="127" spans="1:2" x14ac:dyDescent="0.2">
      <c r="A127" t="s">
        <v>187</v>
      </c>
      <c r="B127" t="s">
        <v>246</v>
      </c>
    </row>
    <row r="129" spans="1:2" x14ac:dyDescent="0.2">
      <c r="A129" t="s">
        <v>195</v>
      </c>
      <c r="B129" t="s">
        <v>246</v>
      </c>
    </row>
    <row r="131" spans="1:2" x14ac:dyDescent="0.2">
      <c r="A131" t="s">
        <v>208</v>
      </c>
      <c r="B131" t="s">
        <v>246</v>
      </c>
    </row>
    <row r="133" spans="1:2" x14ac:dyDescent="0.2">
      <c r="A133" t="s">
        <v>207</v>
      </c>
      <c r="B133" t="s">
        <v>246</v>
      </c>
    </row>
    <row r="135" spans="1:2" x14ac:dyDescent="0.2">
      <c r="A135" t="s">
        <v>223</v>
      </c>
      <c r="B135" t="s">
        <v>246</v>
      </c>
    </row>
    <row r="137" spans="1:2" x14ac:dyDescent="0.2">
      <c r="A137" t="s">
        <v>217</v>
      </c>
      <c r="B137" t="s">
        <v>246</v>
      </c>
    </row>
    <row r="139" spans="1:2" x14ac:dyDescent="0.2">
      <c r="A139" t="s">
        <v>241</v>
      </c>
      <c r="B139" t="s">
        <v>246</v>
      </c>
    </row>
    <row r="141" spans="1:2" x14ac:dyDescent="0.2">
      <c r="A141" t="s">
        <v>202</v>
      </c>
      <c r="B141" t="s">
        <v>246</v>
      </c>
    </row>
    <row r="143" spans="1:2" x14ac:dyDescent="0.2">
      <c r="A143" t="s">
        <v>243</v>
      </c>
      <c r="B143" t="s">
        <v>245</v>
      </c>
    </row>
    <row r="145" spans="1:2" x14ac:dyDescent="0.2">
      <c r="A145" t="s">
        <v>209</v>
      </c>
      <c r="B145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Percentage ALL</vt:lpstr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Acer</cp:lastModifiedBy>
  <dcterms:created xsi:type="dcterms:W3CDTF">2017-09-18T02:06:14Z</dcterms:created>
  <dcterms:modified xsi:type="dcterms:W3CDTF">2018-03-12T08:06:47Z</dcterms:modified>
</cp:coreProperties>
</file>