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beth Soutar\Downloads\"/>
    </mc:Choice>
  </mc:AlternateContent>
  <xr:revisionPtr revIDLastSave="0" documentId="8_{D3AC6497-1348-4066-A87C-857F32DDEBC7}" xr6:coauthVersionLast="47" xr6:coauthVersionMax="47" xr10:uidLastSave="{00000000-0000-0000-0000-000000000000}"/>
  <bookViews>
    <workbookView xWindow="11625" yWindow="-16320" windowWidth="29040" windowHeight="15840" xr2:uid="{00000000-000D-0000-FFFF-FFFF00000000}"/>
  </bookViews>
  <sheets>
    <sheet name="Plasma TG 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4" l="1"/>
  <c r="I33" i="4"/>
  <c r="I31" i="4"/>
  <c r="G33" i="4"/>
  <c r="G32" i="4"/>
  <c r="G31" i="4"/>
  <c r="C33" i="4"/>
  <c r="C32" i="4"/>
  <c r="C31" i="4"/>
</calcChain>
</file>

<file path=xl/sharedStrings.xml><?xml version="1.0" encoding="utf-8"?>
<sst xmlns="http://schemas.openxmlformats.org/spreadsheetml/2006/main" count="71" uniqueCount="42">
  <si>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</si>
  <si>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</si>
  <si>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</si>
  <si>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</si>
  <si>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</si>
  <si>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</si>
  <si>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</si>
  <si>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</si>
  <si>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</si>
  <si>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</si>
  <si>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</si>
  <si>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</si>
  <si>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</si>
  <si>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</si>
  <si>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</si>
  <si>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</si>
  <si>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</si>
  <si>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</si>
  <si>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</si>
  <si>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</si>
  <si>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</si>
  <si>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</si>
  <si>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</si>
  <si>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</si>
  <si>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</si>
  <si>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D5</t>
  </si>
  <si>
    <t>D6</t>
  </si>
  <si>
    <t>D7</t>
  </si>
  <si>
    <t>saline</t>
  </si>
  <si>
    <t>ID</t>
  </si>
  <si>
    <t>Treatment</t>
  </si>
  <si>
    <t>PCSK9 mAB 30 mg/kg</t>
  </si>
  <si>
    <t>Mtp ASO 50 mg/kg/wk</t>
  </si>
  <si>
    <t>Pcsk9 ASO 5 mg/kg/wk</t>
  </si>
  <si>
    <t>Plasma Triglycerides (mg/dL) T=0 h post-Tyloxapol</t>
  </si>
  <si>
    <t>Plasma Triglycerides (mg/dL) T=0.5 h post-Tyloxapol</t>
  </si>
  <si>
    <t>Plasma Triglycerides (mg/dL) T=1 h post-Tyloxapol</t>
  </si>
  <si>
    <t>Plasma Triglycerides (mg/dL) T=2 h post-Tyloxapol</t>
  </si>
  <si>
    <t>Plasma Triglycerides (mg/dL) T=3 h post-Tyloxapol</t>
  </si>
  <si>
    <t>Why would triglycerides increase so dramatically?</t>
  </si>
  <si>
    <t>avg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</si>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</sst>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16" fillId="37" borderId="10" xfId="0" applyFont="1" applyFill="1" applyBorder="1" applyAlignment="1">
      <alignment horizontal="center" wrapText="1"/>
    </xf>
    <xf numFmtId="0" fontId="0" fillId="38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5139-B327-4E4B-BCC0-20F590124CA5}">
  <dimension ref="A1:I33"/>
  <sheetViews>
    <sheetView tabSelected="1" workbookViewId="0">
      <selection activeCell="K31" sqref="K31"/>
    </sheetView>
  </sheetViews>
  <sheetFormatPr defaultRowHeight="15" x14ac:dyDescent="0.25"/>
  <cols>
    <col min="1" max="1" width="24.7109375" customWidth="1"/>
    <col min="2" max="2" width="6.28515625" customWidth="1"/>
    <col min="3" max="7" width="24.7109375" customWidth="1"/>
  </cols>
  <sheetData>
    <row r="1" spans="1:9" s="1" customFormat="1" ht="48" customHeight="1" x14ac:dyDescent="0.25">
      <c r="A1" s="2" t="s">
        <v>30</v>
      </c>
      <c r="B1" s="3" t="s">
        <v>29</v>
      </c>
      <c r="C1" s="3" t="s">
        <v>34</v>
      </c>
      <c r="D1" s="3" t="s">
        <v>35</v>
      </c>
      <c r="E1" s="3" t="s">
        <v>36</v>
      </c>
      <c r="F1" s="3" t="s">
        <v>37</v>
      </c>
      <c r="G1" s="9" t="s">
        <v>38</v>
      </c>
    </row>
    <row r="2" spans="1:9" x14ac:dyDescent="0.25">
      <c r="A2" s="5" t="s">
        <v>28</v>
      </c>
      <c r="B2" s="4" t="s">
        <v>0</v>
      </c>
      <c r="C2" s="10">
        <v>98</v>
      </c>
      <c r="D2" s="4">
        <v>364</v>
      </c>
      <c r="E2" s="4">
        <v>542</v>
      </c>
      <c r="F2" s="4">
        <v>1124</v>
      </c>
      <c r="G2" s="4">
        <v>2067</v>
      </c>
    </row>
    <row r="3" spans="1:9" x14ac:dyDescent="0.25">
      <c r="A3" s="5" t="s">
        <v>28</v>
      </c>
      <c r="B3" s="4" t="s">
        <v>1</v>
      </c>
      <c r="C3" s="10">
        <v>144</v>
      </c>
      <c r="D3" s="4">
        <v>352</v>
      </c>
      <c r="E3" s="4">
        <v>363</v>
      </c>
      <c r="F3" s="4">
        <v>1488</v>
      </c>
      <c r="G3" s="4">
        <v>2290</v>
      </c>
    </row>
    <row r="4" spans="1:9" x14ac:dyDescent="0.25">
      <c r="A4" s="5" t="s">
        <v>28</v>
      </c>
      <c r="B4" s="4" t="s">
        <v>2</v>
      </c>
      <c r="C4" s="10">
        <v>124</v>
      </c>
      <c r="D4" s="4">
        <v>316</v>
      </c>
      <c r="E4" s="4">
        <v>642</v>
      </c>
      <c r="F4" s="4">
        <v>1608</v>
      </c>
      <c r="G4" s="4">
        <v>1993</v>
      </c>
    </row>
    <row r="5" spans="1:9" x14ac:dyDescent="0.25">
      <c r="A5" s="5" t="s">
        <v>28</v>
      </c>
      <c r="B5" s="4" t="s">
        <v>3</v>
      </c>
      <c r="C5" s="10">
        <v>82</v>
      </c>
      <c r="D5" s="4">
        <v>374</v>
      </c>
      <c r="E5" s="4">
        <v>693</v>
      </c>
      <c r="F5" s="4">
        <v>987</v>
      </c>
      <c r="G5" s="4">
        <v>1394</v>
      </c>
    </row>
    <row r="6" spans="1:9" x14ac:dyDescent="0.25">
      <c r="A6" s="5" t="s">
        <v>28</v>
      </c>
      <c r="B6" s="4" t="s">
        <v>4</v>
      </c>
      <c r="C6" s="10">
        <v>170</v>
      </c>
      <c r="D6" s="4">
        <v>406</v>
      </c>
      <c r="E6" s="4">
        <v>726</v>
      </c>
      <c r="F6" s="4">
        <v>1743</v>
      </c>
      <c r="G6" s="4">
        <v>2306</v>
      </c>
    </row>
    <row r="7" spans="1:9" x14ac:dyDescent="0.25">
      <c r="A7" s="5" t="s">
        <v>28</v>
      </c>
      <c r="B7" s="4" t="s">
        <v>5</v>
      </c>
      <c r="C7" s="10">
        <v>127</v>
      </c>
      <c r="D7" s="4">
        <v>380</v>
      </c>
      <c r="E7" s="4">
        <v>848</v>
      </c>
      <c r="F7" s="4">
        <v>1238</v>
      </c>
      <c r="G7" s="4">
        <v>2196</v>
      </c>
    </row>
    <row r="8" spans="1:9" x14ac:dyDescent="0.25">
      <c r="A8" s="5" t="s">
        <v>28</v>
      </c>
      <c r="B8" s="4" t="s">
        <v>6</v>
      </c>
      <c r="C8" s="10">
        <v>114</v>
      </c>
      <c r="D8" s="4">
        <v>373</v>
      </c>
      <c r="E8" s="4">
        <v>595</v>
      </c>
      <c r="F8" s="4">
        <v>867</v>
      </c>
      <c r="G8" s="4">
        <v>1303</v>
      </c>
    </row>
    <row r="9" spans="1:9" x14ac:dyDescent="0.25">
      <c r="A9" s="6" t="s">
        <v>31</v>
      </c>
      <c r="B9" s="4" t="s">
        <v>7</v>
      </c>
      <c r="C9" s="11">
        <v>89</v>
      </c>
      <c r="D9" s="4">
        <v>319</v>
      </c>
      <c r="E9" s="4">
        <v>665</v>
      </c>
      <c r="F9" s="4">
        <v>1212</v>
      </c>
      <c r="G9" s="11">
        <v>2064</v>
      </c>
      <c r="I9" t="s">
        <v>39</v>
      </c>
    </row>
    <row r="10" spans="1:9" x14ac:dyDescent="0.25">
      <c r="A10" s="6" t="s">
        <v>31</v>
      </c>
      <c r="B10" s="4" t="s">
        <v>8</v>
      </c>
      <c r="C10" s="11">
        <v>145</v>
      </c>
      <c r="D10" s="4">
        <v>387</v>
      </c>
      <c r="E10" s="4">
        <v>739</v>
      </c>
      <c r="F10" s="4">
        <v>1678</v>
      </c>
      <c r="G10" s="11">
        <v>2323</v>
      </c>
    </row>
    <row r="11" spans="1:9" x14ac:dyDescent="0.25">
      <c r="A11" s="6" t="s">
        <v>31</v>
      </c>
      <c r="B11" s="4" t="s">
        <v>9</v>
      </c>
      <c r="C11" s="11">
        <v>124</v>
      </c>
      <c r="D11" s="4">
        <v>221</v>
      </c>
      <c r="E11" s="4">
        <v>290</v>
      </c>
      <c r="F11" s="4">
        <v>1374</v>
      </c>
      <c r="G11" s="11">
        <v>1002</v>
      </c>
    </row>
    <row r="12" spans="1:9" x14ac:dyDescent="0.25">
      <c r="A12" s="6" t="s">
        <v>31</v>
      </c>
      <c r="B12" s="4" t="s">
        <v>10</v>
      </c>
      <c r="C12" s="11">
        <v>109</v>
      </c>
      <c r="D12" s="4">
        <v>332</v>
      </c>
      <c r="E12" s="4">
        <v>717</v>
      </c>
      <c r="F12" s="4">
        <v>1201</v>
      </c>
      <c r="G12" s="11">
        <v>2211</v>
      </c>
    </row>
    <row r="13" spans="1:9" x14ac:dyDescent="0.25">
      <c r="A13" s="6" t="s">
        <v>31</v>
      </c>
      <c r="B13" s="4" t="s">
        <v>11</v>
      </c>
      <c r="C13" s="11">
        <v>70</v>
      </c>
      <c r="D13" s="4">
        <v>262</v>
      </c>
      <c r="E13" s="4">
        <v>611</v>
      </c>
      <c r="F13" s="4">
        <v>1453</v>
      </c>
      <c r="G13" s="11">
        <v>1964</v>
      </c>
    </row>
    <row r="14" spans="1:9" x14ac:dyDescent="0.25">
      <c r="A14" s="6" t="s">
        <v>31</v>
      </c>
      <c r="B14" s="4" t="s">
        <v>12</v>
      </c>
      <c r="C14" s="11">
        <v>55</v>
      </c>
      <c r="D14" s="4">
        <v>324</v>
      </c>
      <c r="E14" s="4">
        <v>544</v>
      </c>
      <c r="F14" s="4">
        <v>1140</v>
      </c>
      <c r="G14" s="11">
        <v>1489</v>
      </c>
    </row>
    <row r="15" spans="1:9" x14ac:dyDescent="0.25">
      <c r="A15" s="6" t="s">
        <v>31</v>
      </c>
      <c r="B15" s="4" t="s">
        <v>13</v>
      </c>
      <c r="C15" s="11">
        <v>106</v>
      </c>
      <c r="D15" s="4">
        <v>422</v>
      </c>
      <c r="E15" s="4">
        <v>680</v>
      </c>
      <c r="F15" s="4">
        <v>1731</v>
      </c>
      <c r="G15" s="11">
        <v>1858</v>
      </c>
    </row>
    <row r="16" spans="1:9" x14ac:dyDescent="0.25">
      <c r="A16" s="8" t="s">
        <v>32</v>
      </c>
      <c r="B16" s="4" t="s">
        <v>14</v>
      </c>
      <c r="C16" s="4">
        <v>53</v>
      </c>
      <c r="D16" s="4">
        <v>420</v>
      </c>
      <c r="E16" s="4">
        <v>550</v>
      </c>
      <c r="F16" s="4">
        <v>1023</v>
      </c>
      <c r="G16" s="4">
        <v>1269</v>
      </c>
    </row>
    <row r="17" spans="1:9" x14ac:dyDescent="0.25">
      <c r="A17" s="8" t="s">
        <v>32</v>
      </c>
      <c r="B17" s="4" t="s">
        <v>15</v>
      </c>
      <c r="C17" s="4">
        <v>41</v>
      </c>
      <c r="D17" s="4">
        <v>279</v>
      </c>
      <c r="E17" s="4">
        <v>434</v>
      </c>
      <c r="F17" s="4">
        <v>657</v>
      </c>
      <c r="G17" s="4">
        <v>1289</v>
      </c>
    </row>
    <row r="18" spans="1:9" x14ac:dyDescent="0.25">
      <c r="A18" s="8" t="s">
        <v>32</v>
      </c>
      <c r="B18" s="4" t="s">
        <v>16</v>
      </c>
      <c r="C18" s="4">
        <v>35</v>
      </c>
      <c r="D18" s="4">
        <v>265</v>
      </c>
      <c r="E18" s="4">
        <v>463</v>
      </c>
      <c r="F18" s="4">
        <v>914</v>
      </c>
      <c r="G18" s="4">
        <v>884</v>
      </c>
    </row>
    <row r="19" spans="1:9" x14ac:dyDescent="0.25">
      <c r="A19" s="8" t="s">
        <v>32</v>
      </c>
      <c r="B19" s="4" t="s">
        <v>17</v>
      </c>
      <c r="C19" s="4">
        <v>68</v>
      </c>
      <c r="D19" s="4">
        <v>334</v>
      </c>
      <c r="E19" s="4">
        <v>831</v>
      </c>
      <c r="F19" s="4">
        <v>1323</v>
      </c>
      <c r="G19" s="4">
        <v>1814</v>
      </c>
    </row>
    <row r="20" spans="1:9" x14ac:dyDescent="0.25">
      <c r="A20" s="8" t="s">
        <v>32</v>
      </c>
      <c r="B20" s="4" t="s">
        <v>18</v>
      </c>
      <c r="C20" s="4">
        <v>67</v>
      </c>
      <c r="D20" s="4">
        <v>271</v>
      </c>
      <c r="E20" s="4">
        <v>416</v>
      </c>
      <c r="F20" s="4">
        <v>795</v>
      </c>
      <c r="G20" s="4">
        <v>1424</v>
      </c>
    </row>
    <row r="21" spans="1:9" x14ac:dyDescent="0.25">
      <c r="A21" s="8" t="s">
        <v>32</v>
      </c>
      <c r="B21" s="4" t="s">
        <v>19</v>
      </c>
      <c r="C21" s="4">
        <v>72</v>
      </c>
      <c r="D21" s="4">
        <v>505</v>
      </c>
      <c r="E21" s="4">
        <v>560</v>
      </c>
      <c r="F21" s="4">
        <v>1058</v>
      </c>
      <c r="G21" s="4">
        <v>1805</v>
      </c>
    </row>
    <row r="22" spans="1:9" x14ac:dyDescent="0.25">
      <c r="A22" s="8" t="s">
        <v>32</v>
      </c>
      <c r="B22" s="4" t="s">
        <v>20</v>
      </c>
      <c r="C22" s="4">
        <v>39</v>
      </c>
      <c r="D22" s="4">
        <v>162</v>
      </c>
      <c r="E22" s="4">
        <v>325</v>
      </c>
      <c r="F22" s="4">
        <v>856</v>
      </c>
      <c r="G22" s="4">
        <v>1108</v>
      </c>
    </row>
    <row r="23" spans="1:9" x14ac:dyDescent="0.25">
      <c r="A23" s="7" t="s">
        <v>33</v>
      </c>
      <c r="B23" s="4" t="s">
        <v>21</v>
      </c>
      <c r="C23" s="12">
        <v>62</v>
      </c>
      <c r="D23" s="4">
        <v>362</v>
      </c>
      <c r="E23" s="4">
        <v>653</v>
      </c>
      <c r="F23" s="4">
        <v>1208</v>
      </c>
      <c r="G23" s="12">
        <v>1728</v>
      </c>
    </row>
    <row r="24" spans="1:9" x14ac:dyDescent="0.25">
      <c r="A24" s="7" t="s">
        <v>33</v>
      </c>
      <c r="B24" s="4" t="s">
        <v>22</v>
      </c>
      <c r="C24" s="12">
        <v>102</v>
      </c>
      <c r="D24" s="4">
        <v>403</v>
      </c>
      <c r="E24" s="4">
        <v>1009</v>
      </c>
      <c r="F24" s="4">
        <v>1226</v>
      </c>
      <c r="G24" s="12">
        <v>2001</v>
      </c>
    </row>
    <row r="25" spans="1:9" x14ac:dyDescent="0.25">
      <c r="A25" s="7" t="s">
        <v>33</v>
      </c>
      <c r="B25" s="4" t="s">
        <v>23</v>
      </c>
      <c r="C25" s="12">
        <v>53</v>
      </c>
      <c r="D25" s="4">
        <v>510</v>
      </c>
      <c r="E25" s="4">
        <v>791</v>
      </c>
      <c r="F25" s="4">
        <v>1266</v>
      </c>
      <c r="G25" s="12">
        <v>1530</v>
      </c>
    </row>
    <row r="26" spans="1:9" x14ac:dyDescent="0.25">
      <c r="A26" s="7" t="s">
        <v>33</v>
      </c>
      <c r="B26" s="4" t="s">
        <v>24</v>
      </c>
      <c r="C26" s="12">
        <v>80</v>
      </c>
      <c r="D26" s="4">
        <v>510</v>
      </c>
      <c r="E26" s="4">
        <v>778</v>
      </c>
      <c r="F26" s="4">
        <v>1502</v>
      </c>
      <c r="G26" s="12">
        <v>2232</v>
      </c>
    </row>
    <row r="27" spans="1:9" x14ac:dyDescent="0.25">
      <c r="A27" s="7" t="s">
        <v>33</v>
      </c>
      <c r="B27" s="4" t="s">
        <v>25</v>
      </c>
      <c r="C27" s="12">
        <v>89</v>
      </c>
      <c r="D27" s="4">
        <v>404</v>
      </c>
      <c r="E27" s="4">
        <v>800</v>
      </c>
      <c r="F27" s="4">
        <v>1474</v>
      </c>
      <c r="G27" s="12">
        <v>2132</v>
      </c>
    </row>
    <row r="28" spans="1:9" x14ac:dyDescent="0.25">
      <c r="A28" s="7" t="s">
        <v>33</v>
      </c>
      <c r="B28" s="4" t="s">
        <v>26</v>
      </c>
      <c r="C28" s="12">
        <v>85</v>
      </c>
      <c r="D28" s="4">
        <v>427</v>
      </c>
      <c r="E28" s="4">
        <v>1013</v>
      </c>
      <c r="F28" s="4">
        <v>1237</v>
      </c>
      <c r="G28" s="12">
        <v>2377</v>
      </c>
    </row>
    <row r="29" spans="1:9" x14ac:dyDescent="0.25">
      <c r="A29" s="7" t="s">
        <v>33</v>
      </c>
      <c r="B29" s="4" t="s">
        <v>27</v>
      </c>
      <c r="C29" s="12">
        <v>83</v>
      </c>
      <c r="D29" s="4">
        <v>420</v>
      </c>
      <c r="E29" s="4">
        <v>684</v>
      </c>
      <c r="F29" s="4">
        <v>1011</v>
      </c>
      <c r="G29" s="12">
        <v>1359</v>
      </c>
    </row>
    <row r="30" spans="1:9" x14ac:dyDescent="0.25">
      <c r="I30" t="s">
        <v>41</v>
      </c>
    </row>
    <row r="31" spans="1:9" x14ac:dyDescent="0.25">
      <c r="A31" s="5" t="s">
        <v>28</v>
      </c>
      <c r="B31" s="13" t="s">
        <v>40</v>
      </c>
      <c r="C31" s="14">
        <f>AVERAGE(C2:C8)</f>
        <v>122.71428571428571</v>
      </c>
      <c r="G31" s="14">
        <f>AVERAGE(G2:G8)</f>
        <v>1935.5714285714287</v>
      </c>
      <c r="I31" s="15">
        <f>(G31-C31)/C31</f>
        <v>14.772991850989523</v>
      </c>
    </row>
    <row r="32" spans="1:9" x14ac:dyDescent="0.25">
      <c r="A32" s="6" t="s">
        <v>31</v>
      </c>
      <c r="B32" s="13" t="s">
        <v>40</v>
      </c>
      <c r="C32" s="14">
        <f>AVERAGE(C9:C15)</f>
        <v>99.714285714285708</v>
      </c>
      <c r="G32" s="14">
        <f>AVERAGE(G9:G15)</f>
        <v>1844.4285714285713</v>
      </c>
      <c r="I32" s="15">
        <f t="shared" ref="I32:I33" si="0">(G32-C32)/C32</f>
        <v>17.497134670487107</v>
      </c>
    </row>
    <row r="33" spans="1:9" x14ac:dyDescent="0.25">
      <c r="A33" s="7" t="s">
        <v>33</v>
      </c>
      <c r="B33" s="13" t="s">
        <v>40</v>
      </c>
      <c r="C33" s="14">
        <f>AVERAGE(C23:C29)</f>
        <v>79.142857142857139</v>
      </c>
      <c r="G33" s="14">
        <f>AVERAGE(G23:G29)</f>
        <v>1908.4285714285713</v>
      </c>
      <c r="I33" s="15">
        <f t="shared" si="0"/>
        <v>23.113718411552348</v>
      </c>
    </row>
  </sheetData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eyword xmlns="44a56295-c29e-4898-8136-a54736c65b82" xsi:nil="true"/>
    <Descriptions xmlns="44a56295-c29e-4898-8136-a54736c65b82" xsi:nil="true"/>
    <_dlc_DocId xmlns="6756cf9f-431d-4efc-b9b0-c7deed194af5">THSTCAMATVW7-2049829041-3577</_dlc_DocId>
    <_dlc_DocIdUrl xmlns="6756cf9f-431d-4efc-b9b0-c7deed194af5">
      <Url>https://azcollaboration.sharepoint.com/sites/MS256/Ionis/_layouts/15/DocIdRedir.aspx?ID=THSTCAMATVW7-2049829041-3577</Url>
      <Description>THSTCAMATVW7-2049829041-3577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EB1B580432F140B731BE4B9E5F9ED6" ma:contentTypeVersion="13" ma:contentTypeDescription="Create a new document." ma:contentTypeScope="" ma:versionID="19c7a37e78a3b6096af606cf56372295">
  <xsd:schema xmlns:xsd="http://www.w3.org/2001/XMLSchema" xmlns:xs="http://www.w3.org/2001/XMLSchema" xmlns:p="http://schemas.microsoft.com/office/2006/metadata/properties" xmlns:ns2="44a56295-c29e-4898-8136-a54736c65b82" xmlns:ns3="cf682e89-9348-4631-8a60-6acbe5b31aad" xmlns:ns4="d240273e-1a4e-4e99-92c7-bc996e25a873" xmlns:ns5="6756cf9f-431d-4efc-b9b0-c7deed194af5" targetNamespace="http://schemas.microsoft.com/office/2006/metadata/properties" ma:root="true" ma:fieldsID="a3f45e7eb76168c4dc490ad71039b397" ns2:_="" ns3:_="" ns4:_="" ns5:_="">
    <xsd:import namespace="44a56295-c29e-4898-8136-a54736c65b82"/>
    <xsd:import namespace="cf682e89-9348-4631-8a60-6acbe5b31aad"/>
    <xsd:import namespace="d240273e-1a4e-4e99-92c7-bc996e25a873"/>
    <xsd:import namespace="6756cf9f-431d-4efc-b9b0-c7deed194af5"/>
    <xsd:element name="properties">
      <xsd:complexType>
        <xsd:sequence>
          <xsd:element name="documentManagement">
            <xsd:complexType>
              <xsd:all>
                <xsd:element ref="ns2:Descriptions" minOccurs="0"/>
                <xsd:element ref="ns2:Keyword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5:_dlc_DocId" minOccurs="0"/>
                <xsd:element ref="ns5:_dlc_DocIdUrl" minOccurs="0"/>
                <xsd:element ref="ns5:_dlc_DocIdPersistId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56295-c29e-4898-8136-a54736c65b82" elementFormDefault="qualified">
    <xsd:import namespace="http://schemas.microsoft.com/office/2006/documentManagement/types"/>
    <xsd:import namespace="http://schemas.microsoft.com/office/infopath/2007/PartnerControls"/>
    <xsd:element name="Descriptions" ma:index="8" nillable="true" ma:displayName="Descriptions" ma:description="Describe your document to make it appear at the top of search results" ma:internalName="Descriptions">
      <xsd:simpleType>
        <xsd:restriction base="dms:Note">
          <xsd:maxLength value="255"/>
        </xsd:restriction>
      </xsd:simpleType>
    </xsd:element>
    <xsd:element name="Keyword" ma:index="9" nillable="true" ma:displayName="Keyword" ma:description="Enter list of terms separated by semi-colon(;)" ma:internalName="Keywor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82e89-9348-4631-8a60-6acbe5b31aad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0273e-1a4e-4e99-92c7-bc996e25a8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6cf9f-431d-4efc-b9b0-c7deed194af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1ee89e71-04cd-405e-9ca3-99e020c1694d" ContentTypeId="0x01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2B5D03-E297-416A-B956-C5A9519AB724}">
  <ds:schemaRefs>
    <ds:schemaRef ds:uri="http://schemas.microsoft.com/office/2006/metadata/properties"/>
    <ds:schemaRef ds:uri="http://schemas.microsoft.com/office/infopath/2007/PartnerControls"/>
    <ds:schemaRef ds:uri="44a56295-c29e-4898-8136-a54736c65b82"/>
    <ds:schemaRef ds:uri="6756cf9f-431d-4efc-b9b0-c7deed194af5"/>
  </ds:schemaRefs>
</ds:datastoreItem>
</file>

<file path=customXml/itemProps2.xml><?xml version="1.0" encoding="utf-8"?>
<ds:datastoreItem xmlns:ds="http://schemas.openxmlformats.org/officeDocument/2006/customXml" ds:itemID="{46758AE3-DCF7-4247-8F1A-D4279260B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56295-c29e-4898-8136-a54736c65b82"/>
    <ds:schemaRef ds:uri="cf682e89-9348-4631-8a60-6acbe5b31aad"/>
    <ds:schemaRef ds:uri="d240273e-1a4e-4e99-92c7-bc996e25a873"/>
    <ds:schemaRef ds:uri="6756cf9f-431d-4efc-b9b0-c7deed194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1833B0-8352-486C-B5F3-85A339033CB0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F3EAF84-837B-464C-94C9-1683C25E70CD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083841C5-125C-45CF-8C5C-F4866877F5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Plasma TG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Riney</dc:creator>
  <cp:lastModifiedBy>Marybeth Soutar</cp:lastModifiedBy>
  <dcterms:created xsi:type="dcterms:W3CDTF">2016-10-25T19:41:29Z</dcterms:created>
  <dcterms:modified xsi:type="dcterms:W3CDTF">2023-08-07T16:29:13Z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0x010100E8EB1B580432F140B731BE4B9E5F9ED6</vt:lpwstr>
  </property>
  <property fmtid="{D5CDD505-2E9C-101B-9397-08002B2CF9AE}" pid="3" name="_dlc_DocIdItemGuid">
    <vt:lpwstr>8a851801-da1e-4b8d-9fe0-da2d6abe0eac</vt:lpwstr>
  </property>
</Properties>
</file>