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16380" windowHeight="8190" activeTab="3"/>
  </bookViews>
  <sheets>
    <sheet name="Normal" sheetId="1" r:id="rId1"/>
    <sheet name="Otimizado" sheetId="2" r:id="rId2"/>
    <sheet name="Normal com Paralelismo" sheetId="5" r:id="rId3"/>
    <sheet name="Otimizado com Paralelismo" sheetId="3" r:id="rId4"/>
  </sheets>
  <calcPr calcId="152511"/>
</workbook>
</file>

<file path=xl/calcChain.xml><?xml version="1.0" encoding="utf-8"?>
<calcChain xmlns="http://schemas.openxmlformats.org/spreadsheetml/2006/main">
  <c r="D2" i="2" l="1"/>
  <c r="D2" i="5"/>
  <c r="F2" i="5"/>
  <c r="H2" i="5"/>
  <c r="D3" i="5"/>
  <c r="F3" i="5"/>
  <c r="H3" i="5"/>
  <c r="D4" i="5"/>
  <c r="F4" i="5"/>
  <c r="H4" i="5"/>
  <c r="D5" i="5"/>
  <c r="F5" i="5"/>
  <c r="H5" i="5"/>
  <c r="D6" i="5"/>
  <c r="F6" i="5"/>
  <c r="H6" i="5"/>
  <c r="D7" i="5"/>
  <c r="F7" i="5"/>
  <c r="H7" i="5"/>
  <c r="D8" i="5"/>
  <c r="F8" i="5"/>
  <c r="H8" i="5"/>
  <c r="J8" i="5"/>
  <c r="J7" i="5"/>
  <c r="J6" i="5"/>
  <c r="J5" i="5"/>
  <c r="J4" i="5"/>
  <c r="J3" i="5"/>
  <c r="J2" i="5"/>
  <c r="F19" i="3" l="1"/>
  <c r="J27" i="3" l="1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D17" i="2"/>
  <c r="D16" i="2"/>
  <c r="D15" i="2"/>
  <c r="I14" i="2"/>
  <c r="D14" i="2"/>
  <c r="I13" i="2"/>
  <c r="D13" i="2"/>
  <c r="I12" i="2"/>
  <c r="D12" i="2"/>
  <c r="I11" i="2"/>
  <c r="D11" i="2"/>
  <c r="D8" i="2"/>
  <c r="D7" i="2"/>
  <c r="D6" i="2"/>
  <c r="I5" i="2"/>
  <c r="D5" i="2"/>
  <c r="I4" i="2"/>
  <c r="D4" i="2"/>
  <c r="I3" i="2"/>
  <c r="D3" i="2"/>
  <c r="I2" i="2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<sst xmlns="http://schemas.openxmlformats.org/spreadsheetml/2006/main" count="81" uniqueCount="17">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</sst>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176670</xdr:rowOff>
    </xdr:from>
    <xdr:to>
      <xdr:col>7</xdr:col>
      <xdr:colOff>847725</xdr:colOff>
      <xdr:row>3</xdr:row>
      <xdr:rowOff>95250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stomShape 1"/>
            <xdr:cNvSpPr/>
          </xdr:nvSpPr>
          <xdr:spPr>
            <a:xfrm>
              <a:off x="5686425" y="17667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14:m>
                <m:oMath xmlns:m="http://schemas.openxmlformats.org/officeDocument/2006/math"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𝑡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=(2∗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^3  [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])/(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𝐶𝑎𝑝𝑎𝑐𝑖𝑑𝑎𝑑𝑒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[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⁄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])  </m:t>
                  </m:r>
                </m:oMath>
              </a14:m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Choice>
      <mc:Fallback>
        <xdr:sp macro="" textlink="">
          <xdr:nvSpPr>
            <xdr:cNvPr id="2" name="CustomShape 1"/>
            <xdr:cNvSpPr/>
          </xdr:nvSpPr>
          <xdr:spPr>
            <a:xfrm>
              <a:off x="5686425" y="17667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:r>
                <a:rPr lang="pt-PT" sz="1100" i="0">
                  <a:solidFill>
                    <a:srgbClr val="FFFFFF"/>
                  </a:solidFill>
                  <a:latin typeface="Cambria Math" panose="02040503050406030204" pitchFamily="18" charset="0"/>
                </a:rPr>
                <a:t>𝑡=(2∗𝑛^3  [ 𝐹𝐿𝑂𝑃𝑆 ])/(𝐶𝑎𝑝𝑎𝑐𝑖𝑑𝑎𝑑𝑒 [𝐹𝐿𝑂𝑃𝑆⁄𝑠])  </a:t>
              </a:r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Fallback>
    </mc:AlternateContent>
    <xdr:clientData/>
  </xdr:twoCellAnchor>
  <xdr:twoCellAnchor editAs="oneCell">
    <xdr:from>
      <xdr:col>5</xdr:col>
      <xdr:colOff>360495</xdr:colOff>
      <xdr:row>4</xdr:row>
      <xdr:rowOff>133950</xdr:rowOff>
    </xdr:from>
    <xdr:to>
      <xdr:col>6</xdr:col>
      <xdr:colOff>1264920</xdr:colOff>
      <xdr:row>10</xdr:row>
      <xdr:rowOff>47910</xdr:rowOff>
    </xdr:to>
    <xdr:sp macro="" textlink="">
      <xdr:nvSpPr>
        <xdr:cNvPr id="3" name="CustomShape 1"/>
        <xdr:cNvSpPr/>
      </xdr:nvSpPr>
      <xdr:spPr>
        <a:xfrm>
          <a:off x="6246945" y="895950"/>
          <a:ext cx="2009325" cy="10569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</xdr:colOff>
      <xdr:row>50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15</xdr:col>
      <xdr:colOff>561975</xdr:colOff>
      <xdr:row>4</xdr:row>
      <xdr:rowOff>109080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stomShape 1"/>
            <xdr:cNvSpPr/>
          </xdr:nvSpPr>
          <xdr:spPr>
            <a:xfrm>
              <a:off x="11801475" y="38100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14:m>
                <m:oMath xmlns:m="http://schemas.openxmlformats.org/officeDocument/2006/math"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𝑡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=(2∗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^3  [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])/(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𝐶𝑎𝑝𝑎𝑐𝑖𝑑𝑎𝑑𝑒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[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⁄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])  </m:t>
                  </m:r>
                </m:oMath>
              </a14:m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Choice>
      <mc:Fallback>
        <xdr:sp macro="" textlink="">
          <xdr:nvSpPr>
            <xdr:cNvPr id="9" name="CustomShape 1"/>
            <xdr:cNvSpPr/>
          </xdr:nvSpPr>
          <xdr:spPr>
            <a:xfrm>
              <a:off x="11801475" y="38100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:r>
                <a:rPr lang="pt-PT" sz="1100" i="0">
                  <a:solidFill>
                    <a:srgbClr val="FFFFFF"/>
                  </a:solidFill>
                  <a:latin typeface="Cambria Math" panose="02040503050406030204" pitchFamily="18" charset="0"/>
                </a:rPr>
                <a:t>𝑡=(2∗𝑛^3  [ 𝐹𝐿𝑂𝑃𝑆 ])/(𝐶𝑎𝑝𝑎𝑐𝑖𝑑𝑎𝑑𝑒 [𝐹𝐿𝑂𝑃𝑆⁄𝑠])  </a:t>
              </a:r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Fallback>
    </mc:AlternateContent>
    <xdr:clientData/>
  </xdr:twoCellAnchor>
  <xdr:twoCellAnchor editAs="oneCell">
    <xdr:from>
      <xdr:col>10</xdr:col>
      <xdr:colOff>560520</xdr:colOff>
      <xdr:row>5</xdr:row>
      <xdr:rowOff>147780</xdr:rowOff>
    </xdr:from>
    <xdr:to>
      <xdr:col>14</xdr:col>
      <xdr:colOff>283845</xdr:colOff>
      <xdr:row>11</xdr:row>
      <xdr:rowOff>61740</xdr:rowOff>
    </xdr:to>
    <xdr:sp macro="" textlink="">
      <xdr:nvSpPr>
        <xdr:cNvPr id="10" name="CustomShape 1"/>
        <xdr:cNvSpPr/>
      </xdr:nvSpPr>
      <xdr:spPr>
        <a:xfrm>
          <a:off x="12361995" y="1100280"/>
          <a:ext cx="2009325" cy="10569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1685925</xdr:colOff>
      <xdr:row>8</xdr:row>
      <xdr:rowOff>180975</xdr:rowOff>
    </xdr:from>
    <xdr:to>
      <xdr:col>6</xdr:col>
      <xdr:colOff>657225</xdr:colOff>
      <xdr:row>11</xdr:row>
      <xdr:rowOff>99555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stomShape 1"/>
            <xdr:cNvSpPr/>
          </xdr:nvSpPr>
          <xdr:spPr>
            <a:xfrm>
              <a:off x="4010025" y="194310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14:m>
                <m:oMath xmlns:m="http://schemas.openxmlformats.org/officeDocument/2006/math"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𝑡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=(2∗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^3  [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])/(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𝐶𝑎𝑝𝑎𝑐𝑖𝑑𝑎𝑑𝑒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[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⁄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])  </m:t>
                  </m:r>
                </m:oMath>
              </a14:m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Choice>
      <mc:Fallback>
        <xdr:sp macro="" textlink="">
          <xdr:nvSpPr>
            <xdr:cNvPr id="3" name="CustomShape 1"/>
            <xdr:cNvSpPr/>
          </xdr:nvSpPr>
          <xdr:spPr>
            <a:xfrm>
              <a:off x="4010025" y="194310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:r>
                <a:rPr lang="pt-PT" sz="1100" i="0">
                  <a:solidFill>
                    <a:srgbClr val="FFFFFF"/>
                  </a:solidFill>
                  <a:latin typeface="Cambria Math" panose="02040503050406030204" pitchFamily="18" charset="0"/>
                </a:rPr>
                <a:t>𝑡=(2∗𝑛^3  [ 𝐹𝐿𝑂𝑃𝑆 ])/(𝐶𝑎𝑝𝑎𝑐𝑖𝑑𝑎𝑑𝑒 [𝐹𝐿𝑂𝑃𝑆⁄𝑠])  </a:t>
              </a:r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Fallback>
    </mc:AlternateContent>
    <xdr:clientData/>
  </xdr:twoCellAnchor>
  <xdr:twoCellAnchor editAs="oneCell">
    <xdr:from>
      <xdr:col>4</xdr:col>
      <xdr:colOff>322395</xdr:colOff>
      <xdr:row>12</xdr:row>
      <xdr:rowOff>138255</xdr:rowOff>
    </xdr:from>
    <xdr:to>
      <xdr:col>5</xdr:col>
      <xdr:colOff>1426845</xdr:colOff>
      <xdr:row>18</xdr:row>
      <xdr:rowOff>52215</xdr:rowOff>
    </xdr:to>
    <xdr:sp macro="" textlink="">
      <xdr:nvSpPr>
        <xdr:cNvPr id="4" name="CustomShape 1"/>
        <xdr:cNvSpPr/>
      </xdr:nvSpPr>
      <xdr:spPr>
        <a:xfrm>
          <a:off x="4570545" y="2662380"/>
          <a:ext cx="2009325" cy="10569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6</xdr:col>
      <xdr:colOff>781050</xdr:colOff>
      <xdr:row>30</xdr:row>
      <xdr:rowOff>109080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stomShape 1"/>
            <xdr:cNvSpPr/>
          </xdr:nvSpPr>
          <xdr:spPr>
            <a:xfrm>
              <a:off x="4362450" y="571500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14:m>
                <m:oMath xmlns:m="http://schemas.openxmlformats.org/officeDocument/2006/math"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𝑡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=(2∗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^3  [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])/(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𝐶𝑎𝑝𝑎𝑐𝑖𝑑𝑎𝑑𝑒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 [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𝐹𝐿𝑂𝑃𝑆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⁄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𝑠</m:t>
                  </m:r>
                  <m:r>
                    <a:rPr lang="pt-PT" sz="1100" i="1">
                      <a:solidFill>
                        <a:srgbClr val="FFFFFF"/>
                      </a:solidFill>
                      <a:latin typeface="Cambria Math" panose="02040503050406030204" pitchFamily="18" charset="0"/>
                    </a:rPr>
                    <m:t>])  </m:t>
                  </m:r>
                </m:oMath>
              </a14:m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Choice>
      <mc:Fallback>
        <xdr:sp macro="" textlink="">
          <xdr:nvSpPr>
            <xdr:cNvPr id="5" name="CustomShape 1"/>
            <xdr:cNvSpPr/>
          </xdr:nvSpPr>
          <xdr:spPr>
            <a:xfrm>
              <a:off x="4362450" y="5715000"/>
              <a:ext cx="3419475" cy="490080"/>
            </a:xfrm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miter/>
            </a:ln>
          </xdr:spPr>
          <xdr:txBody>
            <a:bodyPr lIns="0" tIns="0" rIns="0" bIns="0" anchor="ctr"/>
            <a:lstStyle/>
            <a:p>
              <a:pPr algn="ctr">
                <a:lnSpc>
                  <a:spcPct val="100000"/>
                </a:lnSpc>
              </a:pPr>
              <a:r>
                <a:rPr lang="pt-PT" sz="1100" i="0">
                  <a:solidFill>
                    <a:srgbClr val="FFFFFF"/>
                  </a:solidFill>
                  <a:latin typeface="Cambria Math" panose="02040503050406030204" pitchFamily="18" charset="0"/>
                </a:rPr>
                <a:t>𝑡=(2∗𝑛^3  [ 𝐹𝐿𝑂𝑃𝑆 ])/(𝐶𝑎𝑝𝑎𝑐𝑖𝑑𝑎𝑑𝑒 [𝐹𝐿𝑂𝑃𝑆⁄𝑠])  </a:t>
              </a:r>
              <a:r>
                <a:rPr lang="pt-PT" sz="1100">
                  <a:solidFill>
                    <a:srgbClr val="FFFFFF"/>
                  </a:solidFill>
                  <a:latin typeface="Cambria Math"/>
                </a:rPr>
                <a:t>[𝑠] </a:t>
              </a:r>
              <a:endParaRPr/>
            </a:p>
          </xdr:txBody>
        </xdr:sp>
      </mc:Fallback>
    </mc:AlternateContent>
    <xdr:clientData/>
  </xdr:twoCellAnchor>
  <xdr:twoCellAnchor editAs="oneCell">
    <xdr:from>
      <xdr:col>4</xdr:col>
      <xdr:colOff>560520</xdr:colOff>
      <xdr:row>31</xdr:row>
      <xdr:rowOff>147780</xdr:rowOff>
    </xdr:from>
    <xdr:to>
      <xdr:col>5</xdr:col>
      <xdr:colOff>1636395</xdr:colOff>
      <xdr:row>37</xdr:row>
      <xdr:rowOff>61740</xdr:rowOff>
    </xdr:to>
    <xdr:sp macro="" textlink="">
      <xdr:nvSpPr>
        <xdr:cNvPr id="6" name="CustomShape 1"/>
        <xdr:cNvSpPr/>
      </xdr:nvSpPr>
      <xdr:spPr>
        <a:xfrm>
          <a:off x="4922970" y="6434280"/>
          <a:ext cx="2009325" cy="10569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I15" sqref="I14:I15"/>
    </sheetView>
  </sheetViews>
  <sheetFormatPr defaultRowHeight="15" x14ac:dyDescent="0.25"/>
  <cols>
    <col min="1" max="1" width="15.140625"/>
    <col min="2" max="2" width="19.140625"/>
    <col min="3" max="3" width="22.28515625"/>
    <col min="4" max="4" width="23.140625"/>
    <col min="5" max="5" width="8.5703125"/>
    <col min="6" max="6" width="16.5703125"/>
    <col min="7" max="7" width="19"/>
    <col min="8" max="8" width="14.5703125"/>
    <col min="9" max="9" width="27.570312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3" t="s">
        <v>4</v>
      </c>
      <c r="B2" s="2">
        <v>600</v>
      </c>
      <c r="C2" s="2">
        <v>1.419</v>
      </c>
      <c r="D2" s="3">
        <f t="shared" ref="D2:D8" si="0">(2*(B2^3)/C2)/1000000</f>
        <v>304.43974630021143</v>
      </c>
    </row>
    <row r="3" spans="1:9" x14ac:dyDescent="0.25">
      <c r="A3" s="23"/>
      <c r="B3" s="4">
        <v>1000</v>
      </c>
      <c r="C3" s="4">
        <v>7.8129999999999997</v>
      </c>
      <c r="D3" s="5">
        <f t="shared" si="0"/>
        <v>255.9836170485089</v>
      </c>
    </row>
    <row r="4" spans="1:9" x14ac:dyDescent="0.25">
      <c r="A4" s="23"/>
      <c r="B4" s="4">
        <v>1400</v>
      </c>
      <c r="C4" s="4">
        <v>22.109000000000002</v>
      </c>
      <c r="D4" s="5">
        <f t="shared" si="0"/>
        <v>248.22470487131935</v>
      </c>
    </row>
    <row r="5" spans="1:9" x14ac:dyDescent="0.25">
      <c r="A5" s="23"/>
      <c r="B5" s="4">
        <v>1800</v>
      </c>
      <c r="C5" s="4">
        <v>49.411999999999999</v>
      </c>
      <c r="D5" s="5">
        <f t="shared" si="0"/>
        <v>236.05601878086296</v>
      </c>
    </row>
    <row r="6" spans="1:9" x14ac:dyDescent="0.25">
      <c r="A6" s="23"/>
      <c r="B6" s="4">
        <v>2200</v>
      </c>
      <c r="C6" s="4">
        <v>94.471999999999994</v>
      </c>
      <c r="D6" s="5">
        <f t="shared" si="0"/>
        <v>225.42128884748919</v>
      </c>
    </row>
    <row r="7" spans="1:9" x14ac:dyDescent="0.25">
      <c r="A7" s="23"/>
      <c r="B7" s="4">
        <v>2600</v>
      </c>
      <c r="C7" s="4">
        <v>189.19900000000001</v>
      </c>
      <c r="D7" s="5">
        <f t="shared" si="0"/>
        <v>185.79379383611962</v>
      </c>
    </row>
    <row r="8" spans="1:9" x14ac:dyDescent="0.25">
      <c r="A8" s="23"/>
      <c r="B8" s="6">
        <v>3000</v>
      </c>
      <c r="C8" s="6">
        <v>286.88600000000002</v>
      </c>
      <c r="D8" s="7">
        <f t="shared" si="0"/>
        <v>188.22807665762704</v>
      </c>
    </row>
    <row r="9" spans="1:9" x14ac:dyDescent="0.25">
      <c r="A9" s="8"/>
      <c r="B9" s="8"/>
      <c r="C9" s="8"/>
      <c r="D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</row>
    <row r="11" spans="1:9" x14ac:dyDescent="0.25">
      <c r="A11" s="23" t="s">
        <v>5</v>
      </c>
      <c r="B11" s="2">
        <v>600</v>
      </c>
      <c r="C11" s="2">
        <v>2.0609999999999999</v>
      </c>
      <c r="D11" s="3">
        <f t="shared" ref="D11:D17" si="1">(2*(B11^3)/C11)/1000000</f>
        <v>209.60698689956331</v>
      </c>
    </row>
    <row r="12" spans="1:9" x14ac:dyDescent="0.25">
      <c r="A12" s="23"/>
      <c r="B12" s="4">
        <v>1000</v>
      </c>
      <c r="C12" s="4">
        <v>12.817</v>
      </c>
      <c r="D12" s="5">
        <f t="shared" si="1"/>
        <v>156.04275571506594</v>
      </c>
    </row>
    <row r="13" spans="1:9" x14ac:dyDescent="0.25">
      <c r="A13" s="23"/>
      <c r="B13" s="4">
        <v>1400</v>
      </c>
      <c r="C13" s="4">
        <v>37.072000000000003</v>
      </c>
      <c r="D13" s="5">
        <f t="shared" si="1"/>
        <v>148.03625377643505</v>
      </c>
    </row>
    <row r="14" spans="1:9" x14ac:dyDescent="0.25">
      <c r="A14" s="23"/>
      <c r="B14" s="4">
        <v>1800</v>
      </c>
      <c r="C14" s="4">
        <v>86.454999999999998</v>
      </c>
      <c r="D14" s="5">
        <f t="shared" si="1"/>
        <v>134.91411717078248</v>
      </c>
    </row>
    <row r="15" spans="1:9" x14ac:dyDescent="0.25">
      <c r="A15" s="23"/>
      <c r="B15" s="4">
        <v>2200</v>
      </c>
      <c r="C15" s="4">
        <v>175.66900000000001</v>
      </c>
      <c r="D15" s="5">
        <f t="shared" si="1"/>
        <v>121.22799127905321</v>
      </c>
      <c r="F15" s="9"/>
      <c r="G15" s="9"/>
      <c r="H15" s="9"/>
      <c r="I15" s="9"/>
    </row>
    <row r="16" spans="1:9" x14ac:dyDescent="0.25">
      <c r="A16" s="23"/>
      <c r="B16" s="4">
        <v>2600</v>
      </c>
      <c r="C16" s="4">
        <v>294.61099999999999</v>
      </c>
      <c r="D16" s="5">
        <f t="shared" si="1"/>
        <v>119.31665823747248</v>
      </c>
      <c r="F16" s="9"/>
      <c r="G16" s="9"/>
      <c r="H16" s="9"/>
      <c r="I16" s="9"/>
    </row>
    <row r="17" spans="1:9" x14ac:dyDescent="0.25">
      <c r="A17" s="23"/>
      <c r="B17" s="6">
        <v>3000</v>
      </c>
      <c r="C17" s="6">
        <v>463.59899999999999</v>
      </c>
      <c r="D17" s="7">
        <f t="shared" si="1"/>
        <v>116.47997515093863</v>
      </c>
      <c r="F17" s="9"/>
      <c r="G17" s="9"/>
      <c r="H17" s="9"/>
      <c r="I17" s="9"/>
    </row>
  </sheetData>
  <mergeCells count="2">
    <mergeCell ref="A2:A8"/>
    <mergeCell ref="A11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opLeftCell="C1" zoomScaleNormal="100" workbookViewId="0">
      <selection activeCell="J14" sqref="J14"/>
    </sheetView>
  </sheetViews>
  <sheetFormatPr defaultRowHeight="15" x14ac:dyDescent="0.25"/>
  <cols>
    <col min="1" max="1" width="17"/>
    <col min="2" max="2" width="18"/>
    <col min="3" max="3" width="17.85546875"/>
    <col min="4" max="4" width="27"/>
    <col min="5" max="5" width="8.5703125"/>
    <col min="6" max="7" width="17.28515625"/>
    <col min="8" max="8" width="18.7109375"/>
    <col min="9" max="9" width="26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 s="23" t="s">
        <v>4</v>
      </c>
      <c r="B2" s="2">
        <v>600</v>
      </c>
      <c r="C2" s="2">
        <v>0.313</v>
      </c>
      <c r="D2" s="3">
        <f>(2*(B2^3)/C2)/1000000</f>
        <v>1380.1916932907347</v>
      </c>
      <c r="F2" s="23" t="s">
        <v>4</v>
      </c>
      <c r="G2" s="2">
        <v>4000</v>
      </c>
      <c r="H2" s="2">
        <v>128.18</v>
      </c>
      <c r="I2" s="3">
        <f>(2*(G2^3)/H2)/1000000</f>
        <v>998.59572476205324</v>
      </c>
    </row>
    <row r="3" spans="1:9" x14ac:dyDescent="0.25">
      <c r="A3" s="23"/>
      <c r="B3" s="4">
        <v>1000</v>
      </c>
      <c r="C3" s="4">
        <v>1.921</v>
      </c>
      <c r="D3" s="5">
        <f t="shared" ref="D3:D8" si="0">(2*(B3^3)/C3)/1000000</f>
        <v>1041.1244143675169</v>
      </c>
      <c r="F3" s="23"/>
      <c r="G3" s="4">
        <v>6000</v>
      </c>
      <c r="H3" s="4">
        <v>377.39</v>
      </c>
      <c r="I3" s="5">
        <f>(2*(G3^3)/H3)/1000000</f>
        <v>1144.7044171811654</v>
      </c>
    </row>
    <row r="4" spans="1:9" x14ac:dyDescent="0.25">
      <c r="A4" s="23"/>
      <c r="B4" s="4">
        <v>1400</v>
      </c>
      <c r="C4" s="4">
        <v>5.391</v>
      </c>
      <c r="D4" s="5">
        <f t="shared" si="0"/>
        <v>1017.992951214988</v>
      </c>
      <c r="F4" s="23"/>
      <c r="G4" s="4">
        <v>8000</v>
      </c>
      <c r="H4" s="4">
        <v>904.18200000000002</v>
      </c>
      <c r="I4" s="5">
        <f>(2*(G4^3)/H4)/1000000</f>
        <v>1132.5153564216052</v>
      </c>
    </row>
    <row r="5" spans="1:9" x14ac:dyDescent="0.25">
      <c r="A5" s="23"/>
      <c r="B5" s="4">
        <v>1800</v>
      </c>
      <c r="C5" s="4">
        <v>11.936999999999999</v>
      </c>
      <c r="D5" s="5">
        <f t="shared" si="0"/>
        <v>977.12993214375467</v>
      </c>
      <c r="F5" s="23"/>
      <c r="G5" s="6">
        <v>10000</v>
      </c>
      <c r="H5" s="6">
        <v>1586.9860000000001</v>
      </c>
      <c r="I5" s="7">
        <f>(2*(G5^3)/H5)/1000000</f>
        <v>1260.2505630169389</v>
      </c>
    </row>
    <row r="6" spans="1:9" x14ac:dyDescent="0.25">
      <c r="A6" s="23"/>
      <c r="B6" s="4">
        <v>2200</v>
      </c>
      <c r="C6" s="4">
        <v>21.004000000000001</v>
      </c>
      <c r="D6" s="5">
        <f t="shared" si="0"/>
        <v>1013.9021138830699</v>
      </c>
      <c r="F6" s="9"/>
      <c r="G6" s="9"/>
      <c r="H6" s="9"/>
      <c r="I6" s="9"/>
    </row>
    <row r="7" spans="1:9" x14ac:dyDescent="0.25">
      <c r="A7" s="23"/>
      <c r="B7" s="4">
        <v>2600</v>
      </c>
      <c r="C7" s="4">
        <v>35.204000000000001</v>
      </c>
      <c r="D7" s="5">
        <f t="shared" si="0"/>
        <v>998.52289512555387</v>
      </c>
      <c r="F7" s="9"/>
      <c r="G7" s="9"/>
      <c r="H7" s="9"/>
      <c r="I7" s="9"/>
    </row>
    <row r="8" spans="1:9" x14ac:dyDescent="0.25">
      <c r="A8" s="23"/>
      <c r="B8" s="6">
        <v>3000</v>
      </c>
      <c r="C8" s="6">
        <v>54.113999999999997</v>
      </c>
      <c r="D8" s="7">
        <f t="shared" si="0"/>
        <v>997.89333629005444</v>
      </c>
      <c r="F8" s="9"/>
      <c r="G8" s="9"/>
      <c r="H8" s="9"/>
      <c r="I8" s="9"/>
    </row>
    <row r="9" spans="1:9" x14ac:dyDescent="0.25">
      <c r="A9" s="8"/>
      <c r="B9" s="8"/>
      <c r="C9" s="8"/>
      <c r="D9" s="8"/>
      <c r="F9" s="8"/>
      <c r="G9" s="8"/>
      <c r="H9" s="8"/>
      <c r="I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</row>
    <row r="11" spans="1:9" x14ac:dyDescent="0.25">
      <c r="A11" s="23" t="s">
        <v>5</v>
      </c>
      <c r="B11" s="2">
        <v>600</v>
      </c>
      <c r="C11" s="2">
        <v>0.39300000000000002</v>
      </c>
      <c r="D11" s="3">
        <f t="shared" ref="D11:D17" si="1">(2*(B11^3)/C11)/1000000</f>
        <v>1099.2366412213739</v>
      </c>
      <c r="F11" s="23" t="s">
        <v>5</v>
      </c>
      <c r="G11" s="2">
        <v>4000</v>
      </c>
      <c r="H11" s="2">
        <v>164.512</v>
      </c>
      <c r="I11" s="3">
        <f>(2*(G11^3)/H11)/1000000</f>
        <v>778.05874343512937</v>
      </c>
    </row>
    <row r="12" spans="1:9" x14ac:dyDescent="0.25">
      <c r="A12" s="23"/>
      <c r="B12" s="4">
        <v>1000</v>
      </c>
      <c r="C12" s="4">
        <v>2.83</v>
      </c>
      <c r="D12" s="5">
        <f t="shared" si="1"/>
        <v>706.71378091872782</v>
      </c>
      <c r="F12" s="23"/>
      <c r="G12" s="4">
        <v>6000</v>
      </c>
      <c r="H12" s="4">
        <v>531.27300000000002</v>
      </c>
      <c r="I12" s="5">
        <f>(2*(G12^3)/H12)/1000000</f>
        <v>813.14126635458604</v>
      </c>
    </row>
    <row r="13" spans="1:9" x14ac:dyDescent="0.25">
      <c r="A13" s="23"/>
      <c r="B13" s="4">
        <v>1400</v>
      </c>
      <c r="C13" s="4">
        <v>7.4729999999999999</v>
      </c>
      <c r="D13" s="5">
        <f t="shared" si="1"/>
        <v>734.37709086043094</v>
      </c>
      <c r="F13" s="23"/>
      <c r="G13" s="4">
        <v>8000</v>
      </c>
      <c r="H13" s="4">
        <v>1024.972</v>
      </c>
      <c r="I13" s="5">
        <f>(2*(G13^3)/H13)/1000000</f>
        <v>999.0516814117849</v>
      </c>
    </row>
    <row r="14" spans="1:9" x14ac:dyDescent="0.25">
      <c r="A14" s="23"/>
      <c r="B14" s="4">
        <v>1800</v>
      </c>
      <c r="C14" s="4">
        <v>19.247</v>
      </c>
      <c r="D14" s="5">
        <f t="shared" si="1"/>
        <v>606.01652205538528</v>
      </c>
      <c r="F14" s="23"/>
      <c r="G14" s="6">
        <v>10000</v>
      </c>
      <c r="H14" s="6">
        <v>1762.0840000000001</v>
      </c>
      <c r="I14" s="7">
        <f>(2*(G14^3)/H14)/1000000</f>
        <v>1135.0196698908792</v>
      </c>
    </row>
    <row r="15" spans="1:9" x14ac:dyDescent="0.25">
      <c r="A15" s="23"/>
      <c r="B15" s="4">
        <v>2200</v>
      </c>
      <c r="C15" s="4">
        <v>27.372</v>
      </c>
      <c r="D15" s="5">
        <f t="shared" si="1"/>
        <v>778.02133567148917</v>
      </c>
    </row>
    <row r="16" spans="1:9" x14ac:dyDescent="0.25">
      <c r="A16" s="23"/>
      <c r="B16" s="4">
        <v>2600</v>
      </c>
      <c r="C16" s="4">
        <v>45.738999999999997</v>
      </c>
      <c r="D16" s="5">
        <f t="shared" si="1"/>
        <v>768.53451102997451</v>
      </c>
    </row>
    <row r="17" spans="1:4" x14ac:dyDescent="0.25">
      <c r="A17" s="23"/>
      <c r="B17" s="6">
        <v>3000</v>
      </c>
      <c r="C17" s="6">
        <v>69.876000000000005</v>
      </c>
      <c r="D17" s="7">
        <f t="shared" si="1"/>
        <v>772.79752704791338</v>
      </c>
    </row>
  </sheetData>
  <mergeCells count="4">
    <mergeCell ref="A2:A8"/>
    <mergeCell ref="F2:F5"/>
    <mergeCell ref="A11:A17"/>
    <mergeCell ref="F11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5" sqref="D15"/>
    </sheetView>
  </sheetViews>
  <sheetFormatPr defaultRowHeight="15" x14ac:dyDescent="0.25"/>
  <cols>
    <col min="1" max="1" width="16" customWidth="1"/>
    <col min="3" max="3" width="9.7109375" customWidth="1"/>
    <col min="4" max="4" width="28.85546875" customWidth="1"/>
    <col min="5" max="5" width="13.5703125" customWidth="1"/>
    <col min="6" max="6" width="24.28515625" customWidth="1"/>
    <col min="7" max="7" width="14.28515625" customWidth="1"/>
    <col min="8" max="8" width="24.42578125" customWidth="1"/>
    <col min="9" max="9" width="11" customWidth="1"/>
    <col min="10" max="10" width="27.28515625" customWidth="1"/>
  </cols>
  <sheetData>
    <row r="1" spans="1:10" ht="33" customHeight="1" thickBot="1" x14ac:dyDescent="0.3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x14ac:dyDescent="0.25">
      <c r="A2" s="24" t="s">
        <v>14</v>
      </c>
      <c r="B2" s="14">
        <v>600</v>
      </c>
      <c r="C2" s="2">
        <v>1.306</v>
      </c>
      <c r="D2" s="2">
        <f t="shared" ref="D2:D8" si="0">(2*(B2^3)/C2)/1000000</f>
        <v>330.78101071975499</v>
      </c>
      <c r="E2" s="2">
        <v>1.054</v>
      </c>
      <c r="F2" s="2">
        <f t="shared" ref="F2:F8" si="1">(2*(B2^3)/E2)/1000000</f>
        <v>409.86717267552177</v>
      </c>
      <c r="G2" s="2">
        <v>1.0740000000000001</v>
      </c>
      <c r="H2" s="2">
        <f t="shared" ref="H2:H8" si="2">(2*(B2^3)/G2)/1000000</f>
        <v>402.23463687150837</v>
      </c>
      <c r="I2" s="2">
        <v>1.1679999999999999</v>
      </c>
      <c r="J2" s="3">
        <f t="shared" ref="J2:J8" si="3">(2*(B2^3)/I2)/1000000</f>
        <v>369.86301369863014</v>
      </c>
    </row>
    <row r="3" spans="1:10" x14ac:dyDescent="0.25">
      <c r="A3" s="25"/>
      <c r="B3" s="15">
        <v>1000</v>
      </c>
      <c r="C3" s="4">
        <v>7.4119999999999999</v>
      </c>
      <c r="D3" s="4">
        <f t="shared" si="0"/>
        <v>269.83270372369128</v>
      </c>
      <c r="E3" s="4">
        <v>5.5030000000000001</v>
      </c>
      <c r="F3" s="4">
        <f t="shared" si="1"/>
        <v>363.4381246592767</v>
      </c>
      <c r="G3" s="4">
        <v>5.8280000000000003</v>
      </c>
      <c r="H3" s="4">
        <f t="shared" si="2"/>
        <v>343.17089910775564</v>
      </c>
      <c r="I3" s="4">
        <v>5.7729999999999997</v>
      </c>
      <c r="J3" s="5">
        <f t="shared" si="3"/>
        <v>346.44032565390609</v>
      </c>
    </row>
    <row r="4" spans="1:10" x14ac:dyDescent="0.25">
      <c r="A4" s="25"/>
      <c r="B4" s="15">
        <v>1400</v>
      </c>
      <c r="C4" s="4">
        <v>21.960999999999999</v>
      </c>
      <c r="D4" s="4">
        <f t="shared" si="0"/>
        <v>249.89754564910524</v>
      </c>
      <c r="E4" s="4">
        <v>15.939</v>
      </c>
      <c r="F4" s="4">
        <f t="shared" si="1"/>
        <v>344.31269213877908</v>
      </c>
      <c r="G4" s="4">
        <v>16.693000000000001</v>
      </c>
      <c r="H4" s="4">
        <f t="shared" si="2"/>
        <v>328.76055831785771</v>
      </c>
      <c r="I4" s="4">
        <v>16.643999999999998</v>
      </c>
      <c r="J4" s="5">
        <f t="shared" si="3"/>
        <v>329.72843066570539</v>
      </c>
    </row>
    <row r="5" spans="1:10" x14ac:dyDescent="0.25">
      <c r="A5" s="25"/>
      <c r="B5" s="15">
        <v>1800</v>
      </c>
      <c r="C5" s="4">
        <v>49.143999999999998</v>
      </c>
      <c r="D5" s="4">
        <f t="shared" si="0"/>
        <v>237.34331759726518</v>
      </c>
      <c r="E5" s="4">
        <v>34.375</v>
      </c>
      <c r="F5" s="4">
        <f t="shared" si="1"/>
        <v>339.31636363636363</v>
      </c>
      <c r="G5" s="4">
        <v>36.302</v>
      </c>
      <c r="H5" s="4">
        <f t="shared" si="2"/>
        <v>321.30461131618097</v>
      </c>
      <c r="I5" s="4">
        <v>35.966000000000001</v>
      </c>
      <c r="J5" s="5">
        <f t="shared" si="3"/>
        <v>324.30628927320248</v>
      </c>
    </row>
    <row r="6" spans="1:10" x14ac:dyDescent="0.25">
      <c r="A6" s="25"/>
      <c r="B6" s="15">
        <v>2200</v>
      </c>
      <c r="C6" s="4">
        <v>94.501000000000005</v>
      </c>
      <c r="D6" s="4">
        <f t="shared" si="0"/>
        <v>225.35211267605632</v>
      </c>
      <c r="E6" s="4">
        <v>64.012</v>
      </c>
      <c r="F6" s="4">
        <f t="shared" si="1"/>
        <v>332.68762107104914</v>
      </c>
      <c r="G6" s="4">
        <v>67.019000000000005</v>
      </c>
      <c r="H6" s="4">
        <f t="shared" si="2"/>
        <v>317.76063504379351</v>
      </c>
      <c r="I6" s="4">
        <v>67.650000000000006</v>
      </c>
      <c r="J6" s="5">
        <f t="shared" si="3"/>
        <v>314.79674796747963</v>
      </c>
    </row>
    <row r="7" spans="1:10" x14ac:dyDescent="0.25">
      <c r="A7" s="25"/>
      <c r="B7" s="15">
        <v>2600</v>
      </c>
      <c r="C7" s="4">
        <v>174.36199999999999</v>
      </c>
      <c r="D7" s="4">
        <f t="shared" si="0"/>
        <v>201.6035604088047</v>
      </c>
      <c r="E7" s="4">
        <v>108.336</v>
      </c>
      <c r="F7" s="4">
        <f t="shared" si="1"/>
        <v>324.47201299660321</v>
      </c>
      <c r="G7" s="4">
        <v>111.803</v>
      </c>
      <c r="H7" s="4">
        <f t="shared" si="2"/>
        <v>314.41016788458268</v>
      </c>
      <c r="I7" s="4">
        <v>110.818</v>
      </c>
      <c r="J7" s="5">
        <f t="shared" si="3"/>
        <v>317.20478622606436</v>
      </c>
    </row>
    <row r="8" spans="1:10" ht="15.75" thickBot="1" x14ac:dyDescent="0.3">
      <c r="A8" s="26"/>
      <c r="B8" s="15">
        <v>3000</v>
      </c>
      <c r="C8" s="4">
        <v>293.69099999999997</v>
      </c>
      <c r="D8" s="4">
        <f t="shared" si="0"/>
        <v>183.86671705976693</v>
      </c>
      <c r="E8" s="4">
        <v>171.53700000000001</v>
      </c>
      <c r="F8" s="4">
        <f t="shared" si="1"/>
        <v>314.80088843806288</v>
      </c>
      <c r="G8" s="4">
        <v>174.50200000000001</v>
      </c>
      <c r="H8" s="4">
        <f t="shared" si="2"/>
        <v>309.45204066429039</v>
      </c>
      <c r="I8" s="4">
        <v>174.48699999999999</v>
      </c>
      <c r="J8" s="5">
        <f t="shared" si="3"/>
        <v>309.47864310808251</v>
      </c>
    </row>
  </sheetData>
  <mergeCells count="1">
    <mergeCell ref="A2:A8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3" zoomScaleNormal="100" workbookViewId="0">
      <selection activeCell="E29" sqref="E29"/>
    </sheetView>
  </sheetViews>
  <sheetFormatPr defaultRowHeight="15" x14ac:dyDescent="0.25"/>
  <cols>
    <col min="1" max="1" width="18.28515625"/>
    <col min="2" max="2" width="8.5703125"/>
    <col min="3" max="3" width="13.5703125"/>
    <col min="4" max="4" width="25"/>
    <col min="5" max="5" width="14"/>
    <col min="6" max="6" width="25.5703125"/>
    <col min="7" max="7" width="13.5703125"/>
    <col min="8" max="8" width="23.85546875"/>
    <col min="9" max="9" width="15.5703125"/>
    <col min="10" max="10" width="24"/>
    <col min="11" max="1025" width="8.5703125"/>
  </cols>
  <sheetData>
    <row r="1" spans="1:10" ht="30" customHeight="1" x14ac:dyDescent="0.25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ht="15" customHeight="1" x14ac:dyDescent="0.25">
      <c r="A2" s="27" t="s">
        <v>14</v>
      </c>
      <c r="B2" s="14">
        <v>600</v>
      </c>
      <c r="C2" s="2">
        <v>1.006</v>
      </c>
      <c r="D2" s="2">
        <f t="shared" ref="D2:D8" si="0">(2*(B2^3)/C2)/1000000</f>
        <v>429.42345924453281</v>
      </c>
      <c r="E2" s="2">
        <v>0.5</v>
      </c>
      <c r="F2" s="2">
        <f t="shared" ref="F2:F8" si="1">(2*(B2^3)/E2)/1000000</f>
        <v>864</v>
      </c>
      <c r="G2" s="2">
        <v>0.33500000000000002</v>
      </c>
      <c r="H2" s="2">
        <f t="shared" ref="H2:H8" si="2">(2*(B2^3)/G2)/1000000</f>
        <v>1289.5522388059699</v>
      </c>
      <c r="I2" s="2">
        <v>0.25600000000000001</v>
      </c>
      <c r="J2" s="3">
        <f t="shared" ref="J2:J8" si="3">(2*(B2^3)/I2)/1000000</f>
        <v>1687.5</v>
      </c>
    </row>
    <row r="3" spans="1:10" x14ac:dyDescent="0.25">
      <c r="A3" s="27"/>
      <c r="B3" s="15">
        <v>1000</v>
      </c>
      <c r="C3" s="4">
        <v>4.8360000000000003</v>
      </c>
      <c r="D3" s="4">
        <f t="shared" si="0"/>
        <v>413.56492969396191</v>
      </c>
      <c r="E3" s="4">
        <v>2.41</v>
      </c>
      <c r="F3" s="4">
        <f t="shared" si="1"/>
        <v>829.87551867219918</v>
      </c>
      <c r="G3" s="4">
        <v>1.631</v>
      </c>
      <c r="H3" s="4">
        <f t="shared" si="2"/>
        <v>1226.2415695892091</v>
      </c>
      <c r="I3" s="4">
        <v>1.27</v>
      </c>
      <c r="J3" s="5">
        <f t="shared" si="3"/>
        <v>1574.8031496062993</v>
      </c>
    </row>
    <row r="4" spans="1:10" x14ac:dyDescent="0.25">
      <c r="A4" s="27"/>
      <c r="B4" s="15">
        <v>1400</v>
      </c>
      <c r="C4" s="4">
        <v>13.317</v>
      </c>
      <c r="D4" s="4">
        <f t="shared" si="0"/>
        <v>412.10482841480814</v>
      </c>
      <c r="E4" s="4">
        <v>6.6840000000000002</v>
      </c>
      <c r="F4" s="4">
        <f t="shared" si="1"/>
        <v>821.06523040095749</v>
      </c>
      <c r="G4" s="4">
        <v>4.5460000000000003</v>
      </c>
      <c r="H4" s="4">
        <f t="shared" si="2"/>
        <v>1207.215134183898</v>
      </c>
      <c r="I4" s="4">
        <v>3.758</v>
      </c>
      <c r="J4" s="5">
        <f t="shared" si="3"/>
        <v>1460.3512506652473</v>
      </c>
    </row>
    <row r="5" spans="1:10" x14ac:dyDescent="0.25">
      <c r="A5" s="27"/>
      <c r="B5" s="15">
        <v>1800</v>
      </c>
      <c r="C5" s="4">
        <v>28.283999999999999</v>
      </c>
      <c r="D5" s="4">
        <f t="shared" si="0"/>
        <v>412.38862961391607</v>
      </c>
      <c r="E5" s="4">
        <v>14.225</v>
      </c>
      <c r="F5" s="4">
        <f t="shared" si="1"/>
        <v>819.96485061511419</v>
      </c>
      <c r="G5" s="4">
        <v>9.8230000000000004</v>
      </c>
      <c r="H5" s="4">
        <f t="shared" si="2"/>
        <v>1187.4172859615187</v>
      </c>
      <c r="I5" s="4">
        <v>8.1280000000000001</v>
      </c>
      <c r="J5" s="5">
        <f t="shared" si="3"/>
        <v>1435.0393700787401</v>
      </c>
    </row>
    <row r="6" spans="1:10" x14ac:dyDescent="0.25">
      <c r="A6" s="27"/>
      <c r="B6" s="15">
        <v>2200</v>
      </c>
      <c r="C6" s="4">
        <v>52.398000000000003</v>
      </c>
      <c r="D6" s="4">
        <f t="shared" si="0"/>
        <v>406.4277262490935</v>
      </c>
      <c r="E6" s="4">
        <v>26.359000000000002</v>
      </c>
      <c r="F6" s="4">
        <f t="shared" si="1"/>
        <v>807.92139307257469</v>
      </c>
      <c r="G6" s="4">
        <v>18.303000000000001</v>
      </c>
      <c r="H6" s="4">
        <f t="shared" si="2"/>
        <v>1163.5251051740152</v>
      </c>
      <c r="I6" s="4">
        <v>15.33</v>
      </c>
      <c r="J6" s="5">
        <f t="shared" si="3"/>
        <v>1389.1715590345727</v>
      </c>
    </row>
    <row r="7" spans="1:10" x14ac:dyDescent="0.25">
      <c r="A7" s="27"/>
      <c r="B7" s="15">
        <v>2600</v>
      </c>
      <c r="C7" s="4">
        <v>86.825999999999993</v>
      </c>
      <c r="D7" s="4">
        <f t="shared" si="0"/>
        <v>404.85568838827083</v>
      </c>
      <c r="E7" s="4">
        <v>44.122</v>
      </c>
      <c r="F7" s="4">
        <f t="shared" si="1"/>
        <v>796.70005892751919</v>
      </c>
      <c r="G7" s="4">
        <v>30.507999999999999</v>
      </c>
      <c r="H7" s="4">
        <f t="shared" si="2"/>
        <v>1152.2223679035008</v>
      </c>
      <c r="I7" s="4">
        <v>25.61</v>
      </c>
      <c r="J7" s="5">
        <f t="shared" si="3"/>
        <v>1372.5888324873097</v>
      </c>
    </row>
    <row r="8" spans="1:10" x14ac:dyDescent="0.25">
      <c r="A8" s="27"/>
      <c r="B8" s="15">
        <v>3000</v>
      </c>
      <c r="C8" s="4">
        <v>133.274</v>
      </c>
      <c r="D8" s="4">
        <f t="shared" si="0"/>
        <v>405.18030523582996</v>
      </c>
      <c r="E8" s="4">
        <v>67.385999999999996</v>
      </c>
      <c r="F8" s="4">
        <f t="shared" si="1"/>
        <v>801.35339684801011</v>
      </c>
      <c r="G8" s="4">
        <v>47.661000000000001</v>
      </c>
      <c r="H8" s="4">
        <f t="shared" si="2"/>
        <v>1133.0018253918297</v>
      </c>
      <c r="I8" s="4">
        <v>39.758000000000003</v>
      </c>
      <c r="J8" s="5">
        <f t="shared" si="3"/>
        <v>1358.2172141455808</v>
      </c>
    </row>
    <row r="9" spans="1:10" x14ac:dyDescent="0.25">
      <c r="A9" s="27"/>
      <c r="B9" s="16" t="s">
        <v>15</v>
      </c>
      <c r="C9" s="17" t="s">
        <v>15</v>
      </c>
      <c r="D9" s="17" t="s">
        <v>15</v>
      </c>
      <c r="E9" s="17" t="s">
        <v>15</v>
      </c>
      <c r="F9" s="17" t="s">
        <v>15</v>
      </c>
      <c r="G9" s="17" t="s">
        <v>15</v>
      </c>
      <c r="H9" s="17" t="s">
        <v>15</v>
      </c>
      <c r="I9" s="17" t="s">
        <v>15</v>
      </c>
      <c r="J9" s="18" t="s">
        <v>15</v>
      </c>
    </row>
    <row r="10" spans="1:10" x14ac:dyDescent="0.25">
      <c r="A10" s="27"/>
      <c r="B10" s="15">
        <v>4000</v>
      </c>
      <c r="C10" s="4">
        <v>315.86399999999998</v>
      </c>
      <c r="D10" s="4">
        <f>(2*(B10^3)/C10)/1000000</f>
        <v>405.23769723678549</v>
      </c>
      <c r="E10" s="4">
        <v>159.274</v>
      </c>
      <c r="F10" s="4">
        <f>(2*(B10^3)/E10)/1000000</f>
        <v>803.64654620339786</v>
      </c>
      <c r="G10" s="4">
        <v>111.40900000000001</v>
      </c>
      <c r="H10" s="4">
        <f>(2*(B10^3)/G10)/1000000</f>
        <v>1148.9197461605434</v>
      </c>
      <c r="I10" s="4">
        <v>95.510999999999996</v>
      </c>
      <c r="J10" s="5">
        <f>(2*(B10^3)/I10)/1000000</f>
        <v>1340.1597721728388</v>
      </c>
    </row>
    <row r="11" spans="1:10" x14ac:dyDescent="0.25">
      <c r="A11" s="27"/>
      <c r="B11" s="15">
        <v>6000</v>
      </c>
      <c r="C11" s="4">
        <v>1066.1780000000001</v>
      </c>
      <c r="D11" s="4">
        <f>(2*(B11^3)/C11)/1000000</f>
        <v>405.18562566475759</v>
      </c>
      <c r="E11" s="4">
        <v>511.11099999999999</v>
      </c>
      <c r="F11" s="4">
        <f>(2*(B11^3)/E11)/1000000</f>
        <v>845.21757504729896</v>
      </c>
      <c r="G11" s="4">
        <v>357.75</v>
      </c>
      <c r="H11" s="4">
        <f>(2*(B11^3)/G11)/1000000</f>
        <v>1207.5471698113208</v>
      </c>
      <c r="I11" s="4">
        <v>327.27600000000001</v>
      </c>
      <c r="J11" s="5">
        <f>(2*(B11^3)/I11)/1000000</f>
        <v>1319.9868001319985</v>
      </c>
    </row>
    <row r="12" spans="1:10" x14ac:dyDescent="0.25">
      <c r="A12" s="27"/>
      <c r="B12" s="15">
        <v>8000</v>
      </c>
      <c r="C12" s="4">
        <v>2335.3310000000001</v>
      </c>
      <c r="D12" s="4">
        <f>(2*(B12^3)/C12)/1000000</f>
        <v>438.48173984758472</v>
      </c>
      <c r="E12" s="4">
        <v>1240.3620000000001</v>
      </c>
      <c r="F12" s="4">
        <f>(2*(B12^3)/E12)/1000000</f>
        <v>825.56543976677779</v>
      </c>
      <c r="G12" s="4">
        <v>872.17</v>
      </c>
      <c r="H12" s="4">
        <f>(2*(B12^3)/G12)/1000000</f>
        <v>1174.0830342708418</v>
      </c>
      <c r="I12" s="4">
        <v>781.46500000000003</v>
      </c>
      <c r="J12" s="5">
        <f>(2*(B12^3)/I12)/1000000</f>
        <v>1310.3593890961206</v>
      </c>
    </row>
    <row r="13" spans="1:10" x14ac:dyDescent="0.25">
      <c r="A13" s="27"/>
      <c r="B13" s="19">
        <v>10000</v>
      </c>
      <c r="C13" s="6">
        <v>4558.0510000000004</v>
      </c>
      <c r="D13" s="6">
        <f>(2*(B13^3)/C13)/1000000</f>
        <v>438.78403291231268</v>
      </c>
      <c r="E13" s="6">
        <v>2269.64</v>
      </c>
      <c r="F13" s="6">
        <f>(2*(B13^3)/E13)/1000000</f>
        <v>881.19701802929103</v>
      </c>
      <c r="G13" s="6">
        <v>1667.2370000000001</v>
      </c>
      <c r="H13" s="6">
        <f>(2*(B13^3)/G13)/1000000</f>
        <v>1199.589500472938</v>
      </c>
      <c r="I13" s="6">
        <v>1325.8119999999999</v>
      </c>
      <c r="J13" s="7">
        <f>(2*(B13^3)/I13)/1000000</f>
        <v>1508.509502101354</v>
      </c>
    </row>
    <row r="15" spans="1:10" ht="30" x14ac:dyDescent="0.25">
      <c r="A15" s="10" t="s">
        <v>0</v>
      </c>
      <c r="B15" s="20" t="s">
        <v>1</v>
      </c>
      <c r="C15" s="21" t="s">
        <v>6</v>
      </c>
      <c r="D15" s="21" t="s">
        <v>7</v>
      </c>
      <c r="E15" s="21" t="s">
        <v>8</v>
      </c>
      <c r="F15" s="21" t="s">
        <v>9</v>
      </c>
      <c r="G15" s="21" t="s">
        <v>10</v>
      </c>
      <c r="H15" s="21" t="s">
        <v>11</v>
      </c>
      <c r="I15" s="21" t="s">
        <v>12</v>
      </c>
      <c r="J15" s="22" t="s">
        <v>13</v>
      </c>
    </row>
    <row r="16" spans="1:10" ht="15" customHeight="1" x14ac:dyDescent="0.25">
      <c r="A16" s="28" t="s">
        <v>16</v>
      </c>
      <c r="B16" s="15">
        <v>600</v>
      </c>
      <c r="C16" s="4">
        <v>1.7629999999999999</v>
      </c>
      <c r="D16" s="4">
        <f t="shared" ref="D16:D22" si="4">(2*(B16^3)/C16)/1000000</f>
        <v>245.03686897334089</v>
      </c>
      <c r="E16" s="4">
        <v>0.85099999999999998</v>
      </c>
      <c r="F16" s="4">
        <f t="shared" ref="F16:F22" si="5">(2*(B16^3)/E16)/1000000</f>
        <v>507.63807285546415</v>
      </c>
      <c r="G16" s="4">
        <v>0.70299999999999996</v>
      </c>
      <c r="H16" s="4">
        <f t="shared" ref="H16:H22" si="6">(2*(B16^3)/G16)/1000000</f>
        <v>614.50924608819355</v>
      </c>
      <c r="I16" s="4">
        <v>0.56999999999999995</v>
      </c>
      <c r="J16" s="5">
        <f t="shared" ref="J16:J22" si="7">(2*(B16^3)/I16)/1000000</f>
        <v>757.89473684210532</v>
      </c>
    </row>
    <row r="17" spans="1:10" x14ac:dyDescent="0.25">
      <c r="A17" s="28"/>
      <c r="B17" s="15">
        <v>1000</v>
      </c>
      <c r="C17" s="4">
        <v>8.0510000000000002</v>
      </c>
      <c r="D17" s="4">
        <f t="shared" si="4"/>
        <v>248.41634579555335</v>
      </c>
      <c r="E17" s="4">
        <v>4.0389999999999997</v>
      </c>
      <c r="F17" s="4">
        <f t="shared" si="5"/>
        <v>495.17207229512258</v>
      </c>
      <c r="G17" s="4">
        <v>2.8439999999999999</v>
      </c>
      <c r="H17" s="4">
        <f t="shared" si="6"/>
        <v>703.23488045007036</v>
      </c>
      <c r="I17" s="4">
        <v>2.65</v>
      </c>
      <c r="J17" s="5">
        <f t="shared" si="7"/>
        <v>754.7169811320756</v>
      </c>
    </row>
    <row r="18" spans="1:10" x14ac:dyDescent="0.25">
      <c r="A18" s="28"/>
      <c r="B18" s="15">
        <v>1400</v>
      </c>
      <c r="C18" s="4">
        <v>22.073</v>
      </c>
      <c r="D18" s="4">
        <f t="shared" si="4"/>
        <v>248.62954741086395</v>
      </c>
      <c r="E18" s="4">
        <v>11.13</v>
      </c>
      <c r="F18" s="4">
        <f t="shared" si="5"/>
        <v>493.0817610062893</v>
      </c>
      <c r="G18" s="4">
        <v>8.0009999999999994</v>
      </c>
      <c r="H18" s="4">
        <f t="shared" si="6"/>
        <v>685.91426071741034</v>
      </c>
      <c r="I18" s="4">
        <v>6.9790000000000001</v>
      </c>
      <c r="J18" s="5">
        <f t="shared" si="7"/>
        <v>786.3590772316951</v>
      </c>
    </row>
    <row r="19" spans="1:10" x14ac:dyDescent="0.25">
      <c r="A19" s="28"/>
      <c r="B19" s="15">
        <v>1800</v>
      </c>
      <c r="C19" s="4">
        <v>46.92</v>
      </c>
      <c r="D19" s="4">
        <f t="shared" si="4"/>
        <v>248.5933503836317</v>
      </c>
      <c r="E19" s="4">
        <v>23.885999999999999</v>
      </c>
      <c r="F19" s="4">
        <f t="shared" si="5"/>
        <v>488.31951770911832</v>
      </c>
      <c r="G19" s="4">
        <v>16.943999999999999</v>
      </c>
      <c r="H19" s="4">
        <f t="shared" si="6"/>
        <v>688.38526912181305</v>
      </c>
      <c r="I19" s="4">
        <v>15.051</v>
      </c>
      <c r="J19" s="5">
        <f t="shared" si="7"/>
        <v>774.96511859677105</v>
      </c>
    </row>
    <row r="20" spans="1:10" x14ac:dyDescent="0.25">
      <c r="A20" s="28"/>
      <c r="B20" s="15">
        <v>2200</v>
      </c>
      <c r="C20" s="4">
        <v>86.188999999999993</v>
      </c>
      <c r="D20" s="4">
        <f t="shared" si="4"/>
        <v>247.08489482416553</v>
      </c>
      <c r="E20" s="4">
        <v>45.180999999999997</v>
      </c>
      <c r="F20" s="4">
        <f t="shared" si="5"/>
        <v>471.34857572873557</v>
      </c>
      <c r="G20" s="4">
        <v>30.196999999999999</v>
      </c>
      <c r="H20" s="4">
        <f t="shared" si="6"/>
        <v>705.23561943239395</v>
      </c>
      <c r="I20" s="4">
        <v>27.709</v>
      </c>
      <c r="J20" s="5">
        <f t="shared" si="7"/>
        <v>768.55895196506549</v>
      </c>
    </row>
    <row r="21" spans="1:10" x14ac:dyDescent="0.25">
      <c r="A21" s="28"/>
      <c r="B21" s="15">
        <v>2600</v>
      </c>
      <c r="C21" s="4">
        <v>137.828</v>
      </c>
      <c r="D21" s="4">
        <f t="shared" si="4"/>
        <v>255.04251676001971</v>
      </c>
      <c r="E21" s="4">
        <v>72.667000000000002</v>
      </c>
      <c r="F21" s="4">
        <f t="shared" si="5"/>
        <v>483.74090027109969</v>
      </c>
      <c r="G21" s="4">
        <v>48.241999999999997</v>
      </c>
      <c r="H21" s="4">
        <f t="shared" si="6"/>
        <v>728.6596741428632</v>
      </c>
      <c r="I21" s="4">
        <v>38.125</v>
      </c>
      <c r="J21" s="5">
        <f t="shared" si="7"/>
        <v>922.01967213114756</v>
      </c>
    </row>
    <row r="22" spans="1:10" x14ac:dyDescent="0.25">
      <c r="A22" s="28"/>
      <c r="B22" s="15">
        <v>3000</v>
      </c>
      <c r="C22" s="4">
        <v>219.339</v>
      </c>
      <c r="D22" s="4">
        <f t="shared" si="4"/>
        <v>246.194247261089</v>
      </c>
      <c r="E22" s="4">
        <v>109.44</v>
      </c>
      <c r="F22" s="4">
        <f t="shared" si="5"/>
        <v>493.42105263157896</v>
      </c>
      <c r="G22" s="4">
        <v>74.129000000000005</v>
      </c>
      <c r="H22" s="4">
        <f t="shared" si="6"/>
        <v>728.45984702343219</v>
      </c>
      <c r="I22" s="4">
        <v>62.826000000000001</v>
      </c>
      <c r="J22" s="5">
        <f t="shared" si="7"/>
        <v>859.51676057683119</v>
      </c>
    </row>
    <row r="23" spans="1:10" x14ac:dyDescent="0.25">
      <c r="A23" s="28"/>
      <c r="B23" s="16" t="s">
        <v>15</v>
      </c>
      <c r="C23" s="17" t="s">
        <v>15</v>
      </c>
      <c r="D23" s="17" t="s">
        <v>15</v>
      </c>
      <c r="E23" s="17" t="s">
        <v>15</v>
      </c>
      <c r="F23" s="17" t="s">
        <v>15</v>
      </c>
      <c r="G23" s="17" t="s">
        <v>15</v>
      </c>
      <c r="H23" s="17" t="s">
        <v>15</v>
      </c>
      <c r="I23" s="17" t="s">
        <v>15</v>
      </c>
      <c r="J23" s="18" t="s">
        <v>15</v>
      </c>
    </row>
    <row r="24" spans="1:10" x14ac:dyDescent="0.25">
      <c r="A24" s="28"/>
      <c r="B24" s="15">
        <v>4000</v>
      </c>
      <c r="C24" s="4">
        <v>519.85599999999999</v>
      </c>
      <c r="D24" s="4">
        <f>(2*(B24^3)/C24)/1000000</f>
        <v>246.22203071619833</v>
      </c>
      <c r="E24" s="4">
        <v>251.81100000000001</v>
      </c>
      <c r="F24" s="4">
        <f>(2*(B24^3)/E24)/1000000</f>
        <v>508.3177462461926</v>
      </c>
      <c r="G24" s="4">
        <v>176.709</v>
      </c>
      <c r="H24" s="4">
        <f>(2*(B24^3)/G24)/1000000</f>
        <v>724.35473009297777</v>
      </c>
      <c r="I24" s="4">
        <v>139.99100000000001</v>
      </c>
      <c r="J24" s="5">
        <f>(2*(B24^3)/I24)/1000000</f>
        <v>914.34449357458686</v>
      </c>
    </row>
    <row r="25" spans="1:10" x14ac:dyDescent="0.25">
      <c r="A25" s="28"/>
      <c r="B25" s="15">
        <v>6000</v>
      </c>
      <c r="C25" s="4">
        <v>1751.4860000000001</v>
      </c>
      <c r="D25" s="4">
        <f>(2*(B25^3)/C25)/1000000</f>
        <v>246.6477037212972</v>
      </c>
      <c r="E25" s="4">
        <v>873.36400000000003</v>
      </c>
      <c r="F25" s="4">
        <f>(2*(B25^3)/E25)/1000000</f>
        <v>494.63911954236721</v>
      </c>
      <c r="G25" s="4">
        <v>582.04399999999998</v>
      </c>
      <c r="H25" s="4">
        <f>(2*(B25^3)/G25)/1000000</f>
        <v>742.21192899505877</v>
      </c>
      <c r="I25" s="4">
        <v>481.31700000000001</v>
      </c>
      <c r="J25" s="5">
        <f>(2*(B25^3)/I25)/1000000</f>
        <v>897.53738180866242</v>
      </c>
    </row>
    <row r="26" spans="1:10" x14ac:dyDescent="0.25">
      <c r="A26" s="28"/>
      <c r="B26" s="15">
        <v>8000</v>
      </c>
      <c r="C26" s="4">
        <v>3953.1759999999999</v>
      </c>
      <c r="D26" s="4">
        <f>(2*(B26^3)/C26)/1000000</f>
        <v>259.03223129959304</v>
      </c>
      <c r="E26" s="4">
        <v>2064.9740000000002</v>
      </c>
      <c r="F26" s="4">
        <f>(2*(B26^3)/E26)/1000000</f>
        <v>495.89002089130412</v>
      </c>
      <c r="G26" s="4">
        <v>1376.4349999999999</v>
      </c>
      <c r="H26" s="4">
        <f>(2*(B26^3)/G26)/1000000</f>
        <v>743.95085855852255</v>
      </c>
      <c r="I26" s="4">
        <v>1115.2090000000001</v>
      </c>
      <c r="J26" s="5">
        <f>(2*(B26^3)/I26)/1000000</f>
        <v>918.21353665546098</v>
      </c>
    </row>
    <row r="27" spans="1:10" x14ac:dyDescent="0.25">
      <c r="A27" s="28"/>
      <c r="B27" s="19">
        <v>10000</v>
      </c>
      <c r="C27" s="6">
        <v>7684.5479999999998</v>
      </c>
      <c r="D27" s="6">
        <f>(2*(B27^3)/C27)/1000000</f>
        <v>260.2625424423141</v>
      </c>
      <c r="E27" s="6">
        <v>4008.2539999999999</v>
      </c>
      <c r="F27" s="6">
        <f>(2*(B27^3)/E27)/1000000</f>
        <v>498.97037463194698</v>
      </c>
      <c r="G27" s="6">
        <v>2615.4859999999999</v>
      </c>
      <c r="H27" s="6">
        <f>(2*(B27^3)/G27)/1000000</f>
        <v>764.6762399034061</v>
      </c>
      <c r="I27" s="6">
        <v>2134.375</v>
      </c>
      <c r="J27" s="7">
        <f>(2*(B27^3)/I27)/1000000</f>
        <v>937.04245973645675</v>
      </c>
    </row>
  </sheetData>
  <mergeCells count="2">
    <mergeCell ref="A2:A13"/>
    <mergeCell ref="A16:A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Otimizado</vt:lpstr>
      <vt:lpstr>Normal com Paralelismo</vt:lpstr>
      <vt:lpstr>Otimizado com Paralelismo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cp:revision>0</cp:revision>
  <dcterms:created xsi:type="dcterms:W3CDTF">2015-03-10T23:58:54Z</dcterms:created>
  <dcterms:modified xsi:type="dcterms:W3CDTF">2015-04-05T21:59:57Z</dcterms:modified>
  <dc:language>pt-PT</dc:language>
</cp:coreProperties>
</file>