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Normal" sheetId="1" state="visible" r:id="rId2"/>
    <sheet name="Otimizado" sheetId="2" state="visible" r:id="rId3"/>
    <sheet name="Otimizado com Paralelismo" sheetId="3" state="visible" r:id="rId4"/>
    <sheet name="Comparação Global" sheetId="4" state="visible" r:id="rId5"/>
  </sheet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G1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Mike Pinto:
</t>
        </r>
        <r>
          <rPr>
            <sz val="9"/>
            <color rgb="FF000000"/>
            <rFont val="Tahoma"/>
            <family val="2"/>
            <charset val="1"/>
          </rPr>
          <t xml:space="preserve">Com as specs do sistema, para este valor, ocorreu memory swapping, o que prejudica bastante o tempo de execução dado o tempo de acesso ao disco</t>
        </r>
      </text>
    </comment>
  </commentList>
</comments>
</file>

<file path=xl/sharedStrings.xml><?xml version="1.0" encoding="utf-8"?>
<sst xmlns="http://schemas.openxmlformats.org/spreadsheetml/2006/main" count="70" uniqueCount="17">
  <si>
    <t>Linguagem</t>
  </si>
  <si>
    <t>n</t>
  </si>
  <si>
    <t>t [s]</t>
  </si>
  <si>
    <t>Capacidade [MFLOPS/s]</t>
  </si>
  <si>
    <t>C/C++</t>
  </si>
  <si>
    <t>Java</t>
  </si>
  <si>
    <t>t [s]
1 Thread</t>
  </si>
  <si>
    <t>Capacidade [MFLOPS/s]
1 Thread</t>
  </si>
  <si>
    <t>t [s]
2 Threads</t>
  </si>
  <si>
    <t>Capacidade [MFLOPS/s]
2 Threads</t>
  </si>
  <si>
    <t>t [s]
3 Threads</t>
  </si>
  <si>
    <t>Capacidade [MFLOPS/s]
3 Threads</t>
  </si>
  <si>
    <t>t [s]
4 Threads</t>
  </si>
  <si>
    <t>Capacidade [MFLOPS/s]
4 Threads</t>
  </si>
  <si>
    <t>C/C++
Paralelismo
OpenMP</t>
  </si>
  <si>
    <t>...</t>
  </si>
  <si>
    <t>C++
Paralelismo
explicíto
"com std::thread"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</si>
</sst>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mbria Math"/>
      <family val="1"/>
    </font>
    <font>
      <b val="true"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BFBFBF"/>
      <name val="Calibri"/>
      <family val="2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F2F2F2"/>
      <name val="Calibri"/>
      <family val="2"/>
    </font>
    <font>
      <b val="true"/>
      <sz val="18"/>
      <color rgb="FFF2F2F2"/>
      <name val="Calibri"/>
      <family val="2"/>
    </font>
    <font>
      <b val="true"/>
      <sz val="14"/>
      <color rgb="FFD9D9D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D0CECE"/>
        <bgColor rgb="FFD9D9D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255E9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E480E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"C/C++"</c:f>
              <c:strCache>
                <c:ptCount val="1"/>
                <c:pt idx="0">
                  <c:v>C/C++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ize val="5"/>
          </c:marker>
          <c:smooth val="1"/>
          <c:xVal>
            <c:numRef>
              <c:f>Normal!$B$2:$B$8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Normal!$D$2:$D$8</c:f>
              <c:numCache>
                <c:formatCode>General</c:formatCode>
                <c:ptCount val="7"/>
                <c:pt idx="0">
                  <c:v>304.439746300211</c:v>
                </c:pt>
                <c:pt idx="1">
                  <c:v>255.983617048509</c:v>
                </c:pt>
                <c:pt idx="2">
                  <c:v>248.224704871319</c:v>
                </c:pt>
                <c:pt idx="3">
                  <c:v>236.056018780863</c:v>
                </c:pt>
                <c:pt idx="4">
                  <c:v>225.421288847489</c:v>
                </c:pt>
                <c:pt idx="5">
                  <c:v>185.79379383612</c:v>
                </c:pt>
                <c:pt idx="6">
                  <c:v>188.228076657627</c:v>
                </c:pt>
              </c:numCache>
            </c:numRef>
          </c:yVal>
        </c:ser>
        <c:ser>
          <c:idx val="1"/>
          <c:order val="1"/>
          <c:tx>
            <c:strRef>
              <c:f>"Java"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ize val="5"/>
          </c:marker>
          <c:smooth val="1"/>
          <c:xVal>
            <c:numRef>
              <c:f>Normal!$B$11:$B$17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Normal!$D$11:$D$17</c:f>
              <c:numCache>
                <c:formatCode>General</c:formatCode>
                <c:ptCount val="7"/>
                <c:pt idx="0">
                  <c:v>209.606986899563</c:v>
                </c:pt>
                <c:pt idx="1">
                  <c:v>156.042755715066</c:v>
                </c:pt>
                <c:pt idx="2">
                  <c:v>148.036253776435</c:v>
                </c:pt>
                <c:pt idx="3">
                  <c:v>134.914117170782</c:v>
                </c:pt>
                <c:pt idx="4">
                  <c:v>121.227991279053</c:v>
                </c:pt>
                <c:pt idx="5">
                  <c:v>119.316658237472</c:v>
                </c:pt>
                <c:pt idx="6">
                  <c:v>116.479975150939</c:v>
                </c:pt>
              </c:numCache>
            </c:numRef>
          </c:yVal>
        </c:ser>
        <c:axId val="32021013"/>
        <c:axId val="65533225"/>
      </c:scatterChart>
      <c:valAx>
        <c:axId val="3202101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5533225"/>
        <c:crossesAt val="0"/>
      </c:valAx>
      <c:valAx>
        <c:axId val="6553322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202101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f2f2f2"/>
                </a:solidFill>
                <a:latin typeface="Calibri"/>
              </a:rPr>
              <a:t>Otimizado - Iterações de 400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"C/C++"</c:f>
              <c:strCache>
                <c:ptCount val="1"/>
                <c:pt idx="0">
                  <c:v>C/C++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ize val="5"/>
          </c:marker>
          <c:smooth val="1"/>
          <c:xVal>
            <c:numRef>
              <c:f>Otimizado!$B$2:$B$8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Otimizado!$D$2:$D$8</c:f>
              <c:numCache>
                <c:formatCode>General</c:formatCode>
                <c:ptCount val="7"/>
                <c:pt idx="0">
                  <c:v>1380.19169329073</c:v>
                </c:pt>
                <c:pt idx="1">
                  <c:v>1041.12441436752</c:v>
                </c:pt>
                <c:pt idx="2">
                  <c:v>1017.99295121499</c:v>
                </c:pt>
                <c:pt idx="3">
                  <c:v>977.129932143755</c:v>
                </c:pt>
                <c:pt idx="4">
                  <c:v>1013.90211388307</c:v>
                </c:pt>
                <c:pt idx="5">
                  <c:v>998.522895125554</c:v>
                </c:pt>
                <c:pt idx="6">
                  <c:v>997.893336290055</c:v>
                </c:pt>
              </c:numCache>
            </c:numRef>
          </c:yVal>
        </c:ser>
        <c:ser>
          <c:idx val="1"/>
          <c:order val="1"/>
          <c:tx>
            <c:strRef>
              <c:f>"Java"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ize val="5"/>
          </c:marker>
          <c:smooth val="1"/>
          <c:xVal>
            <c:numRef>
              <c:f>Otimizado!$B$11:$B$17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Otimizado!$D$11:$D$17</c:f>
              <c:numCache>
                <c:formatCode>General</c:formatCode>
                <c:ptCount val="7"/>
                <c:pt idx="0">
                  <c:v>1099.23664122137</c:v>
                </c:pt>
                <c:pt idx="1">
                  <c:v>706.713780918728</c:v>
                </c:pt>
                <c:pt idx="2">
                  <c:v>734.377090860431</c:v>
                </c:pt>
                <c:pt idx="3">
                  <c:v>606.016522055385</c:v>
                </c:pt>
                <c:pt idx="4">
                  <c:v>778.021335671489</c:v>
                </c:pt>
                <c:pt idx="5">
                  <c:v>768.534511029975</c:v>
                </c:pt>
                <c:pt idx="6">
                  <c:v>772.797527047913</c:v>
                </c:pt>
              </c:numCache>
            </c:numRef>
          </c:yVal>
        </c:ser>
        <c:axId val="54556400"/>
        <c:axId val="44175136"/>
      </c:scatterChart>
      <c:valAx>
        <c:axId val="5455640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4175136"/>
        <c:crossesAt val="0"/>
      </c:valAx>
      <c:valAx>
        <c:axId val="44175136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4556400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f2f2f2"/>
                </a:solidFill>
                <a:latin typeface="Calibri"/>
              </a:rPr>
              <a:t>Otimizado - Iterações de 2000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"C/C++"</c:f>
              <c:strCache>
                <c:ptCount val="1"/>
                <c:pt idx="0">
                  <c:v>C/C++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5b9bd5"/>
              </a:solidFill>
              <a:round/>
            </a:ln>
          </c:spPr>
          <c:marker>
            <c:size val="5"/>
          </c:marker>
          <c:smooth val="1"/>
          <c:xVal>
            <c:numRef>
              <c:f>Otimizado!$G$2:$G$5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Otimizado!$I$2:$I$5</c:f>
              <c:numCache>
                <c:formatCode>General</c:formatCode>
                <c:ptCount val="4"/>
                <c:pt idx="0">
                  <c:v>998.595724762053</c:v>
                </c:pt>
                <c:pt idx="1">
                  <c:v>1144.70441718117</c:v>
                </c:pt>
                <c:pt idx="2">
                  <c:v>1132.51535642161</c:v>
                </c:pt>
                <c:pt idx="3">
                  <c:v>1260.25056301694</c:v>
                </c:pt>
              </c:numCache>
            </c:numRef>
          </c:yVal>
        </c:ser>
        <c:ser>
          <c:idx val="1"/>
          <c:order val="1"/>
          <c:tx>
            <c:strRef>
              <c:f>"Java"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ed7d31"/>
              </a:solidFill>
              <a:round/>
            </a:ln>
          </c:spPr>
          <c:marker>
            <c:size val="5"/>
          </c:marker>
          <c:smooth val="1"/>
          <c:xVal>
            <c:numRef>
              <c:f>Otimizado!$G$11:$G$14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8000</c:v>
                </c:pt>
                <c:pt idx="3">
                  <c:v>10000</c:v>
                </c:pt>
              </c:numCache>
            </c:numRef>
          </c:xVal>
          <c:yVal>
            <c:numRef>
              <c:f>Otimizado!$I$11:$I$14</c:f>
              <c:numCache>
                <c:formatCode>General</c:formatCode>
                <c:ptCount val="4"/>
                <c:pt idx="0">
                  <c:v>778.058743435129</c:v>
                </c:pt>
                <c:pt idx="1">
                  <c:v>813.141266354586</c:v>
                </c:pt>
                <c:pt idx="2">
                  <c:v>999.051681411785</c:v>
                </c:pt>
                <c:pt idx="3">
                  <c:v>1135.01966989088</c:v>
                </c:pt>
              </c:numCache>
            </c:numRef>
          </c:yVal>
        </c:ser>
        <c:axId val="85117434"/>
        <c:axId val="51547785"/>
      </c:scatterChart>
      <c:valAx>
        <c:axId val="8511743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1547785"/>
        <c:crossesAt val="0"/>
      </c:valAx>
      <c:valAx>
        <c:axId val="5154778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5117434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d9d9d9"/>
                </a:solidFill>
                <a:latin typeface="Calibri"/>
              </a:rPr>
              <a:t>C/C++ com Paralelismo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"OpenMP - 1 Thread"</c:f>
              <c:strCache>
                <c:ptCount val="1"/>
                <c:pt idx="0">
                  <c:v>OpenMP - 1 Thread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429.423459244533</c:v>
                </c:pt>
                <c:pt idx="1">
                  <c:v>413.564929693962</c:v>
                </c:pt>
                <c:pt idx="2">
                  <c:v>412.104828414808</c:v>
                </c:pt>
                <c:pt idx="3">
                  <c:v>412.388629613916</c:v>
                </c:pt>
                <c:pt idx="4">
                  <c:v>406.427726249094</c:v>
                </c:pt>
                <c:pt idx="5">
                  <c:v>404.855688388271</c:v>
                </c:pt>
                <c:pt idx="6">
                  <c:v>405.18030523583</c:v>
                </c:pt>
                <c:pt idx="7">
                  <c:v>405.237697236786</c:v>
                </c:pt>
                <c:pt idx="8">
                  <c:v>405.185625664758</c:v>
                </c:pt>
                <c:pt idx="9">
                  <c:v>438.481739847585</c:v>
                </c:pt>
                <c:pt idx="10">
                  <c:v>438.784032912313</c:v>
                </c:pt>
              </c:numCache>
            </c:numRef>
          </c:yVal>
        </c:ser>
        <c:ser>
          <c:idx val="1"/>
          <c:order val="1"/>
          <c:tx>
            <c:strRef>
              <c:f>"OpenMP - 2 Threads"</c:f>
              <c:strCache>
                <c:ptCount val="1"/>
                <c:pt idx="0">
                  <c:v>OpenMP - 2 Threads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829.875518672199</c:v>
                </c:pt>
                <c:pt idx="2">
                  <c:v>821.065230400957</c:v>
                </c:pt>
                <c:pt idx="3">
                  <c:v>819.964850615114</c:v>
                </c:pt>
                <c:pt idx="4">
                  <c:v>807.921393072575</c:v>
                </c:pt>
                <c:pt idx="5">
                  <c:v>796.700058927519</c:v>
                </c:pt>
                <c:pt idx="6">
                  <c:v>801.35339684801</c:v>
                </c:pt>
                <c:pt idx="7">
                  <c:v>803.646546203398</c:v>
                </c:pt>
                <c:pt idx="8">
                  <c:v>845.217575047299</c:v>
                </c:pt>
                <c:pt idx="9">
                  <c:v>825.565439766778</c:v>
                </c:pt>
                <c:pt idx="10">
                  <c:v>881.197018029291</c:v>
                </c:pt>
              </c:numCache>
            </c:numRef>
          </c:yVal>
        </c:ser>
        <c:ser>
          <c:idx val="2"/>
          <c:order val="2"/>
          <c:tx>
            <c:strRef>
              <c:f>"OpenMP - 3 Threads"</c:f>
              <c:strCache>
                <c:ptCount val="1"/>
                <c:pt idx="0">
                  <c:v>OpenMP - 3 Threads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</c:v>
                </c:pt>
                <c:pt idx="1">
                  <c:v>1226.24156958921</c:v>
                </c:pt>
                <c:pt idx="2">
                  <c:v>1207.2151341839</c:v>
                </c:pt>
                <c:pt idx="3">
                  <c:v>1187.41728596152</c:v>
                </c:pt>
                <c:pt idx="4">
                  <c:v>1163.52510517402</c:v>
                </c:pt>
                <c:pt idx="5">
                  <c:v>1152.2223679035</c:v>
                </c:pt>
                <c:pt idx="6">
                  <c:v>1133.00182539183</c:v>
                </c:pt>
                <c:pt idx="7">
                  <c:v>1148.91974616054</c:v>
                </c:pt>
                <c:pt idx="8">
                  <c:v>1207.54716981132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</c:ser>
        <c:ser>
          <c:idx val="3"/>
          <c:order val="3"/>
          <c:tx>
            <c:strRef>
              <c:f>"OpenMP - 4 Threads"</c:f>
              <c:strCache>
                <c:ptCount val="1"/>
                <c:pt idx="0">
                  <c:v>OpenMP - 4 Threads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1574.8031496063</c:v>
                </c:pt>
                <c:pt idx="2">
                  <c:v>1460.35125066525</c:v>
                </c:pt>
                <c:pt idx="3">
                  <c:v>1435.03937007874</c:v>
                </c:pt>
                <c:pt idx="4">
                  <c:v>1389.17155903457</c:v>
                </c:pt>
                <c:pt idx="5">
                  <c:v>1372.58883248731</c:v>
                </c:pt>
                <c:pt idx="6">
                  <c:v>1358.21721414558</c:v>
                </c:pt>
                <c:pt idx="7">
                  <c:v>1340.15977217284</c:v>
                </c:pt>
                <c:pt idx="8">
                  <c:v>1319.986800132</c:v>
                </c:pt>
                <c:pt idx="9">
                  <c:v>1310.35938909612</c:v>
                </c:pt>
                <c:pt idx="10">
                  <c:v>1508.50950210135</c:v>
                </c:pt>
              </c:numCache>
            </c:numRef>
          </c:yVal>
        </c:ser>
        <c:ser>
          <c:idx val="4"/>
          <c:order val="4"/>
          <c:tx>
            <c:strRef>
              <c:f>"std::thread - 1 Thread"</c:f>
              <c:strCache>
                <c:ptCount val="1"/>
                <c:pt idx="0">
                  <c:v>std::thread - 1 Thread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Paralelismo'!$D$16:$D$22;'Otimizado com Paralelismo'!$D$24:$D$27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5"/>
          <c:order val="5"/>
          <c:tx>
            <c:strRef>
              <c:f>"std::thread - 2 Threads"</c:f>
              <c:strCache>
                <c:ptCount val="1"/>
                <c:pt idx="0">
                  <c:v>std::thread - 2 Threads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Paralelismo'!$F$16:$F$22;'Otimizado com Paralelismo'!$F$24:$F$27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6"/>
          <c:order val="6"/>
          <c:tx>
            <c:strRef>
              <c:f>"std::thread - 3 Threads"</c:f>
              <c:strCache>
                <c:ptCount val="1"/>
                <c:pt idx="0">
                  <c:v>std::thread - 3 Threads</c:v>
                </c:pt>
              </c:strCache>
            </c:strRef>
          </c:tx>
          <c:spPr>
            <a:solidFill>
              <a:srgbClr val="255e91"/>
            </a:solidFill>
            <a:ln w="22320">
              <a:solidFill>
                <a:srgbClr val="255e91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7"/>
          <c:order val="7"/>
          <c:tx>
            <c:strRef>
              <c:f>"std::thread - 4 Threads"</c:f>
              <c:strCache>
                <c:ptCount val="1"/>
                <c:pt idx="0">
                  <c:v>std::thread - 4 Threads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axId val="68865157"/>
        <c:axId val="3882897"/>
      </c:scatterChart>
      <c:valAx>
        <c:axId val="6886515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882897"/>
        <c:crossesAt val="0"/>
      </c:valAx>
      <c:valAx>
        <c:axId val="388289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8865157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d9d9d9"/>
                </a:solidFill>
                <a:latin typeface="Calibri"/>
              </a:rPr>
              <a:t>C/C++ com Paralelismo - OpenMP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"1 Thread"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Paralelismo'!$D$2:$D$8;'Otimizado com Paralelismo'!$D$10:$D$13</c:f>
              <c:numCache>
                <c:formatCode>General</c:formatCode>
                <c:ptCount val="11"/>
                <c:pt idx="0">
                  <c:v>429.423459244533</c:v>
                </c:pt>
                <c:pt idx="1">
                  <c:v>413.564929693962</c:v>
                </c:pt>
                <c:pt idx="2">
                  <c:v>412.104828414808</c:v>
                </c:pt>
                <c:pt idx="3">
                  <c:v>412.388629613916</c:v>
                </c:pt>
                <c:pt idx="4">
                  <c:v>406.427726249094</c:v>
                </c:pt>
                <c:pt idx="5">
                  <c:v>404.855688388271</c:v>
                </c:pt>
                <c:pt idx="6">
                  <c:v>405.18030523583</c:v>
                </c:pt>
                <c:pt idx="7">
                  <c:v>405.237697236786</c:v>
                </c:pt>
                <c:pt idx="8">
                  <c:v>405.185625664758</c:v>
                </c:pt>
                <c:pt idx="9">
                  <c:v>438.481739847585</c:v>
                </c:pt>
                <c:pt idx="10">
                  <c:v>438.784032912313</c:v>
                </c:pt>
              </c:numCache>
            </c:numRef>
          </c:yVal>
        </c:ser>
        <c:ser>
          <c:idx val="1"/>
          <c:order val="1"/>
          <c:tx>
            <c:strRef>
              <c:f>"2 Threads"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Paralelismo'!$F$2:$F$8;'Otimizado com Paralelismo'!$F$10:$F$13</c:f>
              <c:numCache>
                <c:formatCode>General</c:formatCode>
                <c:ptCount val="11"/>
                <c:pt idx="0">
                  <c:v>864</c:v>
                </c:pt>
                <c:pt idx="1">
                  <c:v>829.875518672199</c:v>
                </c:pt>
                <c:pt idx="2">
                  <c:v>821.065230400957</c:v>
                </c:pt>
                <c:pt idx="3">
                  <c:v>819.964850615114</c:v>
                </c:pt>
                <c:pt idx="4">
                  <c:v>807.921393072575</c:v>
                </c:pt>
                <c:pt idx="5">
                  <c:v>796.700058927519</c:v>
                </c:pt>
                <c:pt idx="6">
                  <c:v>801.35339684801</c:v>
                </c:pt>
                <c:pt idx="7">
                  <c:v>803.646546203398</c:v>
                </c:pt>
                <c:pt idx="8">
                  <c:v>845.217575047299</c:v>
                </c:pt>
                <c:pt idx="9">
                  <c:v>825.565439766778</c:v>
                </c:pt>
                <c:pt idx="10">
                  <c:v>881.197018029291</c:v>
                </c:pt>
              </c:numCache>
            </c:numRef>
          </c:yVal>
        </c:ser>
        <c:ser>
          <c:idx val="2"/>
          <c:order val="2"/>
          <c:tx>
            <c:strRef>
              <c:f>"3 Threads"</c:f>
              <c:strCache>
                <c:ptCount val="1"/>
                <c:pt idx="0">
                  <c:v>3 Threads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Paralelismo'!$H$2:$H$8;'Otimizado com Paralelismo'!$H$10:$H$13</c:f>
              <c:numCache>
                <c:formatCode>General</c:formatCode>
                <c:ptCount val="11"/>
                <c:pt idx="0">
                  <c:v>1289.55223880597</c:v>
                </c:pt>
                <c:pt idx="1">
                  <c:v>1226.24156958921</c:v>
                </c:pt>
                <c:pt idx="2">
                  <c:v>1207.2151341839</c:v>
                </c:pt>
                <c:pt idx="3">
                  <c:v>1187.41728596152</c:v>
                </c:pt>
                <c:pt idx="4">
                  <c:v>1163.52510517402</c:v>
                </c:pt>
                <c:pt idx="5">
                  <c:v>1152.2223679035</c:v>
                </c:pt>
                <c:pt idx="6">
                  <c:v>1133.00182539183</c:v>
                </c:pt>
                <c:pt idx="7">
                  <c:v>1148.91974616054</c:v>
                </c:pt>
                <c:pt idx="8">
                  <c:v>1207.54716981132</c:v>
                </c:pt>
                <c:pt idx="9">
                  <c:v>1174.08303427084</c:v>
                </c:pt>
                <c:pt idx="10">
                  <c:v>1199.58950047294</c:v>
                </c:pt>
              </c:numCache>
            </c:numRef>
          </c:yVal>
        </c:ser>
        <c:ser>
          <c:idx val="3"/>
          <c:order val="3"/>
          <c:tx>
            <c:strRef>
              <c:f>"4 Threads"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92d050"/>
            </a:solidFill>
            <a:ln w="22320">
              <a:solidFill>
                <a:srgbClr val="92d050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Paralelismo'!$B$2:$B$8;'Otimizado com Paralelismo'!$B$10:$B$13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Paralelismo'!$J$2:$J$8;'Otimizado com Paralelismo'!$J$10:$J$13</c:f>
              <c:numCache>
                <c:formatCode>General</c:formatCode>
                <c:ptCount val="11"/>
                <c:pt idx="0">
                  <c:v>1687.5</c:v>
                </c:pt>
                <c:pt idx="1">
                  <c:v>1574.8031496063</c:v>
                </c:pt>
                <c:pt idx="2">
                  <c:v>1460.35125066525</c:v>
                </c:pt>
                <c:pt idx="3">
                  <c:v>1435.03937007874</c:v>
                </c:pt>
                <c:pt idx="4">
                  <c:v>1389.17155903457</c:v>
                </c:pt>
                <c:pt idx="5">
                  <c:v>1372.58883248731</c:v>
                </c:pt>
                <c:pt idx="6">
                  <c:v>1358.21721414558</c:v>
                </c:pt>
                <c:pt idx="7">
                  <c:v>1340.15977217284</c:v>
                </c:pt>
                <c:pt idx="8">
                  <c:v>1319.986800132</c:v>
                </c:pt>
                <c:pt idx="9">
                  <c:v>1310.35938909612</c:v>
                </c:pt>
                <c:pt idx="10">
                  <c:v>1508.50950210135</c:v>
                </c:pt>
              </c:numCache>
            </c:numRef>
          </c:yVal>
        </c:ser>
        <c:axId val="55102976"/>
        <c:axId val="69828037"/>
      </c:scatterChart>
      <c:valAx>
        <c:axId val="5510297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9828037"/>
        <c:crossesAt val="0"/>
      </c:valAx>
      <c:valAx>
        <c:axId val="6982803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510297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d9d9d9"/>
                </a:solidFill>
                <a:latin typeface="Calibri"/>
              </a:rPr>
              <a:t>C/C++ com Paralelismo - std::thread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"1 Thread"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Paralelismo'!$D$16:$D$22;'Otimizado com Paralelismo'!$D$24:$D$27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1"/>
          <c:order val="1"/>
          <c:tx>
            <c:strRef>
              <c:f>"2 Threads"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Paralelismo'!$F$16:$F$22;'Otimizado com Paralelismo'!$F$24:$F$27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2"/>
          <c:order val="2"/>
          <c:tx>
            <c:strRef>
              <c:f>"3 Threads"</c:f>
              <c:strCache>
                <c:ptCount val="1"/>
                <c:pt idx="0">
                  <c:v>3 Threads</c:v>
                </c:pt>
              </c:strCache>
            </c:strRef>
          </c:tx>
          <c:spPr>
            <a:solidFill>
              <a:srgbClr val="255e91"/>
            </a:solidFill>
            <a:ln w="22320">
              <a:solidFill>
                <a:srgbClr val="255e91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Paralelismo'!$H$16:$H$22;'Otimizado com Paralelismo'!$H$24:$H$27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ser>
          <c:idx val="3"/>
          <c:order val="3"/>
          <c:tx>
            <c:strRef>
              <c:f>"4 Threads"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ize val="2"/>
          </c:marker>
          <c:smooth val="1"/>
          <c:xVal>
            <c:numRef>
              <c:f>'Otimizado com Paralelismo'!$B$16:$B$22;'Otimizado com Paralelismo'!$B$24:$B$27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</c:numCache>
            </c:numRef>
          </c:xVal>
          <c:yVal>
            <c:numRef>
              <c:f>'Otimizado com Paralelismo'!$J$16:$J$22;'Otimizado com Paralelismo'!$J$24:$J$27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</c:ser>
        <c:axId val="73479093"/>
        <c:axId val="43471585"/>
      </c:scatterChart>
      <c:valAx>
        <c:axId val="7347909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3471585"/>
        <c:crossesAt val="0"/>
      </c:valAx>
      <c:valAx>
        <c:axId val="4347158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347909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826920</xdr:colOff>
      <xdr:row>1</xdr:row>
      <xdr:rowOff>119520</xdr:rowOff>
    </xdr:from>
    <xdr:to>
      <xdr:col>10</xdr:col>
      <xdr:colOff>31320</xdr:colOff>
      <xdr:row>4</xdr:row>
      <xdr:rowOff>9360</xdr:rowOff>
    </xdr:to>
    <xdr:sp>
      <xdr:nvSpPr>
        <xdr:cNvPr id="0" name="CustomShape 1"/>
        <xdr:cNvSpPr/>
      </xdr:nvSpPr>
      <xdr:spPr>
        <a:xfrm>
          <a:off x="13134960" y="31932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rIns="0" tIns="0" bIns="0" anchor="ctr"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</a:t>
          </a:r>
          <a:r>
            <a:rPr lang="pt-PT" sz="1100">
              <a:solidFill>
                <a:srgbClr val="ffffff"/>
              </a:solidFill>
              <a:latin typeface="Cambria Math"/>
            </a:rPr>
            <a:t>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8</xdr:col>
      <xdr:colOff>1017720</xdr:colOff>
      <xdr:row>5</xdr:row>
      <xdr:rowOff>153000</xdr:rowOff>
    </xdr:from>
    <xdr:to>
      <xdr:col>11</xdr:col>
      <xdr:colOff>45720</xdr:colOff>
      <xdr:row>11</xdr:row>
      <xdr:rowOff>66960</xdr:rowOff>
    </xdr:to>
    <xdr:sp>
      <xdr:nvSpPr>
        <xdr:cNvPr id="1" name="CustomShape 1"/>
        <xdr:cNvSpPr/>
      </xdr:nvSpPr>
      <xdr:spPr>
        <a:xfrm>
          <a:off x="13325760" y="1114920"/>
          <a:ext cx="3004920" cy="107604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pt-PT" sz="1400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b="1" lang="pt-PT" sz="1400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4</xdr:col>
      <xdr:colOff>150840</xdr:colOff>
      <xdr:row>1</xdr:row>
      <xdr:rowOff>38520</xdr:rowOff>
    </xdr:from>
    <xdr:to>
      <xdr:col>8</xdr:col>
      <xdr:colOff>769680</xdr:colOff>
      <xdr:row>15</xdr:row>
      <xdr:rowOff>95400</xdr:rowOff>
    </xdr:to>
    <xdr:graphicFrame>
      <xdr:nvGraphicFramePr>
        <xdr:cNvPr id="2" name="Chart 3"/>
        <xdr:cNvGraphicFramePr/>
      </xdr:nvGraphicFramePr>
      <xdr:xfrm>
        <a:off x="7237800" y="238320"/>
        <a:ext cx="5839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598320</xdr:colOff>
      <xdr:row>1</xdr:row>
      <xdr:rowOff>33840</xdr:rowOff>
    </xdr:from>
    <xdr:to>
      <xdr:col>12</xdr:col>
      <xdr:colOff>729360</xdr:colOff>
      <xdr:row>3</xdr:row>
      <xdr:rowOff>114480</xdr:rowOff>
    </xdr:to>
    <xdr:sp>
      <xdr:nvSpPr>
        <xdr:cNvPr id="3" name="CustomShape 1"/>
        <xdr:cNvSpPr/>
      </xdr:nvSpPr>
      <xdr:spPr>
        <a:xfrm>
          <a:off x="15574680" y="233640"/>
          <a:ext cx="2418840" cy="461520"/>
        </a:xfrm>
        <a:prstGeom prst="rect">
          <a:avLst/>
        </a:prstGeom>
        <a:solidFill>
          <a:srgbClr val="000000"/>
        </a:solidFill>
        <a:ln w="12600">
          <a:solidFill>
            <a:srgbClr val="000000"/>
          </a:solidFill>
          <a:miter/>
        </a:ln>
      </xdr:spPr>
      <xdr:txBody>
        <a:bodyPr lIns="0" rIns="0" tIns="0" bIns="0" anchor="ctr"/>
        <a:p>
          <a:pPr>
            <a:lnSpc>
              <a:spcPct val="100000"/>
            </a:lnSpc>
          </a:pPr>
          <a:r>
            <a:rPr lang="pt-PT" sz="1100">
              <a:solidFill>
                <a:srgbClr val="ffffff"/>
              </a:solidFill>
              <a:latin typeface="Cambria Math"/>
            </a:rPr>
            <a:t>𝑡</a:t>
          </a:r>
          <a:r>
            <a:rPr lang="pt-PT" sz="1100">
              <a:solidFill>
                <a:srgbClr val="ffffff"/>
              </a:solidFill>
              <a:latin typeface="Cambria Math"/>
            </a:rPr>
            <a:t>=(2∗𝑛^3  [ 𝐹𝐿𝑂𝑃𝑆 ])/(𝐶𝑎𝑝𝑎𝑐𝑖𝑑𝑎𝑑𝑒 [𝐹𝐿𝑂𝑃𝑆⁄𝑠])  [𝑠] </a:t>
          </a:r>
          <a:endParaRPr/>
        </a:p>
      </xdr:txBody>
    </xdr:sp>
    <xdr:clientData/>
  </xdr:twoCellAnchor>
  <xdr:twoCellAnchor editAs="oneCell">
    <xdr:from>
      <xdr:col>10</xdr:col>
      <xdr:colOff>208080</xdr:colOff>
      <xdr:row>4</xdr:row>
      <xdr:rowOff>172080</xdr:rowOff>
    </xdr:from>
    <xdr:to>
      <xdr:col>13</xdr:col>
      <xdr:colOff>464760</xdr:colOff>
      <xdr:row>10</xdr:row>
      <xdr:rowOff>76320</xdr:rowOff>
    </xdr:to>
    <xdr:sp>
      <xdr:nvSpPr>
        <xdr:cNvPr id="4" name="CustomShape 1"/>
        <xdr:cNvSpPr/>
      </xdr:nvSpPr>
      <xdr:spPr>
        <a:xfrm>
          <a:off x="15946920" y="943560"/>
          <a:ext cx="2544840" cy="1075680"/>
        </a:xfrm>
        <a:prstGeom prst="rect">
          <a:avLst/>
        </a:prstGeom>
        <a:solidFill>
          <a:srgbClr val="ffffff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/>
        <a:p>
          <a:pPr algn="ctr">
            <a:lnSpc>
              <a:spcPct val="100000"/>
            </a:lnSpc>
          </a:pPr>
          <a:r>
            <a:rPr b="1" lang="pt-PT" sz="1400">
              <a:solidFill>
                <a:srgbClr val="000000"/>
              </a:solidFill>
              <a:latin typeface="Calibri"/>
            </a:rPr>
            <a:t>Processador</a:t>
          </a:r>
          <a:endParaRPr/>
        </a:p>
        <a:p>
          <a:pPr algn="ctr">
            <a:lnSpc>
              <a:spcPct val="100000"/>
            </a:lnSpc>
          </a:pPr>
          <a:r>
            <a:rPr lang="pt-PT" sz="1200">
              <a:solidFill>
                <a:srgbClr val="000000"/>
              </a:solidFill>
              <a:latin typeface="Calibri"/>
            </a:rPr>
            <a:t>Core2 Quad Q6600@2.4Ghz</a:t>
          </a:r>
          <a:endParaRPr/>
        </a:p>
        <a:p>
          <a:pPr algn="ctr">
            <a:lnSpc>
              <a:spcPct val="100000"/>
            </a:lnSpc>
          </a:pPr>
          <a:endParaRPr/>
        </a:p>
        <a:p>
          <a:pPr algn="ctr">
            <a:lnSpc>
              <a:spcPct val="100000"/>
            </a:lnSpc>
          </a:pPr>
          <a:r>
            <a:rPr b="1" lang="pt-PT" sz="1400">
              <a:solidFill>
                <a:srgbClr val="000000"/>
              </a:solidFill>
              <a:latin typeface="Calibri"/>
            </a:rPr>
            <a:t>Memória</a:t>
          </a:r>
          <a:endParaRPr/>
        </a:p>
        <a:p>
          <a:pPr algn="ctr">
            <a:lnSpc>
              <a:spcPct val="100000"/>
            </a:lnSpc>
          </a:pPr>
          <a:r>
            <a:rPr lang="pt-PT" sz="1100">
              <a:solidFill>
                <a:srgbClr val="000000"/>
              </a:solidFill>
              <a:latin typeface="Calibri"/>
            </a:rPr>
            <a:t>4GB DDR2 667Mhz</a:t>
          </a:r>
          <a:endParaRPr/>
        </a:p>
      </xdr:txBody>
    </xdr:sp>
    <xdr:clientData/>
  </xdr:twoCellAnchor>
  <xdr:twoCellAnchor editAs="oneCell">
    <xdr:from>
      <xdr:col>0</xdr:col>
      <xdr:colOff>388800</xdr:colOff>
      <xdr:row>18</xdr:row>
      <xdr:rowOff>5400</xdr:rowOff>
    </xdr:from>
    <xdr:to>
      <xdr:col>3</xdr:col>
      <xdr:colOff>1436040</xdr:colOff>
      <xdr:row>32</xdr:row>
      <xdr:rowOff>81360</xdr:rowOff>
    </xdr:to>
    <xdr:graphicFrame>
      <xdr:nvGraphicFramePr>
        <xdr:cNvPr id="5" name="Chart 2"/>
        <xdr:cNvGraphicFramePr/>
      </xdr:nvGraphicFramePr>
      <xdr:xfrm>
        <a:off x="388800" y="3491280"/>
        <a:ext cx="5747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351000</xdr:colOff>
      <xdr:row>17</xdr:row>
      <xdr:rowOff>162360</xdr:rowOff>
    </xdr:from>
    <xdr:to>
      <xdr:col>8</xdr:col>
      <xdr:colOff>1369800</xdr:colOff>
      <xdr:row>32</xdr:row>
      <xdr:rowOff>47880</xdr:rowOff>
    </xdr:to>
    <xdr:graphicFrame>
      <xdr:nvGraphicFramePr>
        <xdr:cNvPr id="6" name="Chart 5"/>
        <xdr:cNvGraphicFramePr/>
      </xdr:nvGraphicFramePr>
      <xdr:xfrm>
        <a:off x="8214840" y="3457800"/>
        <a:ext cx="57556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236520</xdr:colOff>
      <xdr:row>28</xdr:row>
      <xdr:rowOff>48240</xdr:rowOff>
    </xdr:from>
    <xdr:to>
      <xdr:col>8</xdr:col>
      <xdr:colOff>102960</xdr:colOff>
      <xdr:row>50</xdr:row>
      <xdr:rowOff>152640</xdr:rowOff>
    </xdr:to>
    <xdr:graphicFrame>
      <xdr:nvGraphicFramePr>
        <xdr:cNvPr id="7" name="Chart 1"/>
        <xdr:cNvGraphicFramePr/>
      </xdr:nvGraphicFramePr>
      <xdr:xfrm>
        <a:off x="236520" y="5801040"/>
        <a:ext cx="12530160" cy="42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236520</xdr:colOff>
      <xdr:row>51</xdr:row>
      <xdr:rowOff>181440</xdr:rowOff>
    </xdr:from>
    <xdr:to>
      <xdr:col>8</xdr:col>
      <xdr:colOff>102960</xdr:colOff>
      <xdr:row>74</xdr:row>
      <xdr:rowOff>95400</xdr:rowOff>
    </xdr:to>
    <xdr:graphicFrame>
      <xdr:nvGraphicFramePr>
        <xdr:cNvPr id="8" name="Chart 3"/>
        <xdr:cNvGraphicFramePr/>
      </xdr:nvGraphicFramePr>
      <xdr:xfrm>
        <a:off x="236520" y="10315800"/>
        <a:ext cx="12530160" cy="42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236520</xdr:colOff>
      <xdr:row>75</xdr:row>
      <xdr:rowOff>133920</xdr:rowOff>
    </xdr:from>
    <xdr:to>
      <xdr:col>8</xdr:col>
      <xdr:colOff>102960</xdr:colOff>
      <xdr:row>98</xdr:row>
      <xdr:rowOff>47880</xdr:rowOff>
    </xdr:to>
    <xdr:graphicFrame>
      <xdr:nvGraphicFramePr>
        <xdr:cNvPr id="9" name="Chart 4"/>
        <xdr:cNvGraphicFramePr/>
      </xdr:nvGraphicFramePr>
      <xdr:xfrm>
        <a:off x="236520" y="14840280"/>
        <a:ext cx="12530160" cy="42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15.1376518218623"/>
    <col collapsed="false" hidden="false" max="2" min="2" style="0" width="19.1376518218624"/>
    <col collapsed="false" hidden="false" max="3" min="3" style="0" width="22.2793522267206"/>
    <col collapsed="false" hidden="false" max="4" min="4" style="0" width="23.1457489878542"/>
    <col collapsed="false" hidden="false" max="5" min="5" style="0" width="8.5748987854251"/>
    <col collapsed="false" hidden="false" max="6" min="6" style="0" width="16.5668016194332"/>
    <col collapsed="false" hidden="false" max="7" min="7" style="0" width="19.004048582996"/>
    <col collapsed="false" hidden="false" max="8" min="8" style="0" width="14.5668016194332"/>
    <col collapsed="false" hidden="false" max="9" min="9" style="0" width="27.5708502024291"/>
    <col collapsed="false" hidden="false" max="1025" min="10" style="0" width="8.57489878542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3" t="n">
        <v>600</v>
      </c>
      <c r="C2" s="3" t="n">
        <v>1.419</v>
      </c>
      <c r="D2" s="4" t="n">
        <f aca="false">(2*(B2^3)/C2)/1000000</f>
        <v>304.439746300211</v>
      </c>
    </row>
    <row r="3" customFormat="false" ht="15" hidden="false" customHeight="false" outlineLevel="0" collapsed="false">
      <c r="A3" s="2"/>
      <c r="B3" s="5" t="n">
        <v>1000</v>
      </c>
      <c r="C3" s="5" t="n">
        <v>7.813</v>
      </c>
      <c r="D3" s="6" t="n">
        <f aca="false">(2*(B3^3)/C3)/1000000</f>
        <v>255.983617048509</v>
      </c>
    </row>
    <row r="4" customFormat="false" ht="15" hidden="false" customHeight="false" outlineLevel="0" collapsed="false">
      <c r="A4" s="2"/>
      <c r="B4" s="5" t="n">
        <v>1400</v>
      </c>
      <c r="C4" s="5" t="n">
        <v>22.109</v>
      </c>
      <c r="D4" s="6" t="n">
        <f aca="false">(2*(B4^3)/C4)/1000000</f>
        <v>248.224704871319</v>
      </c>
    </row>
    <row r="5" customFormat="false" ht="15" hidden="false" customHeight="false" outlineLevel="0" collapsed="false">
      <c r="A5" s="2"/>
      <c r="B5" s="5" t="n">
        <v>1800</v>
      </c>
      <c r="C5" s="5" t="n">
        <v>49.412</v>
      </c>
      <c r="D5" s="6" t="n">
        <f aca="false">(2*(B5^3)/C5)/1000000</f>
        <v>236.056018780863</v>
      </c>
    </row>
    <row r="6" customFormat="false" ht="15" hidden="false" customHeight="false" outlineLevel="0" collapsed="false">
      <c r="A6" s="2"/>
      <c r="B6" s="5" t="n">
        <v>2200</v>
      </c>
      <c r="C6" s="5" t="n">
        <v>94.472</v>
      </c>
      <c r="D6" s="6" t="n">
        <f aca="false">(2*(B6^3)/C6)/1000000</f>
        <v>225.421288847489</v>
      </c>
    </row>
    <row r="7" customFormat="false" ht="15" hidden="false" customHeight="false" outlineLevel="0" collapsed="false">
      <c r="A7" s="2"/>
      <c r="B7" s="5" t="n">
        <v>2600</v>
      </c>
      <c r="C7" s="5" t="n">
        <v>189.199</v>
      </c>
      <c r="D7" s="6" t="n">
        <f aca="false">(2*(B7^3)/C7)/1000000</f>
        <v>185.79379383612</v>
      </c>
    </row>
    <row r="8" customFormat="false" ht="15.75" hidden="false" customHeight="false" outlineLevel="0" collapsed="false">
      <c r="A8" s="2"/>
      <c r="B8" s="7" t="n">
        <v>3000</v>
      </c>
      <c r="C8" s="7" t="n">
        <v>286.886</v>
      </c>
      <c r="D8" s="8" t="n">
        <f aca="false">(2*(B8^3)/C8)/1000000</f>
        <v>188.228076657627</v>
      </c>
    </row>
    <row r="9" customFormat="false" ht="15" hidden="false" customHeight="false" outlineLevel="0" collapsed="false">
      <c r="A9" s="9"/>
      <c r="B9" s="9"/>
      <c r="C9" s="9"/>
      <c r="D9" s="9"/>
    </row>
    <row r="10" customFormat="false" ht="15.75" hidden="false" customHeight="false" outlineLevel="0" collapsed="false">
      <c r="A10" s="1" t="s">
        <v>0</v>
      </c>
      <c r="B10" s="1" t="s">
        <v>1</v>
      </c>
      <c r="C10" s="1" t="s">
        <v>2</v>
      </c>
      <c r="D10" s="1" t="s">
        <v>3</v>
      </c>
    </row>
    <row r="11" customFormat="false" ht="15" hidden="false" customHeight="false" outlineLevel="0" collapsed="false">
      <c r="A11" s="2" t="s">
        <v>5</v>
      </c>
      <c r="B11" s="3" t="n">
        <v>600</v>
      </c>
      <c r="C11" s="3" t="n">
        <v>2.061</v>
      </c>
      <c r="D11" s="4" t="n">
        <f aca="false">(2*(B11^3)/C11)/1000000</f>
        <v>209.606986899563</v>
      </c>
    </row>
    <row r="12" customFormat="false" ht="15" hidden="false" customHeight="false" outlineLevel="0" collapsed="false">
      <c r="A12" s="2"/>
      <c r="B12" s="5" t="n">
        <v>1000</v>
      </c>
      <c r="C12" s="5" t="n">
        <v>12.817</v>
      </c>
      <c r="D12" s="6" t="n">
        <f aca="false">(2*(B12^3)/C12)/1000000</f>
        <v>156.042755715066</v>
      </c>
    </row>
    <row r="13" customFormat="false" ht="15" hidden="false" customHeight="false" outlineLevel="0" collapsed="false">
      <c r="A13" s="2"/>
      <c r="B13" s="5" t="n">
        <v>1400</v>
      </c>
      <c r="C13" s="5" t="n">
        <v>37.072</v>
      </c>
      <c r="D13" s="6" t="n">
        <f aca="false">(2*(B13^3)/C13)/1000000</f>
        <v>148.036253776435</v>
      </c>
    </row>
    <row r="14" customFormat="false" ht="15" hidden="false" customHeight="false" outlineLevel="0" collapsed="false">
      <c r="A14" s="2"/>
      <c r="B14" s="5" t="n">
        <v>1800</v>
      </c>
      <c r="C14" s="5" t="n">
        <v>86.455</v>
      </c>
      <c r="D14" s="6" t="n">
        <f aca="false">(2*(B14^3)/C14)/1000000</f>
        <v>134.914117170782</v>
      </c>
    </row>
    <row r="15" customFormat="false" ht="15" hidden="false" customHeight="false" outlineLevel="0" collapsed="false">
      <c r="A15" s="2"/>
      <c r="B15" s="5" t="n">
        <v>2200</v>
      </c>
      <c r="C15" s="5" t="n">
        <v>175.669</v>
      </c>
      <c r="D15" s="6" t="n">
        <f aca="false">(2*(B15^3)/C15)/1000000</f>
        <v>121.227991279053</v>
      </c>
      <c r="F15" s="10"/>
      <c r="G15" s="10"/>
      <c r="H15" s="10"/>
      <c r="I15" s="10"/>
    </row>
    <row r="16" customFormat="false" ht="15" hidden="false" customHeight="false" outlineLevel="0" collapsed="false">
      <c r="A16" s="2"/>
      <c r="B16" s="5" t="n">
        <v>2600</v>
      </c>
      <c r="C16" s="5" t="n">
        <v>294.611</v>
      </c>
      <c r="D16" s="6" t="n">
        <f aca="false">(2*(B16^3)/C16)/1000000</f>
        <v>119.316658237472</v>
      </c>
      <c r="F16" s="10"/>
      <c r="G16" s="10"/>
      <c r="H16" s="10"/>
      <c r="I16" s="10"/>
    </row>
    <row r="17" customFormat="false" ht="15.75" hidden="false" customHeight="false" outlineLevel="0" collapsed="false">
      <c r="A17" s="2"/>
      <c r="B17" s="7" t="n">
        <v>3000</v>
      </c>
      <c r="C17" s="7" t="n">
        <v>463.599</v>
      </c>
      <c r="D17" s="8" t="n">
        <f aca="false">(2*(B17^3)/C17)/1000000</f>
        <v>116.479975150939</v>
      </c>
      <c r="F17" s="10"/>
      <c r="G17" s="10"/>
      <c r="H17" s="10"/>
      <c r="I17" s="10"/>
    </row>
  </sheetData>
  <mergeCells count="2">
    <mergeCell ref="A2:A8"/>
    <mergeCell ref="A11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RowHeight="15"/>
  <cols>
    <col collapsed="false" hidden="false" max="1" min="1" style="0" width="17.004048582996"/>
    <col collapsed="false" hidden="false" max="2" min="2" style="0" width="18.004048582996"/>
    <col collapsed="false" hidden="false" max="3" min="3" style="0" width="17.8542510121458"/>
    <col collapsed="false" hidden="false" max="4" min="4" style="0" width="27"/>
    <col collapsed="false" hidden="false" max="5" min="5" style="0" width="8.5748987854251"/>
    <col collapsed="false" hidden="false" max="7" min="6" style="0" width="17.2834008097166"/>
    <col collapsed="false" hidden="false" max="8" min="8" style="0" width="18.7085020242915"/>
    <col collapsed="false" hidden="false" max="9" min="9" style="0" width="26.7165991902834"/>
    <col collapsed="false" hidden="false" max="1025" min="10" style="0" width="8.57489878542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customFormat="false" ht="15" hidden="false" customHeight="false" outlineLevel="0" collapsed="false">
      <c r="A2" s="2" t="s">
        <v>4</v>
      </c>
      <c r="B2" s="3" t="n">
        <v>600</v>
      </c>
      <c r="C2" s="3" t="n">
        <v>0.313</v>
      </c>
      <c r="D2" s="4" t="n">
        <f aca="false">(2*(B2^3)/C2)/1000000</f>
        <v>1380.19169329073</v>
      </c>
      <c r="F2" s="2" t="s">
        <v>4</v>
      </c>
      <c r="G2" s="3" t="n">
        <v>4000</v>
      </c>
      <c r="H2" s="3" t="n">
        <v>128.18</v>
      </c>
      <c r="I2" s="4" t="n">
        <f aca="false">(2*(G2^3)/H2)/1000000</f>
        <v>998.595724762053</v>
      </c>
    </row>
    <row r="3" customFormat="false" ht="15" hidden="false" customHeight="false" outlineLevel="0" collapsed="false">
      <c r="A3" s="2"/>
      <c r="B3" s="5" t="n">
        <v>1000</v>
      </c>
      <c r="C3" s="5" t="n">
        <v>1.921</v>
      </c>
      <c r="D3" s="6" t="n">
        <f aca="false">(2*(B3^3)/C3)/1000000</f>
        <v>1041.12441436752</v>
      </c>
      <c r="F3" s="2"/>
      <c r="G3" s="5" t="n">
        <v>6000</v>
      </c>
      <c r="H3" s="5" t="n">
        <v>377.39</v>
      </c>
      <c r="I3" s="6" t="n">
        <f aca="false">(2*(G3^3)/H3)/1000000</f>
        <v>1144.70441718117</v>
      </c>
    </row>
    <row r="4" customFormat="false" ht="15" hidden="false" customHeight="false" outlineLevel="0" collapsed="false">
      <c r="A4" s="2"/>
      <c r="B4" s="5" t="n">
        <v>1400</v>
      </c>
      <c r="C4" s="5" t="n">
        <v>5.391</v>
      </c>
      <c r="D4" s="6" t="n">
        <f aca="false">(2*(B4^3)/C4)/1000000</f>
        <v>1017.99295121499</v>
      </c>
      <c r="F4" s="2"/>
      <c r="G4" s="5" t="n">
        <v>8000</v>
      </c>
      <c r="H4" s="5" t="n">
        <v>904.182</v>
      </c>
      <c r="I4" s="6" t="n">
        <f aca="false">(2*(G4^3)/H4)/1000000</f>
        <v>1132.51535642161</v>
      </c>
    </row>
    <row r="5" customFormat="false" ht="15.75" hidden="false" customHeight="false" outlineLevel="0" collapsed="false">
      <c r="A5" s="2"/>
      <c r="B5" s="5" t="n">
        <v>1800</v>
      </c>
      <c r="C5" s="5" t="n">
        <v>11.937</v>
      </c>
      <c r="D5" s="6" t="n">
        <f aca="false">(2*(B5^3)/C5)/1000000</f>
        <v>977.129932143755</v>
      </c>
      <c r="F5" s="2"/>
      <c r="G5" s="7" t="n">
        <v>10000</v>
      </c>
      <c r="H5" s="7" t="n">
        <v>1586.986</v>
      </c>
      <c r="I5" s="8" t="n">
        <f aca="false">(2*(G5^3)/H5)/1000000</f>
        <v>1260.25056301694</v>
      </c>
    </row>
    <row r="6" customFormat="false" ht="15" hidden="false" customHeight="false" outlineLevel="0" collapsed="false">
      <c r="A6" s="2"/>
      <c r="B6" s="5" t="n">
        <v>2200</v>
      </c>
      <c r="C6" s="5" t="n">
        <v>21.004</v>
      </c>
      <c r="D6" s="6" t="n">
        <f aca="false">(2*(B6^3)/C6)/1000000</f>
        <v>1013.90211388307</v>
      </c>
      <c r="F6" s="10"/>
      <c r="G6" s="10"/>
      <c r="H6" s="10"/>
      <c r="I6" s="10"/>
    </row>
    <row r="7" customFormat="false" ht="15" hidden="false" customHeight="false" outlineLevel="0" collapsed="false">
      <c r="A7" s="2"/>
      <c r="B7" s="5" t="n">
        <v>2600</v>
      </c>
      <c r="C7" s="5" t="n">
        <v>35.204</v>
      </c>
      <c r="D7" s="6" t="n">
        <f aca="false">(2*(B7^3)/C7)/1000000</f>
        <v>998.522895125554</v>
      </c>
      <c r="F7" s="10"/>
      <c r="G7" s="10"/>
      <c r="H7" s="10"/>
      <c r="I7" s="10"/>
    </row>
    <row r="8" customFormat="false" ht="15.75" hidden="false" customHeight="false" outlineLevel="0" collapsed="false">
      <c r="A8" s="2"/>
      <c r="B8" s="7" t="n">
        <v>3000</v>
      </c>
      <c r="C8" s="7" t="n">
        <v>54.114</v>
      </c>
      <c r="D8" s="8" t="n">
        <f aca="false">(2*(B8^3)/C8)/1000000</f>
        <v>997.893336290055</v>
      </c>
      <c r="F8" s="10"/>
      <c r="G8" s="10"/>
      <c r="H8" s="10"/>
      <c r="I8" s="10"/>
    </row>
    <row r="9" customFormat="false" ht="15" hidden="false" customHeight="false" outlineLevel="0" collapsed="false">
      <c r="A9" s="9"/>
      <c r="B9" s="9"/>
      <c r="C9" s="9"/>
      <c r="D9" s="9"/>
      <c r="F9" s="9"/>
      <c r="G9" s="9"/>
      <c r="H9" s="9"/>
      <c r="I9" s="9"/>
    </row>
    <row r="10" customFormat="false" ht="15.75" hidden="false" customHeight="false" outlineLevel="0" collapsed="false">
      <c r="A10" s="1" t="s">
        <v>0</v>
      </c>
      <c r="B10" s="1" t="s">
        <v>1</v>
      </c>
      <c r="C10" s="1" t="s">
        <v>2</v>
      </c>
      <c r="D10" s="1" t="s">
        <v>3</v>
      </c>
      <c r="F10" s="1" t="s">
        <v>0</v>
      </c>
      <c r="G10" s="1" t="s">
        <v>1</v>
      </c>
      <c r="H10" s="1" t="s">
        <v>2</v>
      </c>
      <c r="I10" s="1" t="s">
        <v>3</v>
      </c>
    </row>
    <row r="11" customFormat="false" ht="15" hidden="false" customHeight="false" outlineLevel="0" collapsed="false">
      <c r="A11" s="2" t="s">
        <v>5</v>
      </c>
      <c r="B11" s="3" t="n">
        <v>600</v>
      </c>
      <c r="C11" s="3" t="n">
        <v>0.393</v>
      </c>
      <c r="D11" s="4" t="n">
        <f aca="false">(2*(B11^3)/C11)/1000000</f>
        <v>1099.23664122137</v>
      </c>
      <c r="F11" s="2" t="s">
        <v>5</v>
      </c>
      <c r="G11" s="3" t="n">
        <v>4000</v>
      </c>
      <c r="H11" s="3" t="n">
        <v>164.512</v>
      </c>
      <c r="I11" s="4" t="n">
        <f aca="false">(2*(G11^3)/H11)/1000000</f>
        <v>778.058743435129</v>
      </c>
    </row>
    <row r="12" customFormat="false" ht="15" hidden="false" customHeight="false" outlineLevel="0" collapsed="false">
      <c r="A12" s="2"/>
      <c r="B12" s="5" t="n">
        <v>1000</v>
      </c>
      <c r="C12" s="5" t="n">
        <v>2.83</v>
      </c>
      <c r="D12" s="6" t="n">
        <f aca="false">(2*(B12^3)/C12)/1000000</f>
        <v>706.713780918728</v>
      </c>
      <c r="F12" s="2"/>
      <c r="G12" s="5" t="n">
        <v>6000</v>
      </c>
      <c r="H12" s="5" t="n">
        <v>531.273</v>
      </c>
      <c r="I12" s="6" t="n">
        <f aca="false">(2*(G12^3)/H12)/1000000</f>
        <v>813.141266354586</v>
      </c>
    </row>
    <row r="13" customFormat="false" ht="15" hidden="false" customHeight="false" outlineLevel="0" collapsed="false">
      <c r="A13" s="2"/>
      <c r="B13" s="5" t="n">
        <v>1400</v>
      </c>
      <c r="C13" s="5" t="n">
        <v>7.473</v>
      </c>
      <c r="D13" s="6" t="n">
        <f aca="false">(2*(B13^3)/C13)/1000000</f>
        <v>734.377090860431</v>
      </c>
      <c r="F13" s="2"/>
      <c r="G13" s="5" t="n">
        <v>8000</v>
      </c>
      <c r="H13" s="5" t="n">
        <v>1024.972</v>
      </c>
      <c r="I13" s="6" t="n">
        <f aca="false">(2*(G13^3)/H13)/1000000</f>
        <v>999.051681411785</v>
      </c>
    </row>
    <row r="14" customFormat="false" ht="15.75" hidden="false" customHeight="false" outlineLevel="0" collapsed="false">
      <c r="A14" s="2"/>
      <c r="B14" s="5" t="n">
        <v>1800</v>
      </c>
      <c r="C14" s="5" t="n">
        <v>19.247</v>
      </c>
      <c r="D14" s="6" t="n">
        <f aca="false">(2*(B14^3)/C14)/1000000</f>
        <v>606.016522055385</v>
      </c>
      <c r="F14" s="2"/>
      <c r="G14" s="7" t="n">
        <v>10000</v>
      </c>
      <c r="H14" s="7" t="n">
        <v>1762.084</v>
      </c>
      <c r="I14" s="8" t="n">
        <f aca="false">(2*(G14^3)/H14)/1000000</f>
        <v>1135.01966989088</v>
      </c>
    </row>
    <row r="15" customFormat="false" ht="15" hidden="false" customHeight="false" outlineLevel="0" collapsed="false">
      <c r="A15" s="2"/>
      <c r="B15" s="5" t="n">
        <v>2200</v>
      </c>
      <c r="C15" s="5" t="n">
        <v>27.372</v>
      </c>
      <c r="D15" s="6" t="n">
        <f aca="false">(2*(B15^3)/C15)/1000000</f>
        <v>778.021335671489</v>
      </c>
    </row>
    <row r="16" customFormat="false" ht="15" hidden="false" customHeight="false" outlineLevel="0" collapsed="false">
      <c r="A16" s="2"/>
      <c r="B16" s="5" t="n">
        <v>2600</v>
      </c>
      <c r="C16" s="5" t="n">
        <v>45.739</v>
      </c>
      <c r="D16" s="6" t="n">
        <f aca="false">(2*(B16^3)/C16)/1000000</f>
        <v>768.534511029975</v>
      </c>
    </row>
    <row r="17" customFormat="false" ht="15.75" hidden="false" customHeight="false" outlineLevel="0" collapsed="false">
      <c r="A17" s="2"/>
      <c r="B17" s="7" t="n">
        <v>3000</v>
      </c>
      <c r="C17" s="7" t="n">
        <v>69.876</v>
      </c>
      <c r="D17" s="8" t="n">
        <f aca="false">(2*(B17^3)/C17)/1000000</f>
        <v>772.797527047913</v>
      </c>
    </row>
  </sheetData>
  <mergeCells count="4">
    <mergeCell ref="A2:A8"/>
    <mergeCell ref="F2:F5"/>
    <mergeCell ref="A11:A17"/>
    <mergeCell ref="F11:F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G14" activeCellId="0" sqref="G14"/>
    </sheetView>
  </sheetViews>
  <sheetFormatPr defaultRowHeight="15"/>
  <cols>
    <col collapsed="false" hidden="false" max="1" min="1" style="0" width="18.2834008097166"/>
    <col collapsed="false" hidden="false" max="2" min="2" style="0" width="8.5748987854251"/>
    <col collapsed="false" hidden="false" max="3" min="3" style="0" width="13.5668016194332"/>
    <col collapsed="false" hidden="false" max="4" min="4" style="0" width="25"/>
    <col collapsed="false" hidden="false" max="5" min="5" style="0" width="13.9959514170041"/>
    <col collapsed="false" hidden="false" max="6" min="6" style="0" width="25.5708502024291"/>
    <col collapsed="false" hidden="false" max="7" min="7" style="0" width="13.5668016194332"/>
    <col collapsed="false" hidden="false" max="8" min="8" style="0" width="23.8502024291498"/>
    <col collapsed="false" hidden="false" max="9" min="9" style="0" width="15.5668016194332"/>
    <col collapsed="false" hidden="false" max="10" min="10" style="0" width="24"/>
    <col collapsed="false" hidden="false" max="1025" min="11" style="0" width="8.5748987854251"/>
  </cols>
  <sheetData>
    <row r="1" customFormat="false" ht="30" hidden="false" customHeight="true" outlineLevel="0" collapsed="false">
      <c r="A1" s="11" t="s">
        <v>0</v>
      </c>
      <c r="B1" s="12" t="s">
        <v>1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12</v>
      </c>
      <c r="J1" s="14" t="s">
        <v>13</v>
      </c>
    </row>
    <row r="2" customFormat="false" ht="15" hidden="false" customHeight="true" outlineLevel="0" collapsed="false">
      <c r="A2" s="15" t="s">
        <v>14</v>
      </c>
      <c r="B2" s="16" t="n">
        <v>600</v>
      </c>
      <c r="C2" s="3" t="n">
        <v>1.006</v>
      </c>
      <c r="D2" s="3" t="n">
        <f aca="false">(2*(B2^3)/C2)/1000000</f>
        <v>429.423459244533</v>
      </c>
      <c r="E2" s="3" t="n">
        <v>0.5</v>
      </c>
      <c r="F2" s="3" t="n">
        <f aca="false">(2*(B2^3)/E2)/1000000</f>
        <v>864</v>
      </c>
      <c r="G2" s="3" t="n">
        <v>0.335</v>
      </c>
      <c r="H2" s="3" t="n">
        <f aca="false">(2*(B2^3)/G2)/1000000</f>
        <v>1289.55223880597</v>
      </c>
      <c r="I2" s="3" t="n">
        <v>0.256</v>
      </c>
      <c r="J2" s="4" t="n">
        <f aca="false">(2*(B2^3)/I2)/1000000</f>
        <v>1687.5</v>
      </c>
    </row>
    <row r="3" customFormat="false" ht="15" hidden="false" customHeight="false" outlineLevel="0" collapsed="false">
      <c r="A3" s="15"/>
      <c r="B3" s="17" t="n">
        <v>1000</v>
      </c>
      <c r="C3" s="5" t="n">
        <v>4.836</v>
      </c>
      <c r="D3" s="5" t="n">
        <f aca="false">(2*(B3^3)/C3)/1000000</f>
        <v>413.564929693962</v>
      </c>
      <c r="E3" s="5" t="n">
        <v>2.41</v>
      </c>
      <c r="F3" s="5" t="n">
        <f aca="false">(2*(B3^3)/E3)/1000000</f>
        <v>829.875518672199</v>
      </c>
      <c r="G3" s="5" t="n">
        <v>1.631</v>
      </c>
      <c r="H3" s="5" t="n">
        <f aca="false">(2*(B3^3)/G3)/1000000</f>
        <v>1226.24156958921</v>
      </c>
      <c r="I3" s="5" t="n">
        <v>1.27</v>
      </c>
      <c r="J3" s="6" t="n">
        <f aca="false">(2*(B3^3)/I3)/1000000</f>
        <v>1574.8031496063</v>
      </c>
    </row>
    <row r="4" customFormat="false" ht="15" hidden="false" customHeight="false" outlineLevel="0" collapsed="false">
      <c r="A4" s="15"/>
      <c r="B4" s="17" t="n">
        <v>1400</v>
      </c>
      <c r="C4" s="5" t="n">
        <v>13.317</v>
      </c>
      <c r="D4" s="5" t="n">
        <f aca="false">(2*(B4^3)/C4)/1000000</f>
        <v>412.104828414808</v>
      </c>
      <c r="E4" s="5" t="n">
        <v>6.684</v>
      </c>
      <c r="F4" s="5" t="n">
        <f aca="false">(2*(B4^3)/E4)/1000000</f>
        <v>821.065230400957</v>
      </c>
      <c r="G4" s="5" t="n">
        <v>4.546</v>
      </c>
      <c r="H4" s="5" t="n">
        <f aca="false">(2*(B4^3)/G4)/1000000</f>
        <v>1207.2151341839</v>
      </c>
      <c r="I4" s="5" t="n">
        <v>3.758</v>
      </c>
      <c r="J4" s="6" t="n">
        <f aca="false">(2*(B4^3)/I4)/1000000</f>
        <v>1460.35125066525</v>
      </c>
    </row>
    <row r="5" customFormat="false" ht="15" hidden="false" customHeight="false" outlineLevel="0" collapsed="false">
      <c r="A5" s="15"/>
      <c r="B5" s="17" t="n">
        <v>1800</v>
      </c>
      <c r="C5" s="5" t="n">
        <v>28.284</v>
      </c>
      <c r="D5" s="5" t="n">
        <f aca="false">(2*(B5^3)/C5)/1000000</f>
        <v>412.388629613916</v>
      </c>
      <c r="E5" s="5" t="n">
        <v>14.225</v>
      </c>
      <c r="F5" s="5" t="n">
        <f aca="false">(2*(B5^3)/E5)/1000000</f>
        <v>819.964850615114</v>
      </c>
      <c r="G5" s="5" t="n">
        <v>9.823</v>
      </c>
      <c r="H5" s="5" t="n">
        <f aca="false">(2*(B5^3)/G5)/1000000</f>
        <v>1187.41728596152</v>
      </c>
      <c r="I5" s="5" t="n">
        <v>8.128</v>
      </c>
      <c r="J5" s="6" t="n">
        <f aca="false">(2*(B5^3)/I5)/1000000</f>
        <v>1435.03937007874</v>
      </c>
    </row>
    <row r="6" customFormat="false" ht="15" hidden="false" customHeight="false" outlineLevel="0" collapsed="false">
      <c r="A6" s="15"/>
      <c r="B6" s="17" t="n">
        <v>2200</v>
      </c>
      <c r="C6" s="5" t="n">
        <v>52.398</v>
      </c>
      <c r="D6" s="5" t="n">
        <f aca="false">(2*(B6^3)/C6)/1000000</f>
        <v>406.427726249094</v>
      </c>
      <c r="E6" s="5" t="n">
        <v>26.359</v>
      </c>
      <c r="F6" s="5" t="n">
        <f aca="false">(2*(B6^3)/E6)/1000000</f>
        <v>807.921393072575</v>
      </c>
      <c r="G6" s="5" t="n">
        <v>18.303</v>
      </c>
      <c r="H6" s="5" t="n">
        <f aca="false">(2*(B6^3)/G6)/1000000</f>
        <v>1163.52510517402</v>
      </c>
      <c r="I6" s="5" t="n">
        <v>15.33</v>
      </c>
      <c r="J6" s="6" t="n">
        <f aca="false">(2*(B6^3)/I6)/1000000</f>
        <v>1389.17155903457</v>
      </c>
    </row>
    <row r="7" customFormat="false" ht="15" hidden="false" customHeight="false" outlineLevel="0" collapsed="false">
      <c r="A7" s="15"/>
      <c r="B7" s="17" t="n">
        <v>2600</v>
      </c>
      <c r="C7" s="5" t="n">
        <v>86.826</v>
      </c>
      <c r="D7" s="5" t="n">
        <f aca="false">(2*(B7^3)/C7)/1000000</f>
        <v>404.855688388271</v>
      </c>
      <c r="E7" s="5" t="n">
        <v>44.122</v>
      </c>
      <c r="F7" s="5" t="n">
        <f aca="false">(2*(B7^3)/E7)/1000000</f>
        <v>796.700058927519</v>
      </c>
      <c r="G7" s="5" t="n">
        <v>30.508</v>
      </c>
      <c r="H7" s="5" t="n">
        <f aca="false">(2*(B7^3)/G7)/1000000</f>
        <v>1152.2223679035</v>
      </c>
      <c r="I7" s="5" t="n">
        <v>25.61</v>
      </c>
      <c r="J7" s="6" t="n">
        <f aca="false">(2*(B7^3)/I7)/1000000</f>
        <v>1372.58883248731</v>
      </c>
    </row>
    <row r="8" customFormat="false" ht="15" hidden="false" customHeight="false" outlineLevel="0" collapsed="false">
      <c r="A8" s="15"/>
      <c r="B8" s="17" t="n">
        <v>3000</v>
      </c>
      <c r="C8" s="5" t="n">
        <v>133.274</v>
      </c>
      <c r="D8" s="5" t="n">
        <f aca="false">(2*(B8^3)/C8)/1000000</f>
        <v>405.18030523583</v>
      </c>
      <c r="E8" s="5" t="n">
        <v>67.386</v>
      </c>
      <c r="F8" s="5" t="n">
        <f aca="false">(2*(B8^3)/E8)/1000000</f>
        <v>801.35339684801</v>
      </c>
      <c r="G8" s="5" t="n">
        <v>47.661</v>
      </c>
      <c r="H8" s="5" t="n">
        <f aca="false">(2*(B8^3)/G8)/1000000</f>
        <v>1133.00182539183</v>
      </c>
      <c r="I8" s="5" t="n">
        <v>39.758</v>
      </c>
      <c r="J8" s="6" t="n">
        <f aca="false">(2*(B8^3)/I8)/1000000</f>
        <v>1358.21721414558</v>
      </c>
    </row>
    <row r="9" customFormat="false" ht="15" hidden="false" customHeight="false" outlineLevel="0" collapsed="false">
      <c r="A9" s="15"/>
      <c r="B9" s="18" t="s">
        <v>15</v>
      </c>
      <c r="C9" s="19" t="s">
        <v>15</v>
      </c>
      <c r="D9" s="19" t="s">
        <v>15</v>
      </c>
      <c r="E9" s="19" t="s">
        <v>15</v>
      </c>
      <c r="F9" s="19" t="s">
        <v>15</v>
      </c>
      <c r="G9" s="19" t="s">
        <v>15</v>
      </c>
      <c r="H9" s="19" t="s">
        <v>15</v>
      </c>
      <c r="I9" s="19" t="s">
        <v>15</v>
      </c>
      <c r="J9" s="20" t="s">
        <v>15</v>
      </c>
    </row>
    <row r="10" customFormat="false" ht="15" hidden="false" customHeight="false" outlineLevel="0" collapsed="false">
      <c r="A10" s="15"/>
      <c r="B10" s="17" t="n">
        <v>4000</v>
      </c>
      <c r="C10" s="5" t="n">
        <v>315.864</v>
      </c>
      <c r="D10" s="5" t="n">
        <f aca="false">(2*(B10^3)/C10)/1000000</f>
        <v>405.237697236786</v>
      </c>
      <c r="E10" s="5" t="n">
        <v>159.274</v>
      </c>
      <c r="F10" s="5" t="n">
        <f aca="false">(2*(B10^3)/E10)/1000000</f>
        <v>803.646546203398</v>
      </c>
      <c r="G10" s="5" t="n">
        <v>111.409</v>
      </c>
      <c r="H10" s="5" t="n">
        <f aca="false">(2*(B10^3)/G10)/1000000</f>
        <v>1148.91974616054</v>
      </c>
      <c r="I10" s="5" t="n">
        <v>95.511</v>
      </c>
      <c r="J10" s="6" t="n">
        <f aca="false">(2*(B10^3)/I10)/1000000</f>
        <v>1340.15977217284</v>
      </c>
    </row>
    <row r="11" customFormat="false" ht="15" hidden="false" customHeight="false" outlineLevel="0" collapsed="false">
      <c r="A11" s="15"/>
      <c r="B11" s="17" t="n">
        <v>6000</v>
      </c>
      <c r="C11" s="5" t="n">
        <v>1066.178</v>
      </c>
      <c r="D11" s="5" t="n">
        <f aca="false">(2*(B11^3)/C11)/1000000</f>
        <v>405.185625664758</v>
      </c>
      <c r="E11" s="5" t="n">
        <v>511.111</v>
      </c>
      <c r="F11" s="5" t="n">
        <f aca="false">(2*(B11^3)/E11)/1000000</f>
        <v>845.217575047299</v>
      </c>
      <c r="G11" s="5" t="n">
        <v>357.75</v>
      </c>
      <c r="H11" s="5" t="n">
        <f aca="false">(2*(B11^3)/G11)/1000000</f>
        <v>1207.54716981132</v>
      </c>
      <c r="I11" s="5" t="n">
        <v>327.276</v>
      </c>
      <c r="J11" s="6" t="n">
        <f aca="false">(2*(B11^3)/I11)/1000000</f>
        <v>1319.986800132</v>
      </c>
    </row>
    <row r="12" customFormat="false" ht="15" hidden="false" customHeight="false" outlineLevel="0" collapsed="false">
      <c r="A12" s="15"/>
      <c r="B12" s="17" t="n">
        <v>8000</v>
      </c>
      <c r="C12" s="5" t="n">
        <v>2335.331</v>
      </c>
      <c r="D12" s="5" t="n">
        <f aca="false">(2*(B12^3)/C12)/1000000</f>
        <v>438.481739847585</v>
      </c>
      <c r="E12" s="5" t="n">
        <v>1240.362</v>
      </c>
      <c r="F12" s="5" t="n">
        <f aca="false">(2*(B12^3)/E12)/1000000</f>
        <v>825.565439766778</v>
      </c>
      <c r="G12" s="5" t="n">
        <v>872.17</v>
      </c>
      <c r="H12" s="5" t="n">
        <f aca="false">(2*(B12^3)/G12)/1000000</f>
        <v>1174.08303427084</v>
      </c>
      <c r="I12" s="5" t="n">
        <v>781.465</v>
      </c>
      <c r="J12" s="6" t="n">
        <f aca="false">(2*(B12^3)/I12)/1000000</f>
        <v>1310.35938909612</v>
      </c>
    </row>
    <row r="13" customFormat="false" ht="15.75" hidden="false" customHeight="false" outlineLevel="0" collapsed="false">
      <c r="A13" s="15"/>
      <c r="B13" s="21" t="n">
        <v>10000</v>
      </c>
      <c r="C13" s="7" t="n">
        <v>4558.051</v>
      </c>
      <c r="D13" s="7" t="n">
        <f aca="false">(2*(B13^3)/C13)/1000000</f>
        <v>438.784032912313</v>
      </c>
      <c r="E13" s="7" t="n">
        <v>2269.64</v>
      </c>
      <c r="F13" s="7" t="n">
        <f aca="false">(2*(B13^3)/E13)/1000000</f>
        <v>881.197018029291</v>
      </c>
      <c r="G13" s="7" t="n">
        <v>1667.237</v>
      </c>
      <c r="H13" s="7" t="n">
        <f aca="false">(2*(B13^3)/G13)/1000000</f>
        <v>1199.58950047294</v>
      </c>
      <c r="I13" s="7" t="n">
        <v>1325.812</v>
      </c>
      <c r="J13" s="8" t="n">
        <f aca="false">(2*(B13^3)/I13)/1000000</f>
        <v>1508.50950210135</v>
      </c>
    </row>
    <row r="15" customFormat="false" ht="30.75" hidden="false" customHeight="false" outlineLevel="0" collapsed="false">
      <c r="A15" s="11" t="s">
        <v>0</v>
      </c>
      <c r="B15" s="22" t="s">
        <v>1</v>
      </c>
      <c r="C15" s="23" t="s">
        <v>6</v>
      </c>
      <c r="D15" s="23" t="s">
        <v>7</v>
      </c>
      <c r="E15" s="23" t="s">
        <v>8</v>
      </c>
      <c r="F15" s="23" t="s">
        <v>9</v>
      </c>
      <c r="G15" s="23" t="s">
        <v>10</v>
      </c>
      <c r="H15" s="23" t="s">
        <v>11</v>
      </c>
      <c r="I15" s="23" t="s">
        <v>12</v>
      </c>
      <c r="J15" s="24" t="s">
        <v>13</v>
      </c>
    </row>
    <row r="16" customFormat="false" ht="15" hidden="false" customHeight="true" outlineLevel="0" collapsed="false">
      <c r="A16" s="25" t="s">
        <v>16</v>
      </c>
      <c r="B16" s="17" t="n">
        <v>600</v>
      </c>
      <c r="C16" s="5"/>
      <c r="D16" s="5" t="e">
        <f aca="false">(2*(B16^3)/C16)/1000000</f>
        <v>#DIV/0!</v>
      </c>
      <c r="E16" s="5"/>
      <c r="F16" s="5" t="e">
        <f aca="false">(2*(B16^3)/E16)/1000000</f>
        <v>#DIV/0!</v>
      </c>
      <c r="G16" s="5"/>
      <c r="H16" s="5" t="e">
        <f aca="false">(2*(B16^3)/G16)/1000000</f>
        <v>#DIV/0!</v>
      </c>
      <c r="I16" s="5"/>
      <c r="J16" s="6" t="e">
        <f aca="false">(2*(B16^3)/I16)/1000000</f>
        <v>#DIV/0!</v>
      </c>
    </row>
    <row r="17" customFormat="false" ht="15" hidden="false" customHeight="false" outlineLevel="0" collapsed="false">
      <c r="A17" s="25"/>
      <c r="B17" s="17" t="n">
        <v>1000</v>
      </c>
      <c r="C17" s="5"/>
      <c r="D17" s="5" t="e">
        <f aca="false">(2*(B17^3)/C17)/1000000</f>
        <v>#DIV/0!</v>
      </c>
      <c r="E17" s="5"/>
      <c r="F17" s="5" t="inlineStr">
        <f aca="false">(2*(B17^3)/E17)/1000000</f>
        <is>
          <t/>
        </is>
      </c>
      <c r="G17" s="5"/>
      <c r="H17" s="5" t="e">
        <f aca="false">(2*(B17^3)/G17)/1000000</f>
        <v>#DIV/0!</v>
      </c>
      <c r="I17" s="5"/>
      <c r="J17" s="6" t="e">
        <f aca="false">(2*(B17^3)/I17)/1000000</f>
        <v>#DIV/0!</v>
      </c>
    </row>
    <row r="18" customFormat="false" ht="15" hidden="false" customHeight="false" outlineLevel="0" collapsed="false">
      <c r="A18" s="25"/>
      <c r="B18" s="17" t="n">
        <v>1400</v>
      </c>
      <c r="C18" s="5"/>
      <c r="D18" s="5" t="e">
        <f aca="false">(2*(B18^3)/C18)/1000000</f>
        <v>#DIV/0!</v>
      </c>
      <c r="E18" s="5"/>
      <c r="F18" s="5" t="inlineStr">
        <f aca="false">(2*(B18^3)/E18)/1000000</f>
        <is>
          <t/>
        </is>
      </c>
      <c r="G18" s="5"/>
      <c r="H18" s="5" t="e">
        <f aca="false">(2*(B18^3)/G18)/1000000</f>
        <v>#DIV/0!</v>
      </c>
      <c r="I18" s="5"/>
      <c r="J18" s="6" t="e">
        <f aca="false">(2*(B18^3)/I18)/1000000</f>
        <v>#DIV/0!</v>
      </c>
    </row>
    <row r="19" customFormat="false" ht="15" hidden="false" customHeight="false" outlineLevel="0" collapsed="false">
      <c r="A19" s="25"/>
      <c r="B19" s="17" t="n">
        <v>1800</v>
      </c>
      <c r="C19" s="5"/>
      <c r="D19" s="5" t="e">
        <f aca="false">(2*(B19^3)/C19)/1000000</f>
        <v>#DIV/0!</v>
      </c>
      <c r="E19" s="5"/>
      <c r="F19" s="5" t="e">
        <f aca="false">(2*(D19^3)/E19)/1000000</f>
        <v>#DIV/0!</v>
      </c>
      <c r="G19" s="5"/>
      <c r="H19" s="5" t="e">
        <f aca="false">(2*(B19^3)/G19)/1000000</f>
        <v>#DIV/0!</v>
      </c>
      <c r="I19" s="5"/>
      <c r="J19" s="6" t="e">
        <f aca="false">(2*(B19^3)/I19)/1000000</f>
        <v>#DIV/0!</v>
      </c>
    </row>
    <row r="20" customFormat="false" ht="15" hidden="false" customHeight="false" outlineLevel="0" collapsed="false">
      <c r="A20" s="25"/>
      <c r="B20" s="17" t="n">
        <v>2200</v>
      </c>
      <c r="C20" s="5"/>
      <c r="D20" s="5" t="e">
        <f aca="false">(2*(B20^3)/C20)/1000000</f>
        <v>#DIV/0!</v>
      </c>
      <c r="E20" s="5"/>
      <c r="F20" s="5" t="e">
        <f aca="false">(2*(B20^3)/E20)/1000000</f>
        <v>#DIV/0!</v>
      </c>
      <c r="G20" s="5"/>
      <c r="H20" s="5" t="e">
        <f aca="false">(2*(B20^3)/G20)/1000000</f>
        <v>#DIV/0!</v>
      </c>
      <c r="I20" s="5"/>
      <c r="J20" s="6" t="e">
        <f aca="false">(2*(B20^3)/I20)/1000000</f>
        <v>#DIV/0!</v>
      </c>
    </row>
    <row r="21" customFormat="false" ht="15" hidden="false" customHeight="false" outlineLevel="0" collapsed="false">
      <c r="A21" s="25"/>
      <c r="B21" s="17" t="n">
        <v>2600</v>
      </c>
      <c r="C21" s="5"/>
      <c r="D21" s="5" t="e">
        <f aca="false">(2*(B21^3)/C21)/1000000</f>
        <v>#DIV/0!</v>
      </c>
      <c r="E21" s="5"/>
      <c r="F21" s="5" t="inlineStr">
        <f aca="false">(2*(B21^3)/E21)/1000000</f>
        <is>
          <t/>
        </is>
      </c>
      <c r="G21" s="5"/>
      <c r="H21" s="5" t="e">
        <f aca="false">(2*(B21^3)/G21)/1000000</f>
        <v>#DIV/0!</v>
      </c>
      <c r="I21" s="5"/>
      <c r="J21" s="6" t="e">
        <f aca="false">(2*(B21^3)/I21)/1000000</f>
        <v>#DIV/0!</v>
      </c>
    </row>
    <row r="22" customFormat="false" ht="15" hidden="false" customHeight="false" outlineLevel="0" collapsed="false">
      <c r="A22" s="25"/>
      <c r="B22" s="17" t="n">
        <v>3000</v>
      </c>
      <c r="C22" s="5"/>
      <c r="D22" s="5" t="e">
        <f aca="false">(2*(B22^3)/C22)/1000000</f>
        <v>#DIV/0!</v>
      </c>
      <c r="E22" s="5"/>
      <c r="F22" s="5" t="inlineStr">
        <f aca="false">(2*(B22^3)/E22)/1000000</f>
        <is>
          <t/>
        </is>
      </c>
      <c r="G22" s="5"/>
      <c r="H22" s="5" t="e">
        <f aca="false">(2*(B22^3)/G22)/1000000</f>
        <v>#DIV/0!</v>
      </c>
      <c r="I22" s="5"/>
      <c r="J22" s="6" t="e">
        <f aca="false">(2*(B22^3)/I22)/1000000</f>
        <v>#DIV/0!</v>
      </c>
    </row>
    <row r="23" customFormat="false" ht="15" hidden="false" customHeight="false" outlineLevel="0" collapsed="false">
      <c r="A23" s="25"/>
      <c r="B23" s="18" t="s">
        <v>15</v>
      </c>
      <c r="C23" s="19" t="s">
        <v>15</v>
      </c>
      <c r="D23" s="19" t="s">
        <v>15</v>
      </c>
      <c r="E23" s="19" t="s">
        <v>15</v>
      </c>
      <c r="F23" s="19" t="s">
        <v>15</v>
      </c>
      <c r="G23" s="19" t="s">
        <v>15</v>
      </c>
      <c r="H23" s="19" t="s">
        <v>15</v>
      </c>
      <c r="I23" s="19" t="s">
        <v>15</v>
      </c>
      <c r="J23" s="20" t="s">
        <v>15</v>
      </c>
    </row>
    <row r="24" customFormat="false" ht="15" hidden="false" customHeight="false" outlineLevel="0" collapsed="false">
      <c r="A24" s="25"/>
      <c r="B24" s="17" t="n">
        <v>4000</v>
      </c>
      <c r="C24" s="5"/>
      <c r="D24" s="5" t="e">
        <f aca="false">(2*(B24^3)/C24)/1000000</f>
        <v>#DIV/0!</v>
      </c>
      <c r="E24" s="5"/>
      <c r="F24" s="5" t="e">
        <f aca="false">(2*(B24^3)/E24)/1000000</f>
        <v>#DIV/0!</v>
      </c>
      <c r="G24" s="5"/>
      <c r="H24" s="5" t="e">
        <f aca="false">(2*(B24^3)/G24)/1000000</f>
        <v>#DIV/0!</v>
      </c>
      <c r="I24" s="5"/>
      <c r="J24" s="6" t="e">
        <f aca="false">(2*(B24^3)/I24)/1000000</f>
        <v>#DIV/0!</v>
      </c>
    </row>
    <row r="25" customFormat="false" ht="15" hidden="false" customHeight="false" outlineLevel="0" collapsed="false">
      <c r="A25" s="25"/>
      <c r="B25" s="17" t="n">
        <v>6000</v>
      </c>
      <c r="C25" s="5"/>
      <c r="D25" s="5" t="inlineStr">
        <f aca="false">(2*(B25^3)/C25)/1000000</f>
        <is>
          <t/>
        </is>
      </c>
      <c r="E25" s="5"/>
      <c r="F25" s="5" t="inlineStr">
        <f aca="false">(2*(B25^3)/E25)/1000000</f>
        <is>
          <t/>
        </is>
      </c>
      <c r="G25" s="5"/>
      <c r="H25" s="5" t="inlineStr">
        <f aca="false">(2*(B25^3)/G25)/1000000</f>
        <is>
          <t/>
        </is>
      </c>
      <c r="I25" s="5"/>
      <c r="J25" s="6" t="inlineStr">
        <f aca="false">(2*(B25^3)/I25)/1000000</f>
        <is>
          <t/>
        </is>
      </c>
    </row>
    <row r="26" customFormat="false" ht="15" hidden="false" customHeight="false" outlineLevel="0" collapsed="false">
      <c r="A26" s="25"/>
      <c r="B26" s="17" t="n">
        <v>8000</v>
      </c>
      <c r="C26" s="5"/>
      <c r="D26" s="5" t="inlineStr">
        <f aca="false">(2*(B26^3)/C26)/1000000</f>
        <is>
          <t/>
        </is>
      </c>
      <c r="E26" s="5"/>
      <c r="F26" s="5" t="inlineStr">
        <f aca="false">(2*(B26^3)/E26)/1000000</f>
        <is>
          <t/>
        </is>
      </c>
      <c r="G26" s="5"/>
      <c r="H26" s="5" t="inlineStr">
        <f aca="false">(2*(B26^3)/G26)/1000000</f>
        <is>
          <t/>
        </is>
      </c>
      <c r="I26" s="5"/>
      <c r="J26" s="6" t="inlineStr">
        <f aca="false">(2*(B26^3)/I26)/1000000</f>
        <is>
          <t/>
        </is>
      </c>
    </row>
    <row r="27" customFormat="false" ht="15.75" hidden="false" customHeight="false" outlineLevel="0" collapsed="false">
      <c r="A27" s="25"/>
      <c r="B27" s="21" t="n">
        <v>10000</v>
      </c>
      <c r="C27" s="7"/>
      <c r="D27" s="7" t="inlineStr">
        <f aca="false">(2*(B27^3)/C27)/1000000</f>
        <is>
          <t/>
        </is>
      </c>
      <c r="E27" s="7"/>
      <c r="F27" s="7" t="inlineStr">
        <f aca="false">(2*(B27^3)/E27)/1000000</f>
        <is>
          <t/>
        </is>
      </c>
      <c r="G27" s="7"/>
      <c r="H27" s="7" t="inlineStr">
        <f aca="false">(2*(B27^3)/G27)/1000000</f>
        <is>
          <t/>
        </is>
      </c>
      <c r="I27" s="7"/>
      <c r="J27" s="8" t="inlineStr">
        <f aca="false">(2*(B27^3)/I27)/1000000</f>
        <is>
          <t/>
        </is>
      </c>
    </row>
  </sheetData>
  <mergeCells count="2">
    <mergeCell ref="A2:A13"/>
    <mergeCell ref="A16:A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2015-03-10T23:58:54Z</dcterms:created>
  <dc:creator>Mike Pinto</dc:creator>
  <dc:language>pt-PT</dc:language>
  <cp:lastModifiedBy>Mike Pinto</cp:lastModifiedBy>
  <dcterms:modified xsi:type="dcterms:W3CDTF">2015-03-30T20:05:07Z</dcterms:modified>
  <cp:revision>0</cp:revision>
</cp:coreProperties>
</file>