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workspace\CPAR\Lab1\docs\"/>
    </mc:Choice>
  </mc:AlternateContent>
  <bookViews>
    <workbookView xWindow="0" yWindow="0" windowWidth="20490" windowHeight="7755" activeTab="1"/>
  </bookViews>
  <sheets>
    <sheet name="Exercise 1" sheetId="1" r:id="rId1"/>
    <sheet name="Exercise 2" sheetId="2" r:id="rId2"/>
    <sheet name="Exercise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I13" i="2"/>
  <c r="I2" i="2" l="1"/>
  <c r="I3" i="2"/>
  <c r="I4" i="2"/>
  <c r="I5" i="2"/>
  <c r="I11" i="2"/>
  <c r="I12" i="2"/>
  <c r="D6" i="1"/>
  <c r="D7" i="1"/>
  <c r="D8" i="1"/>
  <c r="D11" i="2"/>
  <c r="D17" i="2"/>
  <c r="D16" i="2"/>
  <c r="D15" i="2"/>
  <c r="D14" i="2"/>
  <c r="D13" i="2"/>
  <c r="D12" i="2"/>
  <c r="D8" i="2"/>
  <c r="D7" i="2"/>
  <c r="D6" i="2"/>
  <c r="D5" i="2"/>
  <c r="D4" i="2"/>
  <c r="D3" i="2"/>
  <c r="D2" i="2"/>
  <c r="D17" i="1"/>
  <c r="D16" i="1"/>
  <c r="D15" i="1"/>
  <c r="D14" i="1"/>
  <c r="D13" i="1"/>
  <c r="D12" i="1"/>
  <c r="D11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Mike Pinto</author>
  </authors>
  <commentList>
    <comment ref="G14" authorId="0" shapeId="0">
      <text>
        <r>
          <rPr>
            <b/>
            <sz val="9"/>
            <color indexed="81"/>
            <rFont val="Tahoma"/>
            <charset val="1"/>
          </rPr>
          <t>Mike Pinto:</t>
        </r>
        <r>
          <rPr>
            <sz val="9"/>
            <color indexed="81"/>
            <rFont val="Tahoma"/>
            <charset val="1"/>
          </rPr>
          <t xml:space="preserve">
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<sst xmlns="http://schemas.openxmlformats.org/spreadsheetml/2006/main" count="30" uniqueCount="6">
  <si>
    <t>Linguagem</t>
  </si>
  <si>
    <t>C/C++</t>
  </si>
  <si>
    <t>n</t>
  </si>
  <si>
    <t>t [s]</t>
  </si>
  <si>
    <t>Java</t>
  </si>
  <si>
    <t>Capacidade [MFLOPS/s]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</si>
</sst>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C/C++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2'!$B$2:$B$8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'Exercise 2'!$D$2:$D$8</c:f>
              <c:numCache>
                <c:formatCode>General</c:formatCode>
                <c:ptCount val="7"/>
                <c:pt idx="0">
                  <c:v>1380.1916932907347</c:v>
                </c:pt>
                <c:pt idx="1">
                  <c:v>1041.1244143675169</c:v>
                </c:pt>
                <c:pt idx="2">
                  <c:v>1017.992951214988</c:v>
                </c:pt>
                <c:pt idx="3">
                  <c:v>977.12993214375467</c:v>
                </c:pt>
                <c:pt idx="4">
                  <c:v>1013.9021138830699</c:v>
                </c:pt>
                <c:pt idx="5">
                  <c:v>998.52289512555387</c:v>
                </c:pt>
                <c:pt idx="6">
                  <c:v>997.89333629005444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'Exercise 2'!$B$11:$B$17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'Exercise 2'!$D$11:$D$17</c:f>
              <c:numCache>
                <c:formatCode>General</c:formatCode>
                <c:ptCount val="7"/>
                <c:pt idx="0">
                  <c:v>1099.2366412213739</c:v>
                </c:pt>
                <c:pt idx="1">
                  <c:v>706.71378091872782</c:v>
                </c:pt>
                <c:pt idx="2">
                  <c:v>734.37709086043094</c:v>
                </c:pt>
                <c:pt idx="3">
                  <c:v>606.01652205538528</c:v>
                </c:pt>
                <c:pt idx="4">
                  <c:v>778.02133567148917</c:v>
                </c:pt>
                <c:pt idx="5">
                  <c:v>768.53451102997451</c:v>
                </c:pt>
                <c:pt idx="6">
                  <c:v>772.79752704791338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055952"/>
        <c:axId val="-401055408"/>
      </c:scatterChart>
      <c:valAx>
        <c:axId val="-4010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01055408"/>
        <c:crosses val="autoZero"/>
        <c:crossBetween val="midCat"/>
      </c:valAx>
      <c:valAx>
        <c:axId val="-4010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Capacidade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7164698162729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010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C/C++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2'!$G$2:$G$5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'Exercise 2'!$I$2:$I$5</c:f>
              <c:numCache>
                <c:formatCode>General</c:formatCode>
                <c:ptCount val="4"/>
                <c:pt idx="0">
                  <c:v>998.59572476205324</c:v>
                </c:pt>
                <c:pt idx="1">
                  <c:v>1144.7044171811654</c:v>
                </c:pt>
                <c:pt idx="2">
                  <c:v>1132.5153564216052</c:v>
                </c:pt>
                <c:pt idx="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'Exercise 2'!$G$11:$G$14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'Exercise 2'!$I$11:$I$14</c:f>
              <c:numCache>
                <c:formatCode>General</c:formatCode>
                <c:ptCount val="4"/>
                <c:pt idx="0">
                  <c:v>778.05874343512937</c:v>
                </c:pt>
                <c:pt idx="1">
                  <c:v>813.14126635458604</c:v>
                </c:pt>
                <c:pt idx="2">
                  <c:v>999.0516814117849</c:v>
                </c:pt>
                <c:pt idx="3">
                  <c:v>1135.0196698908792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059216"/>
        <c:axId val="-401054320"/>
      </c:scatterChart>
      <c:valAx>
        <c:axId val="-4010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01054320"/>
        <c:crosses val="autoZero"/>
        <c:crossBetween val="midCat"/>
      </c:valAx>
      <c:valAx>
        <c:axId val="-4010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0105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523874</xdr:colOff>
      <xdr:row>1</xdr:row>
      <xdr:rowOff>119062</xdr:rowOff>
    </xdr:from>
    <xdr:ext cx="2419351" cy="4619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448424" y="3190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sSup>
                          <m:sSup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𝐹𝐿𝑂𝑃𝑆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]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𝐶𝑎𝑝𝑎𝑐𝑖𝑑𝑎𝑑𝑒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</m:t>
                        </m:r>
                        <m:f>
                          <m:fPr>
                            <m:type m:val="skw"/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𝐹𝐿𝑂𝑃𝑆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</a:rPr>
                      <m:t> [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448424" y="3190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𝑡=(2∗𝑛^3  [ 𝐹𝐿𝑂𝑃𝑆 ])/(𝐶𝑎𝑝𝑎𝑐𝑖𝑑𝑎𝑑𝑒 [𝐹𝐿𝑂𝑃𝑆⁄𝑠])  [𝑠] 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5</xdr:col>
      <xdr:colOff>657225</xdr:colOff>
      <xdr:row>5</xdr:row>
      <xdr:rowOff>38101</xdr:rowOff>
    </xdr:from>
    <xdr:to>
      <xdr:col>7</xdr:col>
      <xdr:colOff>371475</xdr:colOff>
      <xdr:row>10</xdr:row>
      <xdr:rowOff>142875</xdr:rowOff>
    </xdr:to>
    <xdr:sp macro="" textlink="">
      <xdr:nvSpPr>
        <xdr:cNvPr id="3" name="TextBox 2"/>
        <xdr:cNvSpPr txBox="1"/>
      </xdr:nvSpPr>
      <xdr:spPr>
        <a:xfrm>
          <a:off x="6581775" y="1000126"/>
          <a:ext cx="2085975" cy="1076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400" b="1"/>
            <a:t>Processador</a:t>
          </a:r>
        </a:p>
        <a:p>
          <a:pPr algn="ctr"/>
          <a:r>
            <a:rPr lang="pt-PT" sz="1200" b="0"/>
            <a:t>Core2 Quad</a:t>
          </a:r>
          <a:r>
            <a:rPr lang="pt-PT" sz="1200" b="0" baseline="0"/>
            <a:t> Q6600@2.4Ghz</a:t>
          </a:r>
        </a:p>
        <a:p>
          <a:pPr algn="ctr"/>
          <a:endParaRPr lang="pt-PT" sz="1200" b="0" baseline="0"/>
        </a:p>
        <a:p>
          <a:pPr algn="ctr"/>
          <a:r>
            <a:rPr lang="pt-PT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Memória</a:t>
          </a:r>
          <a:endParaRPr lang="pt-PT" sz="1400" b="0" baseline="0"/>
        </a:p>
        <a:p>
          <a:pPr algn="ctr"/>
          <a:r>
            <a:rPr lang="pt-P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4GB DDR2 667Mhz</a:t>
          </a:r>
          <a:endParaRPr lang="pt-PT" sz="12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571499</xdr:colOff>
      <xdr:row>1</xdr:row>
      <xdr:rowOff>42862</xdr:rowOff>
    </xdr:from>
    <xdr:ext cx="2419351" cy="4619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839574" y="2428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sSup>
                          <m:sSup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𝐹𝐿𝑂𝑃𝑆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]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𝐶𝑎𝑝𝑎𝑐𝑖𝑑𝑎𝑑𝑒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</m:t>
                        </m:r>
                        <m:f>
                          <m:fPr>
                            <m:type m:val="skw"/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𝐹𝐿𝑂𝑃𝑆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</a:rPr>
                      <m:t> [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839574" y="2428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𝑡=(2∗𝑛^3  [ 𝐹𝐿𝑂𝑃𝑆 ])/(𝐶𝑎𝑝𝑎𝑐𝑖𝑑𝑎𝑑𝑒 [𝐹𝐿𝑂𝑃𝑆⁄𝑠])  [𝑠] 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10</xdr:col>
      <xdr:colOff>180975</xdr:colOff>
      <xdr:row>4</xdr:row>
      <xdr:rowOff>180975</xdr:rowOff>
    </xdr:from>
    <xdr:to>
      <xdr:col>13</xdr:col>
      <xdr:colOff>438150</xdr:colOff>
      <xdr:row>10</xdr:row>
      <xdr:rowOff>85724</xdr:rowOff>
    </xdr:to>
    <xdr:sp macro="" textlink="">
      <xdr:nvSpPr>
        <xdr:cNvPr id="4" name="TextBox 3"/>
        <xdr:cNvSpPr txBox="1"/>
      </xdr:nvSpPr>
      <xdr:spPr>
        <a:xfrm>
          <a:off x="12058650" y="952500"/>
          <a:ext cx="2085975" cy="1076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400" b="1"/>
            <a:t>Processador</a:t>
          </a:r>
        </a:p>
        <a:p>
          <a:pPr algn="ctr"/>
          <a:r>
            <a:rPr lang="pt-PT" sz="1200" b="0"/>
            <a:t>Core2 Quad</a:t>
          </a:r>
          <a:r>
            <a:rPr lang="pt-PT" sz="1200" b="0" baseline="0"/>
            <a:t> Q6600@2.4Ghz</a:t>
          </a:r>
        </a:p>
        <a:p>
          <a:pPr algn="ctr"/>
          <a:endParaRPr lang="pt-PT" sz="1200" b="0" baseline="0"/>
        </a:p>
        <a:p>
          <a:pPr algn="ctr"/>
          <a:r>
            <a:rPr lang="pt-PT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Memória</a:t>
          </a:r>
          <a:endParaRPr lang="pt-PT" sz="1400" b="0" baseline="0"/>
        </a:p>
        <a:p>
          <a:pPr algn="ctr"/>
          <a:r>
            <a:rPr lang="pt-P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4GB DDR2 667Mhz</a:t>
          </a:r>
          <a:endParaRPr lang="pt-PT" sz="1200" b="0"/>
        </a:p>
      </xdr:txBody>
    </xdr:sp>
    <xdr:clientData/>
  </xdr:twoCellAnchor>
  <xdr:twoCellAnchor>
    <xdr:from>
      <xdr:col>0</xdr:col>
      <xdr:colOff>361950</xdr:colOff>
      <xdr:row>18</xdr:row>
      <xdr:rowOff>14287</xdr:rowOff>
    </xdr:from>
    <xdr:to>
      <xdr:col>3</xdr:col>
      <xdr:colOff>1409700</xdr:colOff>
      <xdr:row>32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15</xdr:row>
      <xdr:rowOff>47625</xdr:rowOff>
    </xdr:from>
    <xdr:to>
      <xdr:col>8</xdr:col>
      <xdr:colOff>1400175</xdr:colOff>
      <xdr:row>29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6" sqref="G16"/>
    </sheetView>
  </sheetViews>
  <sheetFormatPr defaultRowHeight="15" x14ac:dyDescent="0.25"/>
  <cols>
    <col min="1" max="1" width="15.140625" customWidth="1"/>
    <col min="2" max="2" width="19.140625" customWidth="1"/>
    <col min="3" max="3" width="22.28515625" customWidth="1"/>
    <col min="4" max="4" width="23.140625" customWidth="1"/>
    <col min="6" max="6" width="16.5703125" customWidth="1"/>
    <col min="7" max="7" width="19" customWidth="1"/>
    <col min="8" max="8" width="14.5703125" customWidth="1"/>
    <col min="9" max="9" width="27.5703125" customWidth="1"/>
  </cols>
  <sheetData>
    <row r="1" spans="1:9" ht="15.75" thickBot="1" x14ac:dyDescent="0.3">
      <c r="A1" s="2" t="s">
        <v>0</v>
      </c>
      <c r="B1" s="2" t="s">
        <v>2</v>
      </c>
      <c r="C1" s="2" t="s">
        <v>3</v>
      </c>
      <c r="D1" s="2" t="s">
        <v>5</v>
      </c>
    </row>
    <row r="2" spans="1:9" x14ac:dyDescent="0.25">
      <c r="A2" s="10" t="s">
        <v>1</v>
      </c>
      <c r="B2" s="5">
        <v>600</v>
      </c>
      <c r="C2" s="5">
        <v>1.419</v>
      </c>
      <c r="D2" s="7">
        <f t="shared" ref="D2:D8" si="0">(2*(B2^3)/C2)/1000000</f>
        <v>304.43974630021143</v>
      </c>
    </row>
    <row r="3" spans="1:9" x14ac:dyDescent="0.25">
      <c r="A3" s="11"/>
      <c r="B3" s="4">
        <v>1000</v>
      </c>
      <c r="C3" s="4">
        <v>7.8129999999999997</v>
      </c>
      <c r="D3" s="8">
        <f t="shared" si="0"/>
        <v>255.9836170485089</v>
      </c>
    </row>
    <row r="4" spans="1:9" x14ac:dyDescent="0.25">
      <c r="A4" s="11"/>
      <c r="B4" s="4">
        <v>1400</v>
      </c>
      <c r="C4" s="4">
        <v>22.109000000000002</v>
      </c>
      <c r="D4" s="8">
        <f t="shared" si="0"/>
        <v>248.22470487131935</v>
      </c>
    </row>
    <row r="5" spans="1:9" x14ac:dyDescent="0.25">
      <c r="A5" s="11"/>
      <c r="B5" s="4">
        <v>1800</v>
      </c>
      <c r="C5" s="4">
        <v>49.411999999999999</v>
      </c>
      <c r="D5" s="8">
        <f t="shared" si="0"/>
        <v>236.05601878086296</v>
      </c>
    </row>
    <row r="6" spans="1:9" x14ac:dyDescent="0.25">
      <c r="A6" s="11"/>
      <c r="B6" s="4">
        <v>2200</v>
      </c>
      <c r="C6" s="4">
        <v>94.471999999999994</v>
      </c>
      <c r="D6" s="8">
        <f t="shared" si="0"/>
        <v>225.42128884748919</v>
      </c>
    </row>
    <row r="7" spans="1:9" x14ac:dyDescent="0.25">
      <c r="A7" s="11"/>
      <c r="B7" s="4">
        <v>2600</v>
      </c>
      <c r="C7" s="4">
        <v>189.19900000000001</v>
      </c>
      <c r="D7" s="8">
        <f t="shared" si="0"/>
        <v>185.79379383611962</v>
      </c>
    </row>
    <row r="8" spans="1:9" ht="15.75" thickBot="1" x14ac:dyDescent="0.3">
      <c r="A8" s="12"/>
      <c r="B8" s="6">
        <v>3000</v>
      </c>
      <c r="C8" s="6">
        <v>286.88600000000002</v>
      </c>
      <c r="D8" s="9">
        <f t="shared" si="0"/>
        <v>188.22807665762704</v>
      </c>
    </row>
    <row r="9" spans="1:9" x14ac:dyDescent="0.25">
      <c r="A9" s="1"/>
      <c r="B9" s="1"/>
      <c r="C9" s="1"/>
      <c r="D9" s="1"/>
    </row>
    <row r="10" spans="1:9" ht="15.75" thickBot="1" x14ac:dyDescent="0.3">
      <c r="A10" s="2" t="s">
        <v>0</v>
      </c>
      <c r="B10" s="2" t="s">
        <v>2</v>
      </c>
      <c r="C10" s="2" t="s">
        <v>3</v>
      </c>
      <c r="D10" s="2" t="s">
        <v>5</v>
      </c>
    </row>
    <row r="11" spans="1:9" x14ac:dyDescent="0.25">
      <c r="A11" s="10" t="s">
        <v>4</v>
      </c>
      <c r="B11" s="5">
        <v>600</v>
      </c>
      <c r="C11" s="5">
        <v>2.0609999999999999</v>
      </c>
      <c r="D11" s="7">
        <f t="shared" ref="D11:D17" si="1">(2*(B11^3)/C11)/1000000</f>
        <v>209.60698689956331</v>
      </c>
    </row>
    <row r="12" spans="1:9" x14ac:dyDescent="0.25">
      <c r="A12" s="11"/>
      <c r="B12" s="4">
        <v>1000</v>
      </c>
      <c r="C12" s="4">
        <v>12.817</v>
      </c>
      <c r="D12" s="8">
        <f t="shared" si="1"/>
        <v>156.04275571506594</v>
      </c>
    </row>
    <row r="13" spans="1:9" x14ac:dyDescent="0.25">
      <c r="A13" s="11"/>
      <c r="B13" s="4">
        <v>1400</v>
      </c>
      <c r="C13" s="4">
        <v>37.072000000000003</v>
      </c>
      <c r="D13" s="8">
        <f t="shared" si="1"/>
        <v>148.03625377643505</v>
      </c>
    </row>
    <row r="14" spans="1:9" x14ac:dyDescent="0.25">
      <c r="A14" s="11"/>
      <c r="B14" s="4">
        <v>1800</v>
      </c>
      <c r="C14" s="4">
        <v>86.454999999999998</v>
      </c>
      <c r="D14" s="8">
        <f t="shared" si="1"/>
        <v>134.91411717078248</v>
      </c>
    </row>
    <row r="15" spans="1:9" x14ac:dyDescent="0.25">
      <c r="A15" s="11"/>
      <c r="B15" s="4">
        <v>2200</v>
      </c>
      <c r="C15" s="4">
        <v>175.66900000000001</v>
      </c>
      <c r="D15" s="8">
        <f t="shared" si="1"/>
        <v>121.22799127905321</v>
      </c>
      <c r="F15" s="3"/>
      <c r="G15" s="3"/>
      <c r="H15" s="3"/>
      <c r="I15" s="3"/>
    </row>
    <row r="16" spans="1:9" x14ac:dyDescent="0.25">
      <c r="A16" s="11"/>
      <c r="B16" s="4">
        <v>2600</v>
      </c>
      <c r="C16" s="4">
        <v>294.61099999999999</v>
      </c>
      <c r="D16" s="8">
        <f t="shared" si="1"/>
        <v>119.31665823747248</v>
      </c>
      <c r="F16" s="3"/>
      <c r="G16" s="3"/>
      <c r="H16" s="3"/>
      <c r="I16" s="3"/>
    </row>
    <row r="17" spans="1:9" ht="15.75" thickBot="1" x14ac:dyDescent="0.3">
      <c r="A17" s="12"/>
      <c r="B17" s="6">
        <v>3000</v>
      </c>
      <c r="C17" s="6">
        <v>463.59899999999999</v>
      </c>
      <c r="D17" s="9">
        <f t="shared" si="1"/>
        <v>116.47997515093863</v>
      </c>
      <c r="F17" s="3"/>
      <c r="G17" s="3"/>
      <c r="H17" s="3"/>
      <c r="I17" s="3"/>
    </row>
    <row r="18" spans="1:9" x14ac:dyDescent="0.25">
      <c r="A18" s="1"/>
      <c r="B18" s="1"/>
      <c r="C18" s="1"/>
    </row>
    <row r="19" spans="1:9" x14ac:dyDescent="0.25">
      <c r="A19" s="1"/>
      <c r="B19" s="1"/>
      <c r="C19" s="1"/>
    </row>
    <row r="20" spans="1:9" x14ac:dyDescent="0.25">
      <c r="A20" s="1"/>
      <c r="B20" s="1"/>
      <c r="C20" s="1"/>
    </row>
    <row r="21" spans="1:9" x14ac:dyDescent="0.25">
      <c r="A21" s="1"/>
      <c r="B21" s="1"/>
      <c r="C21" s="1"/>
    </row>
    <row r="22" spans="1:9" x14ac:dyDescent="0.25">
      <c r="A22" s="1"/>
      <c r="B22" s="1"/>
      <c r="C22" s="1"/>
    </row>
    <row r="23" spans="1:9" x14ac:dyDescent="0.25">
      <c r="A23" s="1"/>
      <c r="B23" s="1"/>
      <c r="C23" s="1"/>
    </row>
  </sheetData>
  <mergeCells count="2">
    <mergeCell ref="A2:A8"/>
    <mergeCell ref="A11:A1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topLeftCell="A2" workbookViewId="0">
      <selection activeCell="E30" sqref="E30"/>
    </sheetView>
  </sheetViews>
  <sheetFormatPr defaultRowHeight="15" x14ac:dyDescent="0.25"/>
  <cols>
    <col min="1" max="1" width="17" customWidth="1"/>
    <col min="2" max="2" width="18" customWidth="1"/>
    <col min="3" max="3" width="17.85546875" customWidth="1"/>
    <col min="4" max="4" width="27" customWidth="1"/>
    <col min="6" max="7" width="17.28515625" customWidth="1"/>
    <col min="8" max="8" width="18.7109375" customWidth="1"/>
    <col min="9" max="9" width="26.7109375" customWidth="1"/>
  </cols>
  <sheetData>
    <row r="1" spans="1:9" ht="15.75" thickBot="1" x14ac:dyDescent="0.3">
      <c r="A1" s="2" t="s">
        <v>0</v>
      </c>
      <c r="B1" s="2" t="s">
        <v>2</v>
      </c>
      <c r="C1" s="2" t="s">
        <v>3</v>
      </c>
      <c r="D1" s="2" t="s">
        <v>5</v>
      </c>
      <c r="F1" s="2" t="s">
        <v>0</v>
      </c>
      <c r="G1" s="2" t="s">
        <v>2</v>
      </c>
      <c r="H1" s="2" t="s">
        <v>3</v>
      </c>
      <c r="I1" s="2" t="s">
        <v>5</v>
      </c>
    </row>
    <row r="2" spans="1:9" x14ac:dyDescent="0.25">
      <c r="A2" s="10" t="s">
        <v>1</v>
      </c>
      <c r="B2" s="5">
        <v>600</v>
      </c>
      <c r="C2" s="5">
        <v>0.313</v>
      </c>
      <c r="D2" s="7">
        <f t="shared" ref="D2:D8" si="0">(2*(B2^3)/C2)/1000000</f>
        <v>1380.1916932907347</v>
      </c>
      <c r="F2" s="10" t="s">
        <v>1</v>
      </c>
      <c r="G2" s="5">
        <v>4000</v>
      </c>
      <c r="H2" s="5">
        <v>128.18</v>
      </c>
      <c r="I2" s="7">
        <f>(2*(G2^3)/H2)/1000000</f>
        <v>998.59572476205324</v>
      </c>
    </row>
    <row r="3" spans="1:9" x14ac:dyDescent="0.25">
      <c r="A3" s="11"/>
      <c r="B3" s="4">
        <v>1000</v>
      </c>
      <c r="C3" s="4">
        <v>1.921</v>
      </c>
      <c r="D3" s="8">
        <f t="shared" si="0"/>
        <v>1041.1244143675169</v>
      </c>
      <c r="F3" s="11"/>
      <c r="G3" s="4">
        <v>6000</v>
      </c>
      <c r="H3" s="4">
        <v>377.39</v>
      </c>
      <c r="I3" s="8">
        <f>(2*(G3^3)/H3)/1000000</f>
        <v>1144.7044171811654</v>
      </c>
    </row>
    <row r="4" spans="1:9" x14ac:dyDescent="0.25">
      <c r="A4" s="11"/>
      <c r="B4" s="4">
        <v>1400</v>
      </c>
      <c r="C4" s="4">
        <v>5.391</v>
      </c>
      <c r="D4" s="8">
        <f t="shared" si="0"/>
        <v>1017.992951214988</v>
      </c>
      <c r="F4" s="11"/>
      <c r="G4" s="4">
        <v>8000</v>
      </c>
      <c r="H4" s="4">
        <v>904.18200000000002</v>
      </c>
      <c r="I4" s="8">
        <f>(2*(G4^3)/H4)/1000000</f>
        <v>1132.5153564216052</v>
      </c>
    </row>
    <row r="5" spans="1:9" ht="15.75" thickBot="1" x14ac:dyDescent="0.3">
      <c r="A5" s="11"/>
      <c r="B5" s="4">
        <v>1800</v>
      </c>
      <c r="C5" s="4">
        <v>11.936999999999999</v>
      </c>
      <c r="D5" s="8">
        <f t="shared" si="0"/>
        <v>977.12993214375467</v>
      </c>
      <c r="F5" s="12"/>
      <c r="G5" s="6">
        <v>10000</v>
      </c>
      <c r="H5" s="6"/>
      <c r="I5" s="9" t="e">
        <f>(2*(G5^3)/H5)/1000000</f>
        <v>#DIV/0!</v>
      </c>
    </row>
    <row r="6" spans="1:9" x14ac:dyDescent="0.25">
      <c r="A6" s="11"/>
      <c r="B6" s="4">
        <v>2200</v>
      </c>
      <c r="C6" s="4">
        <v>21.004000000000001</v>
      </c>
      <c r="D6" s="8">
        <f t="shared" si="0"/>
        <v>1013.9021138830699</v>
      </c>
      <c r="F6" s="3"/>
      <c r="G6" s="3"/>
      <c r="H6" s="3"/>
      <c r="I6" s="3"/>
    </row>
    <row r="7" spans="1:9" x14ac:dyDescent="0.25">
      <c r="A7" s="11"/>
      <c r="B7" s="4">
        <v>2600</v>
      </c>
      <c r="C7" s="4">
        <v>35.204000000000001</v>
      </c>
      <c r="D7" s="8">
        <f t="shared" si="0"/>
        <v>998.52289512555387</v>
      </c>
      <c r="F7" s="3"/>
      <c r="G7" s="3"/>
      <c r="H7" s="3"/>
      <c r="I7" s="3"/>
    </row>
    <row r="8" spans="1:9" ht="15.75" thickBot="1" x14ac:dyDescent="0.3">
      <c r="A8" s="12"/>
      <c r="B8" s="6">
        <v>3000</v>
      </c>
      <c r="C8" s="6">
        <v>54.113999999999997</v>
      </c>
      <c r="D8" s="9">
        <f t="shared" si="0"/>
        <v>997.89333629005444</v>
      </c>
      <c r="F8" s="3"/>
      <c r="G8" s="3"/>
      <c r="H8" s="3"/>
      <c r="I8" s="3"/>
    </row>
    <row r="9" spans="1:9" x14ac:dyDescent="0.25">
      <c r="A9" s="1"/>
      <c r="B9" s="1"/>
      <c r="C9" s="1"/>
      <c r="D9" s="1"/>
      <c r="F9" s="1"/>
      <c r="G9" s="1"/>
      <c r="H9" s="1"/>
      <c r="I9" s="1"/>
    </row>
    <row r="10" spans="1:9" ht="15.75" thickBot="1" x14ac:dyDescent="0.3">
      <c r="A10" s="2" t="s">
        <v>0</v>
      </c>
      <c r="B10" s="2" t="s">
        <v>2</v>
      </c>
      <c r="C10" s="2" t="s">
        <v>3</v>
      </c>
      <c r="D10" s="2" t="s">
        <v>5</v>
      </c>
      <c r="F10" s="2" t="s">
        <v>0</v>
      </c>
      <c r="G10" s="2" t="s">
        <v>2</v>
      </c>
      <c r="H10" s="2" t="s">
        <v>3</v>
      </c>
      <c r="I10" s="2" t="s">
        <v>5</v>
      </c>
    </row>
    <row r="11" spans="1:9" x14ac:dyDescent="0.25">
      <c r="A11" s="10" t="s">
        <v>4</v>
      </c>
      <c r="B11" s="5">
        <v>600</v>
      </c>
      <c r="C11" s="5">
        <v>0.39300000000000002</v>
      </c>
      <c r="D11" s="7">
        <f t="shared" ref="D11:D17" si="1">(2*(B11^3)/C11)/1000000</f>
        <v>1099.2366412213739</v>
      </c>
      <c r="F11" s="10" t="s">
        <v>4</v>
      </c>
      <c r="G11" s="5">
        <v>4000</v>
      </c>
      <c r="H11" s="5">
        <v>164.512</v>
      </c>
      <c r="I11" s="7">
        <f>(2*(G11^3)/H11)/1000000</f>
        <v>778.05874343512937</v>
      </c>
    </row>
    <row r="12" spans="1:9" x14ac:dyDescent="0.25">
      <c r="A12" s="11"/>
      <c r="B12" s="4">
        <v>1000</v>
      </c>
      <c r="C12" s="4">
        <v>2.83</v>
      </c>
      <c r="D12" s="8">
        <f t="shared" si="1"/>
        <v>706.71378091872782</v>
      </c>
      <c r="F12" s="11"/>
      <c r="G12" s="4">
        <v>6000</v>
      </c>
      <c r="H12" s="4">
        <v>531.27300000000002</v>
      </c>
      <c r="I12" s="8">
        <f>(2*(G12^3)/H12)/1000000</f>
        <v>813.14126635458604</v>
      </c>
    </row>
    <row r="13" spans="1:9" x14ac:dyDescent="0.25">
      <c r="A13" s="11"/>
      <c r="B13" s="4">
        <v>1400</v>
      </c>
      <c r="C13" s="4">
        <v>7.4729999999999999</v>
      </c>
      <c r="D13" s="8">
        <f t="shared" si="1"/>
        <v>734.37709086043094</v>
      </c>
      <c r="F13" s="11"/>
      <c r="G13" s="4">
        <v>8000</v>
      </c>
      <c r="H13" s="4">
        <v>1024.972</v>
      </c>
      <c r="I13" s="8">
        <f>(2*(G13^3)/H13)/1000000</f>
        <v>999.0516814117849</v>
      </c>
    </row>
    <row r="14" spans="1:9" ht="15.75" thickBot="1" x14ac:dyDescent="0.3">
      <c r="A14" s="11"/>
      <c r="B14" s="4">
        <v>1800</v>
      </c>
      <c r="C14" s="4">
        <v>19.247</v>
      </c>
      <c r="D14" s="8">
        <f t="shared" si="1"/>
        <v>606.01652205538528</v>
      </c>
      <c r="F14" s="12"/>
      <c r="G14" s="6">
        <v>10000</v>
      </c>
      <c r="H14" s="6">
        <v>1762.0840000000001</v>
      </c>
      <c r="I14" s="9">
        <f>(2*(G14^3)/H14)/1000000</f>
        <v>1135.0196698908792</v>
      </c>
    </row>
    <row r="15" spans="1:9" x14ac:dyDescent="0.25">
      <c r="A15" s="11"/>
      <c r="B15" s="4">
        <v>2200</v>
      </c>
      <c r="C15" s="4">
        <v>27.372</v>
      </c>
      <c r="D15" s="8">
        <f t="shared" si="1"/>
        <v>778.02133567148917</v>
      </c>
    </row>
    <row r="16" spans="1:9" x14ac:dyDescent="0.25">
      <c r="A16" s="11"/>
      <c r="B16" s="4">
        <v>2600</v>
      </c>
      <c r="C16" s="4">
        <v>45.738999999999997</v>
      </c>
      <c r="D16" s="8">
        <f t="shared" si="1"/>
        <v>768.53451102997451</v>
      </c>
    </row>
    <row r="17" spans="1:4" ht="15.75" thickBot="1" x14ac:dyDescent="0.3">
      <c r="A17" s="12"/>
      <c r="B17" s="6">
        <v>3000</v>
      </c>
      <c r="C17" s="6">
        <v>69.876000000000005</v>
      </c>
      <c r="D17" s="9">
        <f t="shared" si="1"/>
        <v>772.79752704791338</v>
      </c>
    </row>
  </sheetData>
  <mergeCells count="4">
    <mergeCell ref="A11:A17"/>
    <mergeCell ref="A2:A8"/>
    <mergeCell ref="F2:F5"/>
    <mergeCell ref="F11:F1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dcterms:created xsi:type="dcterms:W3CDTF">2015-03-10T23:58:54Z</dcterms:created>
  <dcterms:modified xsi:type="dcterms:W3CDTF">2015-03-23T23:22:49Z</dcterms:modified>
</cp:coreProperties>
</file>