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3" state="visible" r:id="rId3"/>
  </sheets>
  <definedNames/>
  <calcPr/>
</workbook>
</file>

<file path=xl/sharedStrings.xml><?xml version="1.0" encoding="utf-8"?>
<sst xmlns="http://schemas.openxmlformats.org/spreadsheetml/2006/main">
  <si>
    <t>PROJECT NAME</t>
  </si>
  <si>
    <t>Reputation Management System</t>
  </si>
  <si>
    <t>Start Date</t>
  </si>
  <si>
    <t>End Date</t>
  </si>
  <si>
    <t>Available Calender Days</t>
  </si>
  <si>
    <t>Days</t>
  </si>
  <si>
    <t>Holidays / Off Days</t>
  </si>
  <si>
    <t>Total Days</t>
  </si>
  <si>
    <t>Remarks</t>
  </si>
  <si>
    <t>Not Started</t>
  </si>
  <si>
    <t>Working Days(Excl. Holidays)</t>
  </si>
  <si>
    <t>Days</t>
  </si>
  <si>
    <t>Weekends</t>
  </si>
  <si>
    <t>21,27,28,4,10,11,18,24,26,25</t>
  </si>
  <si>
    <t>In Progres</t>
  </si>
  <si>
    <t>Team Capacity</t>
  </si>
  <si>
    <t>Hrs</t>
  </si>
  <si>
    <t>Govt Holidays</t>
  </si>
  <si>
    <t>Done</t>
  </si>
  <si>
    <t>Task Estimate</t>
  </si>
  <si>
    <t>Hrs</t>
  </si>
  <si>
    <t>Total</t>
  </si>
  <si>
    <t>On Hold</t>
  </si>
  <si>
    <t>Developer Name</t>
  </si>
  <si>
    <t>Leaves</t>
  </si>
  <si>
    <t>Available Days</t>
  </si>
  <si>
    <t>Working Hours/Day</t>
  </si>
  <si>
    <t>Working 
Capacity (Hr)</t>
  </si>
  <si>
    <t>Total Assigned Task</t>
  </si>
  <si>
    <t>MileStones</t>
  </si>
  <si>
    <t>Delivery Date</t>
  </si>
  <si>
    <t>Hours</t>
  </si>
  <si>
    <t>Sunny</t>
  </si>
  <si>
    <t>Milestone 1</t>
  </si>
  <si>
    <t>Milestone 2</t>
  </si>
  <si>
    <t>Milestone 3</t>
  </si>
  <si>
    <t>Total</t>
  </si>
  <si>
    <t>Milestone 4</t>
  </si>
  <si>
    <t>Task / Bugs Detail</t>
  </si>
  <si>
    <t>Hours</t>
  </si>
  <si>
    <t>Developer</t>
  </si>
  <si>
    <t>Start Date</t>
  </si>
  <si>
    <t>End Date</t>
  </si>
  <si>
    <t>Task URL</t>
  </si>
  <si>
    <t>Milestones</t>
  </si>
  <si>
    <t>Comments</t>
  </si>
  <si>
    <t>Completed Status</t>
  </si>
  <si>
    <t>Agency Level</t>
  </si>
  <si>
    <t>Login for agency level user along with html integration</t>
  </si>
  <si>
    <t>Milestone 1</t>
  </si>
  <si>
    <t>Forgot Password</t>
  </si>
  <si>
    <t>Milestone 1</t>
  </si>
  <si>
    <t>DashBoard</t>
  </si>
  <si>
    <t>Integrate the Dashboard Html</t>
  </si>
  <si>
    <t>Milestone 1</t>
  </si>
  <si>
    <t>Feedback Center</t>
  </si>
  <si>
    <t>List all business created by logged in agency user</t>
  </si>
  <si>
    <t>Milestone 1</t>
  </si>
  <si>
    <t>Search: Search will be done on business name only</t>
  </si>
  <si>
    <t>Milestone 1</t>
  </si>
  <si>
    <t>Average Rating : Average rating by all users</t>
  </si>
  <si>
    <t>Milestone 2</t>
  </si>
  <si>
    <t>Sorting needs to be done on all columns in grid.</t>
  </si>
  <si>
    <t>Milestone 1</t>
  </si>
  <si>
    <t>Pagination will be used for grid</t>
  </si>
  <si>
    <t>Milestone 1</t>
  </si>
  <si>
    <t>Overall Feedback Rating</t>
  </si>
  <si>
    <t>Average of Average Rating of all business under logged in user</t>
  </si>
  <si>
    <t>Milestone 2</t>
  </si>
  <si>
    <t>List Top three best average rated business</t>
  </si>
  <si>
    <t>Milestone 2</t>
  </si>
  <si>
    <t>List Worst Average rated business</t>
  </si>
  <si>
    <t>Milestone 2</t>
  </si>
  <si>
    <t>This average will be updated in database at the time when new feedback will be given by customer</t>
  </si>
  <si>
    <t>Milestone 2</t>
  </si>
  <si>
    <t>Manage Business User</t>
  </si>
  <si>
    <t>Html Integration for the Listing Page</t>
  </si>
  <si>
    <t>Milestone 1</t>
  </si>
  <si>
    <t>List Business Owner dynamically from the database</t>
  </si>
  <si>
    <t>Milestone 1</t>
  </si>
  <si>
    <t>Implement the pagination for the manage business user listing page</t>
  </si>
  <si>
    <t>Milestone 1</t>
  </si>
  <si>
    <t>Action Button Functionality</t>
  </si>
  <si>
    <t>Edit Business user</t>
  </si>
  <si>
    <t>Milestone 1</t>
  </si>
  <si>
    <t>Delete Business user</t>
  </si>
  <si>
    <t>Milestone 1</t>
  </si>
  <si>
    <t>Manage:- Redirect the user to business dashboard</t>
  </si>
  <si>
    <t>Milestone 1</t>
  </si>
  <si>
    <t>Add Business Owner</t>
  </si>
  <si>
    <t>Html Form Integration</t>
  </si>
  <si>
    <t>Milestone 1</t>
  </si>
  <si>
    <t>Applying client Side Validation</t>
  </si>
  <si>
    <t>Milestone 1</t>
  </si>
  <si>
    <t>Fetching the list of categories from the database and shown that in dropdown of Add form</t>
  </si>
  <si>
    <t>Milestone 1</t>
  </si>
  <si>
    <t>Fetch the list of countries from the database and shown that in dropdown of Add form</t>
  </si>
  <si>
    <t>Milestone 1</t>
  </si>
  <si>
    <t>Make ajax call to populate state  drop-down based on selected country from the database</t>
  </si>
  <si>
    <t>Milestone 1</t>
  </si>
  <si>
    <t>Fetch the list of social sites from the database and populate the social-sharing checker and visibility checker dropdown wiith that,both the dropdown  are multi-selected</t>
  </si>
  <si>
    <t>Milestone 1</t>
  </si>
  <si>
    <t>Add  a multi-select drop-down in form which will populate the Social Media sites</t>
  </si>
  <si>
    <t>Milestone 1</t>
  </si>
  <si>
    <t>Capturing the add form info and saving that to the database</t>
  </si>
  <si>
    <t>Milestone 1</t>
  </si>
  <si>
    <t>My Site Page</t>
  </si>
  <si>
    <t>Html Integration along with various color picker</t>
  </si>
  <si>
    <t>Milestone 1</t>
  </si>
  <si>
    <t>Applying Client Side Validation</t>
  </si>
  <si>
    <t>Milestone 1</t>
  </si>
  <si>
    <t>Saving the form data in db along with File-upload</t>
  </si>
  <si>
    <t>Milestone 1</t>
  </si>
  <si>
    <t>Apply the "My Site Page" setting on the agency site</t>
  </si>
  <si>
    <t>Milestone 1</t>
  </si>
  <si>
    <t>Reporting</t>
  </si>
  <si>
    <t>Reporting Page html integration</t>
  </si>
  <si>
    <t>Milestone 1</t>
  </si>
  <si>
    <t>Global Filter Dropdown by Business</t>
  </si>
  <si>
    <t>Milestone 2</t>
  </si>
  <si>
    <t>Customer Feedback Success- Bar Chart</t>
  </si>
  <si>
    <t>Milestone 2</t>
  </si>
  <si>
    <t>Pie Chart</t>
  </si>
  <si>
    <t>Milestone 2</t>
  </si>
  <si>
    <t>Star rating Table</t>
  </si>
  <si>
    <t>Milestone 2</t>
  </si>
  <si>
    <t>Reviews lisitng with pagination</t>
  </si>
  <si>
    <t>Milestone 1</t>
  </si>
  <si>
    <t>Search by First Name, Last Name, Business Name</t>
  </si>
  <si>
    <t>Milestone 1</t>
  </si>
  <si>
    <t>Filter By Star ratings</t>
  </si>
  <si>
    <t>Milestone 2</t>
  </si>
  <si>
    <t>Apply sorting on all fields</t>
  </si>
  <si>
    <t>Milestone 1</t>
  </si>
  <si>
    <t>customer detail page</t>
  </si>
  <si>
    <t>Milestone 1</t>
  </si>
  <si>
    <t>Admin</t>
  </si>
  <si>
    <t>To Add/Edit Admin Account Profile Infomation, My Account Details (Eamil Address,Add Email Address,First Name,Last Name,Company Name, Street Add 1, Street Add2, Country, State.,City,Zip, Phone,Zip,Co Web Address, Sub Domain Name,Domain Name, Agency Logo.  (Submit Button)</t>
  </si>
  <si>
    <t>Milestone 2</t>
  </si>
  <si>
    <t>Register Email  NOtificatoin Section: Business Owner Sign Up Link predefined, Show Biusiness  Link (Option), Email Subject, Sender Name,Sender Email, Email Content, Signature, Restore Default Button, Get Meger Fields (Button Submit.)</t>
  </si>
  <si>
    <t>Milestone 2</t>
  </si>
  <si>
    <t>Upload Banner: Upload Banner (File upload Control), Current Banner (Banner Image Preview), Landing Page Url on Banner, (Submit Button)</t>
  </si>
  <si>
    <t>Milestone 2</t>
  </si>
  <si>
    <t>Email For Talk To Reputation Pro : Email Address (Subnit Button),</t>
  </si>
  <si>
    <t>Milestone 2</t>
  </si>
  <si>
    <t>Change Password</t>
  </si>
  <si>
    <t>Milestone 2</t>
  </si>
  <si>
    <t>Training</t>
  </si>
  <si>
    <t>Integrate the training page html along with video by fetching from database</t>
  </si>
  <si>
    <t>Milestone 1</t>
  </si>
  <si>
    <t>Visibility</t>
  </si>
  <si>
    <t>R&amp;d hour provided by client for searching part is 15.We will provide the report of 15 hour's</t>
  </si>
  <si>
    <t>Milestone 2</t>
  </si>
  <si>
    <t>Integrate the visiblity page html with the application</t>
  </si>
  <si>
    <t>Milestone 2</t>
  </si>
  <si>
    <t>Show the business information by picking from the database</t>
  </si>
  <si>
    <t>Milestone 2</t>
  </si>
  <si>
    <t>Calculate the visibility Percentage by fetching the data from the database</t>
  </si>
  <si>
    <t>Milestone 2</t>
  </si>
  <si>
    <t>Subscriber -Business User</t>
  </si>
  <si>
    <t>Login for subscriber  level user along with html integration</t>
  </si>
  <si>
    <t>Milestone 3</t>
  </si>
  <si>
    <t>Forgot password</t>
  </si>
  <si>
    <t>Milestone 3</t>
  </si>
  <si>
    <t>Remember Me</t>
  </si>
  <si>
    <t>Milestone 3</t>
  </si>
  <si>
    <t>Register Now html Integration along with fetching country and state from the database</t>
  </si>
  <si>
    <t>Milestone 3</t>
  </si>
  <si>
    <t>Adding client side validation</t>
  </si>
  <si>
    <t>Milestone 3</t>
  </si>
  <si>
    <t>Send Registration confirmation email along with login credentials</t>
  </si>
  <si>
    <t>Milestone 3</t>
  </si>
  <si>
    <t>Saving the info to db</t>
  </si>
  <si>
    <t>Milestone 3</t>
  </si>
  <si>
    <t>Dashboard</t>
  </si>
  <si>
    <t>Welcome text</t>
  </si>
  <si>
    <t>Milestone 3</t>
  </si>
  <si>
    <t>Get Help</t>
  </si>
  <si>
    <t>Milestone 3</t>
  </si>
  <si>
    <t>Most recent feedback</t>
  </si>
  <si>
    <t>Milestone 3</t>
  </si>
  <si>
    <t>Online Rating Breakdown(From database)</t>
  </si>
  <si>
    <t>Milestone 3</t>
  </si>
  <si>
    <t>Most recent online reviews(From database)</t>
  </si>
  <si>
    <t>Milestone 3</t>
  </si>
  <si>
    <t>Overall Feedback rating(From database)</t>
  </si>
  <si>
    <t>Milestone 3</t>
  </si>
  <si>
    <t>Total reviews(From database)</t>
  </si>
  <si>
    <t>Milestone 3</t>
  </si>
  <si>
    <t>Average Online Rating</t>
  </si>
  <si>
    <t>Milestone 3</t>
  </si>
  <si>
    <t>Talk to Reputation Pro</t>
  </si>
  <si>
    <t>Milestone 3</t>
  </si>
  <si>
    <t>Show Asscoiated agency logo at right bottom</t>
  </si>
  <si>
    <t>Milestone 3</t>
  </si>
  <si>
    <t>My Visibility</t>
  </si>
  <si>
    <t>Milestone 3</t>
  </si>
  <si>
    <t>My Contact Manager</t>
  </si>
  <si>
    <t>List all the customer of the current business owner and sorting on First Name</t>
  </si>
  <si>
    <t>Milestone 3</t>
  </si>
  <si>
    <t>Adding pagination to the list of customers</t>
  </si>
  <si>
    <t>Milestone 3</t>
  </si>
  <si>
    <t>Adding the search based on the various filters like 1 star,2 start etc</t>
  </si>
  <si>
    <t>Milestone 3</t>
  </si>
  <si>
    <t>Edit and delete the customer info</t>
  </si>
  <si>
    <t>Milestone 3</t>
  </si>
  <si>
    <t>Add new Customer info</t>
  </si>
  <si>
    <t>Milestone 3</t>
  </si>
  <si>
    <t>Start Initial feedback Sequence</t>
  </si>
  <si>
    <t>Milestone 3</t>
  </si>
  <si>
    <t>Send the reaches email out for review along with review page link</t>
  </si>
  <si>
    <t>Milestone 4</t>
  </si>
  <si>
    <t>Integrate the html of the page and add client side validation where customer can put the review</t>
  </si>
  <si>
    <t>Milestone 4</t>
  </si>
  <si>
    <t>Saving the review in the database</t>
  </si>
  <si>
    <t>Milestone 4</t>
  </si>
  <si>
    <t>Send the thank-you email once the customer left the review along with link to share the review on social sharing sites</t>
  </si>
  <si>
    <t>Milestone 4</t>
  </si>
  <si>
    <t>Postive FeedbackPage Html Integration ,on this page customer will redirect if the review is postive</t>
  </si>
  <si>
    <t>Milestone 4</t>
  </si>
  <si>
    <t>Send the negative feedback email if the review is negative</t>
  </si>
  <si>
    <t>Milestone 4</t>
  </si>
  <si>
    <t>Negative FeedbackPage Html Integration along with  form,on this page customer will redirect if the review is negative</t>
  </si>
  <si>
    <t>Milestone 4</t>
  </si>
  <si>
    <t>Save the cutomer feedback in db and send email to admin</t>
  </si>
  <si>
    <t>Milestone 4</t>
  </si>
  <si>
    <t>Bulk import the customers info through csv file</t>
  </si>
  <si>
    <t>Milestone 4</t>
  </si>
  <si>
    <t>Export the customer info to csv file by selecting the various filters which business owner can choose by selecting from the pop up</t>
  </si>
  <si>
    <t>Milestone 4</t>
  </si>
  <si>
    <t>Implement the quick add customer info functionality in pop up</t>
  </si>
  <si>
    <t>Milestone 4</t>
  </si>
  <si>
    <t>My Email Manager</t>
  </si>
  <si>
    <t>Email Template listing along with the pagination</t>
  </si>
  <si>
    <t>Milestone 4</t>
  </si>
  <si>
    <t>Add new Email Template</t>
  </si>
  <si>
    <t>Milestone 3</t>
  </si>
  <si>
    <t>Search</t>
  </si>
  <si>
    <t>Milestone 3</t>
  </si>
  <si>
    <t>Preview</t>
  </si>
  <si>
    <t>Milestone 3</t>
  </si>
  <si>
    <t>Reporting</t>
  </si>
  <si>
    <t>Show Report on the basis of various parameter like "All Time","Filter By Employee"</t>
  </si>
  <si>
    <t>Milestone 4</t>
  </si>
  <si>
    <t>Customer Details View</t>
  </si>
  <si>
    <t>Milestone 4</t>
  </si>
  <si>
    <t>Front End Micro Page</t>
  </si>
  <si>
    <t>Milestone 4</t>
  </si>
  <si>
    <t>Integrate the Html</t>
  </si>
  <si>
    <t>Milestone 4</t>
  </si>
  <si>
    <t>Show the  info of the business dynamically from the database</t>
  </si>
  <si>
    <t>Milestone 4</t>
  </si>
  <si>
    <t>Show the google map</t>
  </si>
  <si>
    <t>Milestone 4</t>
  </si>
  <si>
    <t>List the client reviews</t>
  </si>
  <si>
    <t>Milestone 4</t>
  </si>
  <si>
    <t>show the overall feedback rating</t>
  </si>
  <si>
    <t>Milestone 4</t>
  </si>
  <si>
    <t>Show the business office hours from the database</t>
  </si>
  <si>
    <t>Milestone 4</t>
  </si>
  <si>
    <t>Database Design</t>
  </si>
  <si>
    <t>Milestone 1</t>
  </si>
  <si>
    <t>Testing</t>
  </si>
  <si>
    <t>Milestone 4</t>
  </si>
  <si>
    <t>Proof Of Concept</t>
  </si>
  <si>
    <t>Need to find APi for country and state</t>
  </si>
  <si>
    <t>Proof of concept for visibility level and find out how to get details from these sites and how we can add particular business to these sites</t>
  </si>
  <si>
    <t>Read the reviews from the social sites</t>
  </si>
  <si>
    <t>Not Started</t>
  </si>
  <si>
    <t>In Progres</t>
  </si>
  <si>
    <t>Done</t>
  </si>
  <si>
    <t>On Hold</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</si>
</sst>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 MMM\ YY"/>
    <numFmt numFmtId="165" formatCode="DD/MMM"/>
    <numFmt numFmtId="166" formatCode="DD/MM/YYYY"/>
    <numFmt numFmtId="167" formatCode="DD/MM/YY"/>
    <numFmt numFmtId="168" formatCode="M/d/yyyy"/>
  </numFmts>
  <fonts count="21">
    <font>
      <sz val="10.0"/>
      <name val="Arial"/>
    </font>
    <font>
      <sz val="11.0"/>
      <color rgb="FF000000"/>
      <name val="Calibri"/>
    </font>
    <font>
      <sz val="9.0"/>
      <color rgb="FF000000"/>
      <name val="Calibri"/>
    </font>
    <font>
      <b/>
      <sz val="9.0"/>
      <color rgb="FF000000"/>
      <name val="Calibri"/>
    </font>
    <font>
      <sz val="9.0"/>
      <color rgb="FFFFFFFF"/>
      <name val="Calibri"/>
    </font>
    <font>
      <b/>
      <sz val="9.0"/>
      <color rgb="FF4F81BD"/>
      <name val="Calibri"/>
    </font>
    <font>
      <b/>
      <sz val="12.0"/>
      <color rgb="FF38761D"/>
      <name val="Calibri"/>
    </font>
    <font/>
    <font>
      <sz val="9.0"/>
      <color rgb="FFF2F2F2"/>
      <name val="Calibri"/>
    </font>
    <font>
      <b/>
      <sz val="11.0"/>
      <name val="Cambria"/>
    </font>
    <font>
      <b/>
      <sz val="9.0"/>
      <color rgb="FFF2F2F2"/>
      <name val="Calibri"/>
    </font>
    <font>
      <sz val="8.0"/>
      <color rgb="FF000000"/>
      <name val="Calibri"/>
    </font>
    <font>
      <sz val="9.0"/>
      <color rgb="FFFF0000"/>
      <name val="Calibri"/>
    </font>
    <font>
      <sz val="9.0"/>
      <name val="Cambria"/>
    </font>
    <font>
      <b/>
      <sz val="9.0"/>
      <name val="Cambria"/>
    </font>
    <font>
      <sz val="9.0"/>
      <color rgb="FF0000FF"/>
      <name val="Calibri"/>
    </font>
    <font>
      <b/>
      <sz val="12.0"/>
      <color rgb="FF000000"/>
      <name val="Calibri"/>
    </font>
    <font>
      <b/>
      <sz val="12.0"/>
      <color rgb="FFFF0000"/>
      <name val="Calibri"/>
    </font>
    <font>
      <b/>
      <sz val="9.0"/>
      <color rgb="FFFF0000"/>
      <name val="Calibri"/>
    </font>
    <font>
      <b/>
      <sz val="18.0"/>
      <color rgb="FF000000"/>
      <name val="Calibri"/>
    </font>
    <font>
      <b/>
      <sz val="10.0"/>
      <color rgb="FF000000"/>
      <name val="Calibri"/>
    </font>
  </fonts>
  <fills count="11">
    <fill>
      <patternFill patternType="none"/>
    </fill>
    <fill>
      <patternFill patternType="lightGray"/>
    </fill>
    <fill>
      <patternFill patternType="solid">
        <fgColor rgb="FFF2F2F2"/>
        <bgColor rgb="FFF2F2F2"/>
      </patternFill>
    </fill>
    <fill>
      <patternFill patternType="solid">
        <fgColor rgb="FFFFFF00"/>
        <bgColor rgb="FFFFFF00"/>
      </patternFill>
    </fill>
    <fill>
      <patternFill patternType="solid">
        <fgColor rgb="FFF2DCDB"/>
        <bgColor rgb="FFF2DCDB"/>
      </patternFill>
    </fill>
    <fill>
      <patternFill patternType="solid">
        <fgColor rgb="FFD7E4BD"/>
        <bgColor rgb="FFD7E4BD"/>
      </patternFill>
    </fill>
    <fill>
      <patternFill patternType="solid">
        <fgColor rgb="FFC6D9F1"/>
        <bgColor rgb="FFC6D9F1"/>
      </patternFill>
    </fill>
    <fill>
      <patternFill patternType="solid">
        <fgColor rgb="FFB9CDE5"/>
        <bgColor rgb="FFB9CDE5"/>
      </patternFill>
    </fill>
    <fill>
      <patternFill patternType="solid">
        <fgColor rgb="FFFFFFFF"/>
        <bgColor rgb="FFFFFFFF"/>
      </patternFill>
    </fill>
    <fill>
      <patternFill patternType="solid">
        <fgColor rgb="FFF3F3F3"/>
        <bgColor rgb="FFF3F3F3"/>
      </patternFill>
    </fill>
    <fill>
      <patternFill patternType="solid">
        <fgColor rgb="FF999999"/>
        <bgColor rgb="FF999999"/>
      </patternFill>
    </fill>
  </fills>
  <borders count="9">
    <border>
      <left/>
      <right/>
      <top/>
      <bottom/>
      <diagonal/>
    </border>
    <border>
      <left/>
      <right/>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fillId="0" numFmtId="0" borderId="0" fontId="0"/>
  </cellStyleXfs>
  <cellXfs count="97">
    <xf fillId="0" numFmtId="0" borderId="0" fontId="0"/>
    <xf fillId="0" xfId="0" numFmtId="0" borderId="1" applyFont="1" fontId="1"/>
    <xf applyBorder="1" fillId="2" xfId="0" numFmtId="0" borderId="2" applyFont="1" fontId="2" applyFill="1"/>
    <xf applyBorder="1" fillId="2" xfId="0" numFmtId="0" borderId="3" applyFont="1" fontId="3"/>
    <xf applyBorder="1" fillId="2" xfId="0" numFmtId="0" borderId="3" applyFont="1" fontId="2"/>
    <xf applyBorder="1" applyAlignment="1" fillId="2" xfId="0" numFmtId="0" borderId="4" applyFont="1" fontId="2">
      <alignment wrapText="1"/>
    </xf>
    <xf applyBorder="1" fillId="2" xfId="0" numFmtId="0" borderId="5" applyFont="1" fontId="3"/>
    <xf applyBorder="1" fillId="3" xfId="0" numFmtId="164" borderId="6" applyFont="1" fontId="2" applyNumberFormat="1" applyFill="1"/>
    <xf applyAlignment="1" fillId="0" xfId="0" numFmtId="0" borderId="1" applyFont="1" fontId="1">
      <alignment wrapText="1"/>
    </xf>
    <xf applyBorder="1" fillId="2" xfId="0" numFmtId="0" borderId="7" applyFont="1" fontId="3"/>
    <xf applyBorder="1" fillId="2" xfId="0" numFmtId="0" borderId="8" applyFont="1" fontId="3"/>
    <xf applyBorder="1" fillId="0" xfId="0" numFmtId="0" borderId="8" applyFont="1" fontId="2"/>
    <xf applyBorder="1" fillId="0" xfId="0" numFmtId="0" borderId="8" applyFont="1" fontId="3"/>
    <xf fillId="0" xfId="0" numFmtId="0" borderId="1" applyFont="1" fontId="3"/>
    <xf applyBorder="1" applyAlignment="1" fillId="3" xfId="0" numFmtId="164" borderId="6" applyFont="1" fontId="2" applyNumberFormat="1">
      <alignment/>
    </xf>
    <xf applyBorder="1" fillId="4" xfId="0" numFmtId="0" borderId="8" applyFont="1" fontId="3" applyFill="1"/>
    <xf applyBorder="1" fillId="4" xfId="0" numFmtId="0" borderId="8" applyFont="1" fontId="2"/>
    <xf applyBorder="1" applyAlignment="1" fillId="4" xfId="0" numFmtId="0" borderId="8" applyFont="1" fontId="3">
      <alignment wrapText="1"/>
    </xf>
    <xf fillId="0" xfId="0" numFmtId="0" borderId="1" applyFont="1" fontId="4"/>
    <xf applyBorder="1" fillId="3" xfId="0" numFmtId="0" borderId="8" applyFont="1" fontId="2"/>
    <xf applyBorder="1" applyAlignment="1" fillId="0" xfId="0" numFmtId="0" borderId="8" applyFont="1" fontId="2">
      <alignment wrapText="1"/>
    </xf>
    <xf applyBorder="1" fillId="5" xfId="0" numFmtId="0" borderId="8" applyFont="1" fontId="3" applyFill="1"/>
    <xf applyBorder="1" fillId="0" xfId="0" numFmtId="165" borderId="8" applyFont="1" fontId="2" applyNumberFormat="1"/>
    <xf applyBorder="1" applyAlignment="1" fillId="0" xfId="0" numFmtId="0" borderId="8" applyFont="1" fontId="2">
      <alignment horizontal="left" wrapText="1"/>
    </xf>
    <xf applyBorder="1" applyAlignment="1" fillId="0" xfId="0" numFmtId="0" borderId="8" applyFont="1" fontId="2">
      <alignment wrapText="1"/>
    </xf>
    <xf fillId="0" xfId="0" numFmtId="0" borderId="1" applyFont="1" fontId="2"/>
    <xf applyBorder="1" fillId="6" xfId="0" numFmtId="0" borderId="8" applyFont="1" fontId="3" applyFill="1"/>
    <xf applyBorder="1" applyAlignment="1" fillId="6" xfId="0" numFmtId="0" borderId="8" applyFont="1" fontId="3">
      <alignment wrapText="1"/>
    </xf>
    <xf applyBorder="1" applyAlignment="1" fillId="0" xfId="0" numFmtId="0" borderId="8" applyFont="1" fontId="5">
      <alignment/>
    </xf>
    <xf applyBorder="1" applyAlignment="1" fillId="0" xfId="0" numFmtId="166" borderId="8" applyFont="1" fontId="2" applyNumberFormat="1">
      <alignment wrapText="1"/>
    </xf>
    <xf applyBorder="1" fillId="0" xfId="0" numFmtId="0" borderId="8" applyFont="1" fontId="5"/>
    <xf applyBorder="1" fillId="3" xfId="0" numFmtId="0" borderId="8" applyFont="1" fontId="5"/>
    <xf applyBorder="1" applyAlignment="1" fillId="0" xfId="0" numFmtId="167" borderId="8" applyFont="1" fontId="2" applyNumberFormat="1">
      <alignment wrapText="1"/>
    </xf>
    <xf applyBorder="1" applyAlignment="1" fillId="7" xfId="0" numFmtId="0" borderId="8" applyFont="1" fontId="3" applyFill="1">
      <alignment wrapText="1"/>
    </xf>
    <xf applyBorder="1" applyAlignment="1" fillId="7" xfId="0" numFmtId="0" borderId="8" applyFont="1" fontId="2">
      <alignment wrapText="1"/>
    </xf>
    <xf applyBorder="1" fillId="7" xfId="0" numFmtId="0" borderId="8" applyFont="1" fontId="2"/>
    <xf applyBorder="1" applyAlignment="1" fillId="8" xfId="0" numFmtId="0" borderId="8" applyFont="1" fontId="6" applyFill="1">
      <alignment wrapText="1"/>
    </xf>
    <xf applyBorder="1" applyAlignment="1" fillId="2" xfId="0" numFmtId="0" borderId="8" applyFont="1" fontId="2">
      <alignment horizontal="left"/>
    </xf>
    <xf applyBorder="1" fillId="2" xfId="0" numFmtId="168" borderId="8" applyFont="1" fontId="3" applyNumberFormat="1"/>
    <xf applyBorder="1" fillId="2" xfId="0" numFmtId="168" borderId="8" applyFont="1" fontId="2" applyNumberFormat="1"/>
    <xf applyBorder="1" fillId="2" xfId="0" numFmtId="166" borderId="8" applyFont="1" fontId="2" applyNumberFormat="1"/>
    <xf applyBorder="1" fillId="2" xfId="0" numFmtId="0" borderId="8" applyFont="1" fontId="2"/>
    <xf applyBorder="1" applyAlignment="1" fillId="2" xfId="0" numFmtId="0" borderId="8" applyFont="1" fontId="2">
      <alignment wrapText="1"/>
    </xf>
    <xf applyBorder="1" applyAlignment="1" fillId="9" xfId="0" numFmtId="0" borderId="8" applyFont="1" fontId="2" applyFill="1">
      <alignment wrapText="1"/>
    </xf>
    <xf applyBorder="1" applyAlignment="1" fillId="9" xfId="0" numFmtId="0" borderId="8" applyFont="1" fontId="2">
      <alignment horizontal="left"/>
    </xf>
    <xf applyBorder="1" fillId="9" xfId="0" numFmtId="0" borderId="8" applyFont="1" fontId="3"/>
    <xf applyAlignment="1" fillId="0" xfId="0" numFmtId="14" borderId="1" applyFont="1" fontId="7" applyNumberFormat="1">
      <alignment/>
    </xf>
    <xf applyBorder="1" applyAlignment="1" fillId="9" xfId="0" numFmtId="14" borderId="8" applyFont="1" fontId="2" applyNumberFormat="1">
      <alignment/>
    </xf>
    <xf applyBorder="1" applyAlignment="1" fillId="2" xfId="0" numFmtId="0" borderId="8" applyFont="1" fontId="2">
      <alignment/>
    </xf>
    <xf applyBorder="1" applyAlignment="1" fillId="2" xfId="0" numFmtId="166" borderId="8" applyFont="1" fontId="2" applyNumberFormat="1">
      <alignment wrapText="1"/>
    </xf>
    <xf applyBorder="1" fillId="9" xfId="0" numFmtId="168" borderId="8" applyFont="1" fontId="3" applyNumberFormat="1"/>
    <xf applyBorder="1" applyAlignment="1" fillId="9" xfId="0" numFmtId="0" borderId="8" applyFont="1" fontId="3">
      <alignment wrapText="1"/>
    </xf>
    <xf applyBorder="1" applyAlignment="1" fillId="9" xfId="0" numFmtId="14" borderId="8" applyFont="1" fontId="8" applyNumberFormat="1">
      <alignment/>
    </xf>
    <xf applyBorder="1" applyAlignment="1" fillId="0" xfId="0" numFmtId="0" borderId="8" applyFont="1" fontId="9">
      <alignment horizontal="left"/>
    </xf>
    <xf applyBorder="1" fillId="9" xfId="0" numFmtId="168" borderId="8" applyFont="1" fontId="10" applyNumberFormat="1"/>
    <xf applyBorder="1" applyAlignment="1" fillId="9" xfId="0" numFmtId="0" borderId="8" applyFont="1" fontId="11">
      <alignment wrapText="1"/>
    </xf>
    <xf applyBorder="1" fillId="2" xfId="0" numFmtId="166" borderId="8" applyFont="1" fontId="8" applyNumberFormat="1"/>
    <xf applyBorder="1" applyAlignment="1" fillId="2" xfId="0" numFmtId="0" borderId="8" applyFont="1" fontId="12">
      <alignment wrapText="1"/>
    </xf>
    <xf applyBorder="1" applyAlignment="1" fillId="9" xfId="0" numFmtId="0" borderId="8" applyFont="1" fontId="13">
      <alignment horizontal="left"/>
    </xf>
    <xf applyBorder="1" applyAlignment="1" fillId="9" xfId="0" numFmtId="0" borderId="8" applyFont="1" fontId="14">
      <alignment horizontal="left"/>
    </xf>
    <xf applyBorder="1" fillId="0" xfId="0" numFmtId="0" borderId="8" applyFont="1" fontId="13"/>
    <xf applyBorder="1" applyAlignment="1" fillId="9" xfId="0" numFmtId="0" borderId="8" applyFont="1" fontId="6">
      <alignment wrapText="1"/>
    </xf>
    <xf applyBorder="1" applyAlignment="1" fillId="8" xfId="0" numFmtId="0" borderId="8" applyFont="1" fontId="2">
      <alignment wrapText="1"/>
    </xf>
    <xf applyBorder="1" applyAlignment="1" fillId="9" xfId="0" numFmtId="0" borderId="1" applyFont="1" fontId="13">
      <alignment horizontal="left"/>
    </xf>
    <xf applyBorder="1" applyAlignment="1" fillId="9" xfId="0" numFmtId="0" borderId="1" applyFont="1" fontId="2">
      <alignment wrapText="1"/>
    </xf>
    <xf applyAlignment="1" fillId="0" xfId="0" numFmtId="0" borderId="1" applyFont="1" fontId="9">
      <alignment horizontal="left"/>
    </xf>
    <xf applyBorder="1" applyAlignment="1" fillId="9" xfId="0" numFmtId="0" borderId="8" applyFont="1" fontId="15">
      <alignment wrapText="1"/>
    </xf>
    <xf applyBorder="1" applyAlignment="1" fillId="9" xfId="0" numFmtId="0" borderId="8" applyFont="1" fontId="16">
      <alignment wrapText="1"/>
    </xf>
    <xf fillId="0" xfId="0" numFmtId="0" borderId="1" applyFont="1" fontId="0"/>
    <xf applyBorder="1" fillId="9" xfId="0" numFmtId="0" borderId="8" applyFont="1" fontId="2"/>
    <xf applyBorder="1" applyAlignment="1" fillId="9" xfId="0" numFmtId="0" borderId="8" applyFont="1" fontId="17">
      <alignment wrapText="1"/>
    </xf>
    <xf applyBorder="1" applyAlignment="1" fillId="9" xfId="0" numFmtId="0" borderId="8" applyFont="1" fontId="18">
      <alignment wrapText="1"/>
    </xf>
    <xf applyBorder="1" applyAlignment="1" fillId="2" xfId="0" numFmtId="0" borderId="8" applyFont="1" fontId="18">
      <alignment wrapText="1"/>
    </xf>
    <xf applyBorder="1" applyAlignment="1" fillId="2" xfId="0" numFmtId="0" borderId="8" applyFont="1" fontId="3">
      <alignment wrapText="1"/>
    </xf>
    <xf applyBorder="1" fillId="10" xfId="0" numFmtId="0" borderId="2" applyFont="1" fontId="2" applyFill="1"/>
    <xf applyBorder="1" fillId="10" xfId="0" numFmtId="0" borderId="3" applyFont="1" fontId="3"/>
    <xf applyBorder="1" fillId="10" xfId="0" numFmtId="0" borderId="3" applyFont="1" fontId="2"/>
    <xf applyBorder="1" applyAlignment="1" fillId="10" xfId="0" numFmtId="0" borderId="4" applyFont="1" fontId="2">
      <alignment wrapText="1"/>
    </xf>
    <xf applyBorder="1" fillId="10" xfId="0" numFmtId="0" borderId="5" applyFont="1" fontId="3"/>
    <xf applyBorder="1" fillId="10" xfId="0" numFmtId="164" borderId="6" applyFont="1" fontId="2" applyNumberFormat="1"/>
    <xf applyBorder="1" fillId="10" xfId="0" numFmtId="0" borderId="1" applyFont="1" fontId="1"/>
    <xf applyBorder="1" applyAlignment="1" fillId="10" xfId="0" numFmtId="0" borderId="1" applyFont="1" fontId="1">
      <alignment wrapText="1"/>
    </xf>
    <xf applyBorder="1" fillId="10" xfId="0" numFmtId="0" borderId="7" applyFont="1" fontId="3"/>
    <xf applyBorder="1" fillId="10" xfId="0" numFmtId="0" borderId="8" applyFont="1" fontId="3"/>
    <xf applyBorder="1" fillId="10" xfId="0" numFmtId="0" borderId="8" applyFont="1" fontId="2"/>
    <xf applyBorder="1" fillId="10" xfId="0" numFmtId="0" borderId="1" applyFont="1" fontId="3"/>
    <xf applyBorder="1" applyAlignment="1" fillId="10" xfId="0" numFmtId="0" borderId="8" applyFont="1" fontId="3">
      <alignment wrapText="1"/>
    </xf>
    <xf applyBorder="1" applyAlignment="1" fillId="10" xfId="0" numFmtId="0" borderId="8" applyFont="1" fontId="2">
      <alignment wrapText="1"/>
    </xf>
    <xf applyBorder="1" fillId="10" xfId="0" numFmtId="165" borderId="8" applyFont="1" fontId="2" applyNumberFormat="1"/>
    <xf applyBorder="1" fillId="10" xfId="0" numFmtId="0" borderId="8" applyFont="1" fontId="5"/>
    <xf applyBorder="1" applyAlignment="1" fillId="10" xfId="0" numFmtId="166" borderId="8" applyFont="1" fontId="2" applyNumberFormat="1">
      <alignment wrapText="1"/>
    </xf>
    <xf applyBorder="1" applyAlignment="1" fillId="10" xfId="0" numFmtId="167" borderId="8" applyFont="1" fontId="2" applyNumberFormat="1">
      <alignment wrapText="1"/>
    </xf>
    <xf applyBorder="1" applyAlignment="1" fillId="10" xfId="0" numFmtId="0" borderId="8" applyFont="1" fontId="16">
      <alignment wrapText="1"/>
    </xf>
    <xf applyBorder="1" applyAlignment="1" fillId="10" xfId="0" numFmtId="0" borderId="8" applyFont="1" fontId="2">
      <alignment horizontal="left"/>
    </xf>
    <xf applyBorder="1" fillId="10" xfId="0" numFmtId="166" borderId="8" applyFont="1" fontId="2" applyNumberFormat="1"/>
    <xf applyBorder="1" applyAlignment="1" fillId="3" xfId="0" numFmtId="0" borderId="8" applyFont="1" fontId="19">
      <alignment wrapText="1"/>
    </xf>
    <xf applyBorder="1" applyAlignment="1" fillId="9" xfId="0" numFmtId="0" borderId="8" applyFont="1" fontId="20">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3.57"/>
    <col min="2" customWidth="1" max="2" width="81.57"/>
    <col min="3" customWidth="1" max="3" width="10.0"/>
    <col min="4" customWidth="1" max="4" width="11.43"/>
    <col min="5" customWidth="1" max="5" width="9.0"/>
    <col min="6" customWidth="1" max="6" width="7.86"/>
    <col min="7" customWidth="1" max="7" width="11.29"/>
    <col min="8" customWidth="1" max="8" width="12.29"/>
    <col min="9" customWidth="1" max="9" width="11.14"/>
    <col min="10" customWidth="1" max="10" width="44.29"/>
    <col min="11" customWidth="1" max="11" width="18.43"/>
    <col min="12" customWidth="1" max="12" width="9.14"/>
  </cols>
  <sheetData>
    <row customHeight="1" r="1" ht="15.0">
      <c s="1" r="A1"/>
      <c s="2" r="B1"/>
      <c t="s" s="3" r="C1">
        <v>0</v>
      </c>
      <c s="4" r="D1"/>
      <c t="s" s="3" r="E1">
        <v>1</v>
      </c>
      <c s="3" r="F1"/>
      <c s="3" r="G1"/>
      <c s="4" r="H1"/>
      <c s="4" r="I1"/>
      <c s="5" r="J1"/>
      <c s="1" r="K1"/>
      <c s="1" r="L1"/>
    </row>
    <row customHeight="1" r="2" ht="15.0">
      <c s="1" r="A2"/>
      <c t="s" s="6" r="B2">
        <v>2</v>
      </c>
      <c s="7" r="C2">
        <v>41992.0</v>
      </c>
      <c s="1" r="D2"/>
      <c s="1" r="E2"/>
      <c s="1" r="F2"/>
      <c s="1" r="G2"/>
      <c s="1" r="H2"/>
      <c s="1" r="I2"/>
      <c s="8" r="J2"/>
      <c s="1" r="K2"/>
      <c s="1" r="L2"/>
    </row>
    <row customHeight="1" r="3" ht="15.0">
      <c s="1" r="A3"/>
      <c t="s" s="9" r="B3">
        <v>3</v>
      </c>
      <c s="7" r="C3">
        <v>42030.0</v>
      </c>
      <c s="1" r="D3"/>
      <c s="1" r="E3"/>
      <c s="1" r="F3"/>
      <c s="1" r="G3"/>
      <c s="1" r="H3"/>
      <c s="1" r="I3"/>
      <c s="8" r="J3"/>
      <c s="1" r="K3"/>
      <c s="1" r="L3"/>
    </row>
    <row customHeight="1" r="4" ht="6.75">
      <c s="1" r="A4"/>
      <c s="1" r="B4"/>
      <c s="1" r="C4"/>
      <c s="1" r="D4"/>
      <c s="1" r="E4"/>
      <c s="1" r="F4"/>
      <c s="1" r="G4"/>
      <c s="1" r="H4"/>
      <c s="1" r="I4"/>
      <c s="8" r="J4"/>
      <c s="1" r="K4"/>
      <c s="1" r="L4"/>
    </row>
    <row customHeight="1" r="5" ht="15.0">
      <c s="1" r="A5"/>
      <c t="s" s="10" r="B5">
        <v>4</v>
      </c>
      <c t="str" s="11" r="C5">
        <f>DATEDIF(C2,C3,"D")</f>
        <v>38</v>
      </c>
      <c t="s" s="12" r="D5">
        <v>5</v>
      </c>
      <c s="13" r="E5"/>
      <c s="14" r="F5">
        <v>42003.0</v>
      </c>
      <c s="1" r="G5"/>
      <c t="s" s="15" r="H5">
        <v>6</v>
      </c>
      <c s="16" r="I5"/>
      <c t="s" s="17" r="J5">
        <v>7</v>
      </c>
      <c t="s" s="15" r="K5">
        <v>8</v>
      </c>
      <c t="s" s="18" r="L5">
        <v>9</v>
      </c>
    </row>
    <row customHeight="1" r="6" ht="15.0">
      <c s="1" r="A6"/>
      <c t="s" s="10" r="B6">
        <v>10</v>
      </c>
      <c t="str" s="19" r="C6">
        <f>C5-J8</f>
        <v>27</v>
      </c>
      <c t="s" s="12" r="D6">
        <v>11</v>
      </c>
      <c s="13" r="E6"/>
      <c s="1" r="F6"/>
      <c s="1" r="G6"/>
      <c t="s" s="11" r="H6">
        <v>12</v>
      </c>
      <c s="11" r="I6"/>
      <c t="s" s="20" r="J6">
        <v>13</v>
      </c>
      <c s="11" r="K6"/>
      <c t="s" s="18" r="L6">
        <v>14</v>
      </c>
    </row>
    <row customHeight="1" r="7" ht="15.0">
      <c s="1" r="A7"/>
      <c t="s" s="10" r="B7">
        <v>15</v>
      </c>
      <c t="str" s="21" r="C7">
        <f>F14</f>
        <v>218.7</v>
      </c>
      <c t="s" s="12" r="D7">
        <v>16</v>
      </c>
      <c s="13" r="E7"/>
      <c s="1" r="F7"/>
      <c s="1" r="G7"/>
      <c t="s" s="11" r="H7">
        <v>17</v>
      </c>
      <c s="22" r="I7"/>
      <c s="23" r="J7">
        <v>1.0</v>
      </c>
      <c s="24" r="K7"/>
      <c t="s" s="18" r="L7">
        <v>18</v>
      </c>
    </row>
    <row customHeight="1" r="8" ht="15.0">
      <c s="1" r="A8"/>
      <c t="s" s="10" r="B8">
        <v>19</v>
      </c>
      <c t="str" s="21" r="C8">
        <f>SUM(C17:C204)</f>
        <v>218.5</v>
      </c>
      <c t="s" s="12" r="D8">
        <v>20</v>
      </c>
      <c s="13" r="E8"/>
      <c s="1" r="F8"/>
      <c s="1" r="G8"/>
      <c t="s" s="15" r="H8">
        <v>21</v>
      </c>
      <c s="15" r="I8"/>
      <c s="17" r="J8">
        <v>11.0</v>
      </c>
      <c s="15" r="K8"/>
      <c t="s" s="18" r="L8">
        <v>22</v>
      </c>
    </row>
    <row customHeight="1" r="9" ht="6.75">
      <c s="1" r="A9"/>
      <c s="1" r="B9"/>
      <c s="1" r="C9"/>
      <c s="1" r="D9"/>
      <c s="1" r="E9"/>
      <c s="1" r="F9"/>
      <c s="1" r="G9"/>
      <c s="1" r="H9"/>
      <c s="1" r="I9"/>
      <c s="8" r="J9"/>
      <c s="1" r="K9"/>
      <c s="25" r="L9"/>
    </row>
    <row customHeight="1" r="10" ht="21.75">
      <c s="1" r="A10"/>
      <c t="s" s="26" r="B10">
        <v>23</v>
      </c>
      <c t="s" s="26" r="C10">
        <v>24</v>
      </c>
      <c t="s" s="27" r="D10">
        <v>25</v>
      </c>
      <c t="s" s="27" r="E10">
        <v>26</v>
      </c>
      <c t="s" s="27" r="F10">
        <v>27</v>
      </c>
      <c t="s" s="27" r="G10">
        <v>28</v>
      </c>
      <c s="1" r="H10"/>
      <c t="s" s="26" r="I10">
        <v>29</v>
      </c>
      <c t="s" s="27" r="J10">
        <v>30</v>
      </c>
      <c t="s" s="26" r="K10">
        <v>31</v>
      </c>
      <c s="25" r="L10"/>
    </row>
    <row customHeight="1" r="11" ht="15.0">
      <c s="1" r="A11"/>
      <c t="s" s="28" r="B11">
        <v>32</v>
      </c>
      <c s="11" r="C11">
        <v>0.0</v>
      </c>
      <c t="str" s="11" r="D11">
        <f>C6-C11</f>
        <v>27</v>
      </c>
      <c s="11" r="E11">
        <v>8.1</v>
      </c>
      <c t="str" s="11" r="F11">
        <f>D11*E11</f>
        <v>218.7</v>
      </c>
      <c t="str" s="11" r="G11">
        <f>SUMIFS(C17:C303,D17:D303,B11)</f>
        <v>0</v>
      </c>
      <c s="1" r="H11"/>
      <c t="s" s="11" r="I11">
        <v>33</v>
      </c>
      <c s="29" r="J11"/>
      <c t="str" s="11" r="K11">
        <f>SUMIFS(C17:C303,H17:H303,I11)</f>
        <v>56</v>
      </c>
      <c s="25" r="L11"/>
    </row>
    <row customHeight="1" r="12" ht="15.0">
      <c s="1" r="A12"/>
      <c s="30" r="B12"/>
      <c s="11" r="C12"/>
      <c s="11" r="D12"/>
      <c s="11" r="E12"/>
      <c s="11" r="F12"/>
      <c s="11" r="G12"/>
      <c s="1" r="H12"/>
      <c t="s" s="11" r="I12">
        <v>34</v>
      </c>
      <c s="29" r="J12"/>
      <c t="str" s="11" r="K12">
        <f>SUMIFS(C17:C303,H17:H303,I12)</f>
        <v>55</v>
      </c>
      <c s="25" r="L12"/>
    </row>
    <row customHeight="1" r="13" ht="15.0">
      <c s="1" r="A13"/>
      <c s="30" r="B13"/>
      <c s="11" r="C13"/>
      <c s="11" r="D13"/>
      <c s="11" r="E13"/>
      <c s="11" r="F13"/>
      <c s="11" r="G13"/>
      <c s="1" r="H13"/>
      <c t="s" s="11" r="I13">
        <v>35</v>
      </c>
      <c s="29" r="J13"/>
      <c t="str" s="11" r="K13">
        <f>SUMIFS(C17:C303,H17:H303,I13)</f>
        <v>54.5</v>
      </c>
      <c s="25" r="L13"/>
    </row>
    <row customHeight="1" r="14" ht="15.0">
      <c s="1" r="A14"/>
      <c t="s" s="31" r="B14">
        <v>36</v>
      </c>
      <c s="19" r="C14"/>
      <c s="19" r="D14"/>
      <c t="str" s="19" r="E14">
        <f ref="E14:F14" t="shared" si="1">SUM(E11,E12)</f>
        <v>8.1</v>
      </c>
      <c t="str" s="19" r="F14">
        <f t="shared" si="1"/>
        <v>218.7</v>
      </c>
      <c t="str" s="19" r="G14">
        <f>SUM(G11:G12)</f>
        <v>0</v>
      </c>
      <c s="1" r="H14"/>
      <c t="s" s="11" r="I14">
        <v>37</v>
      </c>
      <c s="32" r="J14"/>
      <c t="str" s="11" r="K14">
        <f>SUMIFS(C17:C303,H17:H303,I14)</f>
        <v>53</v>
      </c>
      <c s="25" r="L14"/>
    </row>
    <row customHeight="1" r="15" ht="15.0">
      <c s="1" r="A15"/>
      <c s="26" r="B15"/>
      <c s="26" r="C15"/>
      <c s="26" r="D15"/>
      <c s="26" r="E15"/>
      <c s="26" r="F15"/>
      <c s="26" r="G15"/>
      <c s="1" r="H15"/>
      <c s="11" r="I15"/>
      <c s="32" r="J15"/>
      <c s="11" r="K15"/>
      <c s="25" r="L15"/>
    </row>
    <row customHeight="1" r="16" ht="13.5">
      <c s="1" r="A16"/>
      <c t="s" s="33" r="B16">
        <v>38</v>
      </c>
      <c t="s" s="34" r="C16">
        <v>39</v>
      </c>
      <c t="s" s="35" r="D16">
        <v>40</v>
      </c>
      <c t="s" s="35" r="E16">
        <v>41</v>
      </c>
      <c t="s" s="35" r="F16">
        <v>42</v>
      </c>
      <c t="s" s="35" r="G16">
        <v>43</v>
      </c>
      <c t="s" s="35" r="H16">
        <v>44</v>
      </c>
      <c s="35" r="I16"/>
      <c t="s" s="34" r="J16">
        <v>45</v>
      </c>
      <c t="s" s="13" r="K16">
        <v>46</v>
      </c>
      <c s="25" r="L16"/>
    </row>
    <row customHeight="1" r="17" ht="15.0">
      <c s="1" r="A17"/>
      <c t="s" s="36" r="B17">
        <v>47</v>
      </c>
      <c s="37" r="C17"/>
      <c s="10" r="D17"/>
      <c s="38" r="E17"/>
      <c s="39" r="F17"/>
      <c s="40" r="G17"/>
      <c s="41" r="H17"/>
      <c s="40" r="I17"/>
      <c s="42" r="J17"/>
      <c s="25" r="K17"/>
      <c s="25" r="L17"/>
    </row>
    <row customHeight="1" r="18" ht="18.75">
      <c s="1" r="A18"/>
      <c t="s" s="43" r="B18">
        <v>48</v>
      </c>
      <c s="44" r="C18">
        <v>2.0</v>
      </c>
      <c s="45" r="D18"/>
      <c s="46" r="E18"/>
      <c s="47" r="F18"/>
      <c s="40" r="G18"/>
      <c t="s" s="48" r="H18">
        <v>49</v>
      </c>
      <c s="40" r="I18"/>
      <c s="49" r="J18"/>
      <c s="25" r="K18"/>
      <c s="25" r="L18"/>
    </row>
    <row customHeight="1" r="19" ht="13.5">
      <c s="1" r="A19"/>
      <c t="s" s="43" r="B19">
        <v>50</v>
      </c>
      <c s="44" r="C19">
        <v>2.0</v>
      </c>
      <c s="45" r="D19"/>
      <c s="50" r="E19"/>
      <c s="47" r="F19"/>
      <c s="40" r="G19"/>
      <c t="s" s="48" r="H19">
        <v>51</v>
      </c>
      <c s="40" r="I19"/>
      <c s="42" r="J19"/>
      <c s="25" r="K19"/>
      <c s="25" r="L19"/>
    </row>
    <row customHeight="1" r="20" ht="15.75">
      <c s="1" r="A20"/>
      <c t="s" s="51" r="B20">
        <v>52</v>
      </c>
      <c s="44" r="C20"/>
      <c s="45" r="D20"/>
      <c s="50" r="E20"/>
      <c s="52" r="F20"/>
      <c s="40" r="G20"/>
      <c s="41" r="H20"/>
      <c s="40" r="I20"/>
      <c s="42" r="J20"/>
      <c s="25" r="K20"/>
      <c s="25" r="L20"/>
    </row>
    <row customHeight="1" r="21" ht="17.25">
      <c s="1" r="A21"/>
      <c t="s" s="43" r="B21">
        <v>53</v>
      </c>
      <c s="44" r="C21">
        <v>1.0</v>
      </c>
      <c s="45" r="D21"/>
      <c s="50" r="E21"/>
      <c s="47" r="F21"/>
      <c s="40" r="G21"/>
      <c t="s" s="48" r="H21">
        <v>54</v>
      </c>
      <c s="40" r="I21"/>
      <c s="42" r="J21"/>
      <c s="25" r="K21"/>
      <c s="25" r="L21"/>
    </row>
    <row customHeight="1" r="22" ht="15.75">
      <c s="1" r="A22"/>
      <c t="s" s="53" r="B22">
        <v>55</v>
      </c>
      <c s="44" r="C22"/>
      <c s="45" r="D22"/>
      <c s="54" r="E22"/>
      <c s="52" r="F22"/>
      <c s="40" r="G22"/>
      <c s="41" r="H22"/>
      <c s="40" r="I22"/>
      <c s="42" r="J22"/>
      <c s="25" r="K22"/>
      <c s="25" r="L22"/>
    </row>
    <row customHeight="1" r="23" ht="15.0">
      <c s="25" r="A23"/>
      <c t="s" s="55" r="B23">
        <v>56</v>
      </c>
      <c s="44" r="C23">
        <v>2.0</v>
      </c>
      <c s="45" r="D23"/>
      <c s="50" r="E23"/>
      <c s="47" r="F23"/>
      <c s="40" r="G23"/>
      <c t="s" s="48" r="H23">
        <v>57</v>
      </c>
      <c s="40" r="I23"/>
      <c s="49" r="J23"/>
      <c s="25" r="K23"/>
      <c s="25" r="L23"/>
    </row>
    <row customHeight="1" r="24" ht="15.0">
      <c s="25" r="A24"/>
      <c t="s" s="43" r="B24">
        <v>58</v>
      </c>
      <c s="44" r="C24">
        <v>1.0</v>
      </c>
      <c s="45" r="D24"/>
      <c s="50" r="E24"/>
      <c s="47" r="F24"/>
      <c s="56" r="G24"/>
      <c t="s" s="48" r="H24">
        <v>59</v>
      </c>
      <c s="40" r="I24"/>
      <c s="49" r="J24"/>
      <c s="25" r="K24"/>
      <c s="25" r="L24"/>
    </row>
    <row customHeight="1" r="25" ht="15.0">
      <c s="25" r="A25"/>
      <c t="s" s="43" r="B25">
        <v>60</v>
      </c>
      <c s="44" r="C25">
        <v>4.0</v>
      </c>
      <c s="45" r="D25"/>
      <c s="50" r="E25"/>
      <c s="47" r="F25"/>
      <c s="40" r="G25"/>
      <c t="s" s="48" r="H25">
        <v>61</v>
      </c>
      <c s="40" r="I25"/>
      <c s="49" r="J25"/>
      <c s="25" r="K25"/>
      <c s="25" r="L25"/>
    </row>
    <row customHeight="1" r="26" ht="15.0">
      <c s="1" r="A26"/>
      <c t="s" s="43" r="B26">
        <v>62</v>
      </c>
      <c s="44" r="C26">
        <v>1.0</v>
      </c>
      <c s="45" r="D26"/>
      <c s="50" r="E26"/>
      <c s="47" r="F26"/>
      <c s="40" r="G26"/>
      <c t="s" s="48" r="H26">
        <v>63</v>
      </c>
      <c s="40" r="I26"/>
      <c s="49" r="J26"/>
      <c s="25" r="K26"/>
      <c s="25" r="L26"/>
    </row>
    <row customHeight="1" r="27" ht="13.5">
      <c s="1" r="A27"/>
      <c t="s" s="43" r="B27">
        <v>64</v>
      </c>
      <c s="44" r="C27">
        <v>2.0</v>
      </c>
      <c s="45" r="D27"/>
      <c s="50" r="E27"/>
      <c s="47" r="F27"/>
      <c s="40" r="G27"/>
      <c t="s" s="48" r="H27">
        <v>65</v>
      </c>
      <c s="40" r="I27"/>
      <c s="49" r="J27"/>
      <c s="25" r="K27"/>
      <c s="25" r="L27"/>
    </row>
    <row customHeight="1" r="28" ht="15.0">
      <c s="25" r="A28"/>
      <c t="s" s="53" r="B28">
        <v>66</v>
      </c>
      <c s="44" r="C28"/>
      <c s="45" r="D28"/>
      <c s="50" r="E28"/>
      <c s="47" r="F28"/>
      <c s="40" r="G28"/>
      <c s="41" r="H28"/>
      <c s="40" r="I28"/>
      <c s="57" r="J28"/>
      <c s="25" r="K28"/>
      <c s="25" r="L28"/>
    </row>
    <row customHeight="1" r="29" ht="24.75">
      <c s="25" r="A29"/>
      <c t="s" s="43" r="B29">
        <v>67</v>
      </c>
      <c s="44" r="C29">
        <v>3.0</v>
      </c>
      <c s="45" r="D29"/>
      <c s="50" r="E29"/>
      <c s="47" r="F29"/>
      <c s="40" r="G29"/>
      <c t="s" s="48" r="H29">
        <v>68</v>
      </c>
      <c s="40" r="I29"/>
      <c s="49" r="J29"/>
      <c s="25" r="K29"/>
      <c s="25" r="L29"/>
    </row>
    <row customHeight="1" r="30" ht="15.0">
      <c s="1" r="A30"/>
      <c t="s" s="43" r="B30">
        <v>69</v>
      </c>
      <c s="44" r="C30">
        <v>1.0</v>
      </c>
      <c s="45" r="D30"/>
      <c s="50" r="E30"/>
      <c s="47" r="F30"/>
      <c s="40" r="G30"/>
      <c t="s" s="48" r="H30">
        <v>70</v>
      </c>
      <c s="40" r="I30"/>
      <c s="49" r="J30"/>
      <c s="25" r="K30"/>
      <c s="25" r="L30"/>
    </row>
    <row customHeight="1" r="31" ht="15.0">
      <c s="1" r="A31"/>
      <c t="s" s="43" r="B31">
        <v>71</v>
      </c>
      <c s="44" r="C31">
        <v>1.0</v>
      </c>
      <c s="45" r="D31"/>
      <c s="50" r="E31"/>
      <c s="47" r="F31"/>
      <c s="40" r="G31"/>
      <c t="s" s="48" r="H31">
        <v>72</v>
      </c>
      <c s="40" r="I31"/>
      <c s="49" r="J31"/>
      <c s="25" r="K31"/>
      <c s="25" r="L31"/>
    </row>
    <row customHeight="1" r="32" ht="18.75">
      <c s="1" r="A32"/>
      <c t="s" s="43" r="B32">
        <v>73</v>
      </c>
      <c s="44" r="C32">
        <v>1.0</v>
      </c>
      <c s="45" r="D32"/>
      <c s="50" r="E32"/>
      <c s="47" r="F32"/>
      <c s="40" r="G32"/>
      <c t="s" s="48" r="H32">
        <v>74</v>
      </c>
      <c s="40" r="I32"/>
      <c s="49" r="J32"/>
      <c s="25" r="K32"/>
      <c s="25" r="L32"/>
    </row>
    <row customHeight="1" r="33" ht="18.75">
      <c s="1" r="A33"/>
      <c t="s" s="51" r="B33">
        <v>75</v>
      </c>
      <c s="44" r="C33"/>
      <c s="45" r="D33"/>
      <c s="50" r="E33"/>
      <c s="47" r="F33"/>
      <c s="40" r="G33"/>
      <c s="41" r="H33"/>
      <c s="40" r="I33"/>
      <c s="49" r="J33"/>
      <c s="25" r="K33"/>
      <c s="25" r="L33"/>
    </row>
    <row customHeight="1" r="34" ht="15.75">
      <c s="1" r="A34"/>
      <c t="s" s="43" r="B34">
        <v>76</v>
      </c>
      <c s="44" r="C34">
        <v>1.0</v>
      </c>
      <c s="45" r="D34"/>
      <c s="50" r="E34"/>
      <c s="47" r="F34"/>
      <c s="40" r="G34"/>
      <c t="s" s="48" r="H34">
        <v>77</v>
      </c>
      <c s="40" r="I34"/>
      <c s="49" r="J34"/>
      <c s="25" r="K34"/>
      <c s="25" r="L34"/>
    </row>
    <row customHeight="1" r="35" ht="15.75">
      <c s="1" r="A35"/>
      <c t="s" s="43" r="B35">
        <v>78</v>
      </c>
      <c s="44" r="C35">
        <v>2.0</v>
      </c>
      <c s="45" r="D35"/>
      <c s="50" r="E35"/>
      <c s="47" r="F35"/>
      <c s="40" r="G35"/>
      <c t="s" s="48" r="H35">
        <v>79</v>
      </c>
      <c s="40" r="I35"/>
      <c s="49" r="J35"/>
      <c s="25" r="K35"/>
      <c s="25" r="L35"/>
    </row>
    <row customHeight="1" r="36" ht="15.0">
      <c s="1" r="A36"/>
      <c t="s" s="58" r="B36">
        <v>80</v>
      </c>
      <c s="44" r="C36">
        <v>2.0</v>
      </c>
      <c s="45" r="D36"/>
      <c s="50" r="E36"/>
      <c s="47" r="F36"/>
      <c s="40" r="G36"/>
      <c t="s" s="48" r="H36">
        <v>81</v>
      </c>
      <c s="40" r="I36"/>
      <c s="49" r="J36"/>
      <c s="25" r="K36"/>
      <c s="25" r="L36"/>
    </row>
    <row customHeight="1" r="37" ht="15.0">
      <c s="1" r="A37"/>
      <c t="s" s="59" r="B37">
        <v>82</v>
      </c>
      <c s="44" r="C37"/>
      <c s="45" r="D37"/>
      <c s="50" r="E37"/>
      <c s="47" r="F37"/>
      <c s="40" r="G37"/>
      <c s="41" r="H37"/>
      <c s="40" r="I37"/>
      <c s="49" r="J37"/>
      <c s="25" r="K37"/>
      <c s="25" r="L37"/>
    </row>
    <row customHeight="1" r="38" ht="15.0">
      <c s="1" r="A38"/>
      <c t="s" s="43" r="B38">
        <v>83</v>
      </c>
      <c s="44" r="C38">
        <v>2.0</v>
      </c>
      <c s="45" r="D38"/>
      <c s="50" r="E38"/>
      <c s="47" r="F38"/>
      <c s="40" r="G38"/>
      <c t="s" s="48" r="H38">
        <v>84</v>
      </c>
      <c s="40" r="I38"/>
      <c s="49" r="J38"/>
      <c s="25" r="K38"/>
      <c s="25" r="L38"/>
    </row>
    <row customHeight="1" r="39" ht="15.0">
      <c s="1" r="A39"/>
      <c t="s" s="43" r="B39">
        <v>85</v>
      </c>
      <c s="44" r="C39">
        <v>1.0</v>
      </c>
      <c s="45" r="D39"/>
      <c s="50" r="E39"/>
      <c s="47" r="F39"/>
      <c s="40" r="G39"/>
      <c t="s" s="48" r="H39">
        <v>86</v>
      </c>
      <c s="40" r="I39"/>
      <c s="49" r="J39"/>
      <c s="25" r="K39"/>
      <c s="25" r="L39"/>
    </row>
    <row customHeight="1" r="40" ht="15.0">
      <c s="1" r="A40"/>
      <c t="s" s="43" r="B40">
        <v>87</v>
      </c>
      <c s="44" r="C40">
        <v>1.0</v>
      </c>
      <c s="45" r="D40"/>
      <c s="50" r="E40"/>
      <c s="47" r="F40"/>
      <c s="40" r="G40"/>
      <c t="s" s="48" r="H40">
        <v>88</v>
      </c>
      <c s="40" r="I40"/>
      <c s="49" r="J40"/>
      <c s="25" r="K40"/>
      <c s="25" r="L40"/>
    </row>
    <row customHeight="1" r="41" ht="15.0">
      <c s="1" r="A41"/>
      <c t="s" s="59" r="B41">
        <v>89</v>
      </c>
      <c s="44" r="C41"/>
      <c s="45" r="D41"/>
      <c s="50" r="E41"/>
      <c s="47" r="F41"/>
      <c s="40" r="G41"/>
      <c s="41" r="H41"/>
      <c s="40" r="I41"/>
      <c s="49" r="J41"/>
      <c s="25" r="K41"/>
      <c s="25" r="L41"/>
    </row>
    <row customHeight="1" r="42" ht="15.0">
      <c s="1" r="A42"/>
      <c t="s" s="43" r="B42">
        <v>90</v>
      </c>
      <c s="44" r="C42">
        <v>1.0</v>
      </c>
      <c s="45" r="D42"/>
      <c s="50" r="E42"/>
      <c s="47" r="F42"/>
      <c s="40" r="G42"/>
      <c t="s" s="48" r="H42">
        <v>91</v>
      </c>
      <c s="40" r="I42"/>
      <c s="49" r="J42"/>
      <c s="25" r="K42"/>
      <c s="25" r="L42"/>
    </row>
    <row customHeight="1" r="43" ht="15.0">
      <c s="1" r="A43"/>
      <c t="s" s="43" r="B43">
        <v>92</v>
      </c>
      <c s="44" r="C43">
        <v>1.0</v>
      </c>
      <c s="45" r="D43"/>
      <c s="50" r="E43"/>
      <c s="47" r="F43"/>
      <c s="40" r="G43"/>
      <c t="s" s="48" r="H43">
        <v>93</v>
      </c>
      <c s="40" r="I43"/>
      <c s="49" r="J43"/>
      <c s="25" r="K43"/>
      <c s="25" r="L43"/>
    </row>
    <row customHeight="1" r="44" ht="15.0">
      <c s="1" r="A44"/>
      <c t="s" s="43" r="B44">
        <v>94</v>
      </c>
      <c s="44" r="C44">
        <v>1.0</v>
      </c>
      <c s="45" r="D44"/>
      <c s="50" r="E44"/>
      <c s="47" r="F44"/>
      <c s="40" r="G44"/>
      <c t="s" s="48" r="H44">
        <v>95</v>
      </c>
      <c s="40" r="I44"/>
      <c s="49" r="J44"/>
      <c s="25" r="K44"/>
      <c s="25" r="L44"/>
    </row>
    <row customHeight="1" r="45" ht="15.0">
      <c s="1" r="A45"/>
      <c t="s" s="43" r="B45">
        <v>96</v>
      </c>
      <c s="44" r="C45">
        <v>1.0</v>
      </c>
      <c s="45" r="D45"/>
      <c s="50" r="E45"/>
      <c s="47" r="F45"/>
      <c s="40" r="G45"/>
      <c t="s" s="48" r="H45">
        <v>97</v>
      </c>
      <c s="40" r="I45"/>
      <c s="49" r="J45"/>
      <c s="25" r="K45"/>
      <c s="25" r="L45"/>
    </row>
    <row customHeight="1" r="46" ht="15.0">
      <c s="1" r="A46"/>
      <c t="s" s="43" r="B46">
        <v>98</v>
      </c>
      <c s="44" r="C46">
        <v>1.0</v>
      </c>
      <c s="45" r="D46"/>
      <c s="50" r="E46"/>
      <c s="47" r="F46"/>
      <c s="40" r="G46"/>
      <c t="s" s="48" r="H46">
        <v>99</v>
      </c>
      <c s="40" r="I46"/>
      <c s="49" r="J46"/>
      <c s="25" r="K46"/>
      <c s="25" r="L46"/>
    </row>
    <row customHeight="1" r="47" ht="18.75">
      <c s="1" r="A47"/>
      <c t="s" s="43" r="B47">
        <v>100</v>
      </c>
      <c s="44" r="C47">
        <v>1.0</v>
      </c>
      <c s="45" r="D47"/>
      <c s="50" r="E47"/>
      <c s="47" r="F47"/>
      <c s="40" r="G47"/>
      <c t="s" s="48" r="H47">
        <v>101</v>
      </c>
      <c s="40" r="I47"/>
      <c s="49" r="J47"/>
      <c s="25" r="K47"/>
      <c s="25" r="L47"/>
    </row>
    <row customHeight="1" r="48" ht="18.75">
      <c s="1" r="A48"/>
      <c t="s" s="43" r="B48">
        <v>102</v>
      </c>
      <c s="44" r="C48">
        <v>1.0</v>
      </c>
      <c s="45" r="D48"/>
      <c s="50" r="E48"/>
      <c s="47" r="F48"/>
      <c s="40" r="G48"/>
      <c t="s" s="48" r="H48">
        <v>103</v>
      </c>
      <c s="40" r="I48"/>
      <c s="49" r="J48"/>
      <c s="25" r="K48"/>
      <c s="25" r="L48"/>
    </row>
    <row customHeight="1" r="49" ht="18.75">
      <c s="1" r="A49"/>
      <c t="s" s="60" r="B49">
        <v>104</v>
      </c>
      <c s="44" r="C49">
        <v>2.0</v>
      </c>
      <c s="45" r="D49"/>
      <c s="50" r="E49"/>
      <c s="47" r="F49"/>
      <c s="40" r="G49"/>
      <c t="s" s="48" r="H49">
        <v>105</v>
      </c>
      <c s="40" r="I49"/>
      <c s="49" r="J49"/>
      <c s="25" r="K49"/>
      <c s="25" r="L49"/>
    </row>
    <row customHeight="1" r="50" ht="24.75">
      <c s="1" r="A50"/>
      <c t="s" s="51" r="B50">
        <v>106</v>
      </c>
      <c s="44" r="C50"/>
      <c s="45" r="D50"/>
      <c s="50" r="E50"/>
      <c s="47" r="F50"/>
      <c s="40" r="G50"/>
      <c s="41" r="H50"/>
      <c s="40" r="I50"/>
      <c s="57" r="J50"/>
      <c s="25" r="K50"/>
      <c s="25" r="L50"/>
    </row>
    <row customHeight="1" r="51" ht="24.75">
      <c s="1" r="A51"/>
      <c t="s" s="43" r="B51">
        <v>107</v>
      </c>
      <c s="44" r="C51">
        <v>1.0</v>
      </c>
      <c s="45" r="D51"/>
      <c s="50" r="E51"/>
      <c s="47" r="F51"/>
      <c s="40" r="G51"/>
      <c t="s" s="48" r="H51">
        <v>108</v>
      </c>
      <c s="40" r="I51"/>
      <c s="49" r="J51"/>
      <c s="25" r="K51"/>
      <c s="25" r="L51"/>
    </row>
    <row customHeight="1" r="52" ht="15.0">
      <c s="25" r="A52"/>
      <c t="s" s="43" r="B52">
        <v>109</v>
      </c>
      <c s="44" r="C52">
        <v>1.0</v>
      </c>
      <c s="45" r="D52"/>
      <c s="50" r="E52"/>
      <c s="47" r="F52"/>
      <c s="40" r="G52"/>
      <c t="s" s="48" r="H52">
        <v>110</v>
      </c>
      <c s="40" r="I52"/>
      <c s="49" r="J52"/>
      <c s="25" r="K52"/>
      <c s="25" r="L52"/>
    </row>
    <row customHeight="1" r="53" ht="18.0">
      <c s="1" r="A53"/>
      <c t="s" s="43" r="B53">
        <v>111</v>
      </c>
      <c s="44" r="C53">
        <v>2.0</v>
      </c>
      <c s="45" r="D53"/>
      <c s="50" r="E53"/>
      <c s="47" r="F53"/>
      <c s="40" r="G53"/>
      <c t="s" s="48" r="H53">
        <v>112</v>
      </c>
      <c s="40" r="I53"/>
      <c s="49" r="J53"/>
      <c s="25" r="K53"/>
      <c s="25" r="L53"/>
    </row>
    <row customHeight="1" r="54" ht="14.25">
      <c s="1" r="A54"/>
      <c t="s" s="43" r="B54">
        <v>113</v>
      </c>
      <c s="44" r="C54">
        <v>2.0</v>
      </c>
      <c s="45" r="D54"/>
      <c s="50" r="E54"/>
      <c s="47" r="F54"/>
      <c s="40" r="G54"/>
      <c t="s" s="48" r="H54">
        <v>114</v>
      </c>
      <c s="40" r="I54"/>
      <c s="49" r="J54"/>
      <c s="25" r="K54"/>
      <c s="25" r="L54"/>
    </row>
    <row customHeight="1" r="55" ht="14.25">
      <c s="1" r="A55"/>
      <c t="s" s="51" r="B55">
        <v>115</v>
      </c>
      <c s="44" r="C55"/>
      <c s="45" r="D55"/>
      <c s="50" r="E55"/>
      <c s="47" r="F55"/>
      <c s="40" r="G55"/>
      <c s="48" r="H55"/>
      <c s="40" r="I55"/>
      <c s="49" r="J55"/>
      <c s="25" r="K55"/>
      <c s="25" r="L55"/>
    </row>
    <row customHeight="1" r="56" ht="15.0">
      <c s="1" r="A56"/>
      <c t="s" s="43" r="B56">
        <v>116</v>
      </c>
      <c s="44" r="C56">
        <v>1.0</v>
      </c>
      <c s="45" r="D56"/>
      <c s="50" r="E56"/>
      <c s="47" r="F56"/>
      <c s="40" r="G56"/>
      <c t="s" s="48" r="H56">
        <v>117</v>
      </c>
      <c s="40" r="I56"/>
      <c s="49" r="J56"/>
      <c s="25" r="K56"/>
      <c s="25" r="L56"/>
    </row>
    <row customHeight="1" r="57" ht="15.0">
      <c s="1" r="A57"/>
      <c t="s" s="43" r="B57">
        <v>118</v>
      </c>
      <c s="44" r="C57">
        <v>2.0</v>
      </c>
      <c s="45" r="D57"/>
      <c s="50" r="E57"/>
      <c s="47" r="F57"/>
      <c s="40" r="G57"/>
      <c t="s" s="48" r="H57">
        <v>119</v>
      </c>
      <c s="40" r="I57"/>
      <c s="49" r="J57"/>
      <c s="25" r="K57"/>
      <c s="25" r="L57"/>
    </row>
    <row customHeight="1" r="58" ht="15.0">
      <c s="1" r="A58"/>
      <c t="s" s="43" r="B58">
        <v>120</v>
      </c>
      <c s="44" r="C58">
        <v>3.0</v>
      </c>
      <c s="45" r="D58"/>
      <c s="50" r="E58"/>
      <c s="47" r="F58"/>
      <c s="40" r="G58"/>
      <c t="s" s="48" r="H58">
        <v>121</v>
      </c>
      <c s="40" r="I58"/>
      <c s="49" r="J58"/>
      <c s="25" r="K58"/>
      <c s="25" r="L58"/>
    </row>
    <row customHeight="1" r="59" ht="13.5">
      <c s="1" r="A59"/>
      <c t="s" s="43" r="B59">
        <v>122</v>
      </c>
      <c s="44" r="C59">
        <v>2.0</v>
      </c>
      <c s="45" r="D59"/>
      <c s="50" r="E59"/>
      <c s="47" r="F59"/>
      <c s="40" r="G59"/>
      <c t="s" s="48" r="H59">
        <v>123</v>
      </c>
      <c s="40" r="I59"/>
      <c s="49" r="J59"/>
      <c s="25" r="K59"/>
      <c s="25" r="L59"/>
    </row>
    <row customHeight="1" r="60" ht="15.0">
      <c s="1" r="A60"/>
      <c t="s" s="43" r="B60">
        <v>124</v>
      </c>
      <c s="44" r="C60">
        <v>2.0</v>
      </c>
      <c s="45" r="D60"/>
      <c s="50" r="E60"/>
      <c s="47" r="F60"/>
      <c s="40" r="G60"/>
      <c t="s" s="48" r="H60">
        <v>125</v>
      </c>
      <c s="40" r="I60"/>
      <c s="49" r="J60"/>
      <c s="25" r="K60"/>
      <c s="25" r="L60"/>
    </row>
    <row customHeight="1" r="61" ht="14.25">
      <c s="1" r="A61"/>
      <c t="s" s="43" r="B61">
        <v>126</v>
      </c>
      <c s="44" r="C61">
        <v>2.0</v>
      </c>
      <c s="45" r="D61"/>
      <c s="50" r="E61"/>
      <c s="47" r="F61"/>
      <c s="40" r="G61"/>
      <c t="s" s="48" r="H61">
        <v>127</v>
      </c>
      <c s="40" r="I61"/>
      <c s="49" r="J61"/>
      <c s="25" r="K61"/>
      <c s="25" r="L61"/>
    </row>
    <row customHeight="1" r="62" ht="15.0">
      <c s="1" r="A62"/>
      <c t="s" s="43" r="B62">
        <v>128</v>
      </c>
      <c s="44" r="C62">
        <v>2.0</v>
      </c>
      <c s="45" r="D62"/>
      <c s="50" r="E62"/>
      <c s="47" r="F62"/>
      <c s="40" r="G62"/>
      <c t="s" s="48" r="H62">
        <v>129</v>
      </c>
      <c s="40" r="I62"/>
      <c s="49" r="J62"/>
      <c s="25" r="K62"/>
      <c s="25" r="L62"/>
    </row>
    <row customHeight="1" r="63" ht="12.0">
      <c s="1" r="A63"/>
      <c t="s" s="43" r="B63">
        <v>130</v>
      </c>
      <c s="44" r="C63">
        <v>2.0</v>
      </c>
      <c s="45" r="D63"/>
      <c s="50" r="E63"/>
      <c s="47" r="F63"/>
      <c s="40" r="G63"/>
      <c t="s" s="48" r="H63">
        <v>131</v>
      </c>
      <c s="40" r="I63"/>
      <c s="49" r="J63"/>
      <c s="25" r="K63"/>
      <c s="25" r="L63"/>
    </row>
    <row customHeight="1" r="64" ht="15.0">
      <c s="1" r="A64"/>
      <c t="s" s="43" r="B64">
        <v>132</v>
      </c>
      <c s="44" r="C64">
        <v>1.0</v>
      </c>
      <c s="45" r="D64"/>
      <c s="50" r="E64"/>
      <c s="47" r="F64"/>
      <c s="40" r="G64"/>
      <c t="s" s="48" r="H64">
        <v>133</v>
      </c>
      <c s="40" r="I64"/>
      <c s="57" r="J64"/>
      <c s="25" r="K64"/>
      <c s="25" r="L64"/>
    </row>
    <row customHeight="1" r="65" ht="16.5">
      <c s="1" r="A65"/>
      <c t="s" s="43" r="B65">
        <v>134</v>
      </c>
      <c s="44" r="C65">
        <v>1.0</v>
      </c>
      <c s="45" r="D65"/>
      <c s="50" r="E65"/>
      <c s="47" r="F65"/>
      <c s="40" r="G65"/>
      <c t="s" s="48" r="H65">
        <v>135</v>
      </c>
      <c s="40" r="I65"/>
      <c s="49" r="J65"/>
      <c s="25" r="K65"/>
      <c s="25" r="L65"/>
    </row>
    <row customHeight="1" r="66" ht="16.5">
      <c s="1" r="A66"/>
      <c t="s" s="53" r="B66">
        <v>136</v>
      </c>
      <c s="44" r="C66"/>
      <c s="45" r="D66"/>
      <c s="50" r="E66"/>
      <c s="47" r="F66"/>
      <c s="40" r="G66"/>
      <c s="41" r="H66"/>
      <c s="40" r="I66"/>
      <c s="49" r="J66"/>
      <c s="25" r="K66"/>
      <c s="25" r="L66"/>
    </row>
    <row customHeight="1" r="67" ht="16.5">
      <c s="1" r="A67"/>
      <c t="s" s="43" r="B67">
        <v>137</v>
      </c>
      <c s="44" r="C67">
        <v>4.0</v>
      </c>
      <c s="45" r="D67"/>
      <c s="50" r="E67"/>
      <c s="47" r="F67"/>
      <c s="40" r="G67"/>
      <c t="s" s="48" r="H67">
        <v>138</v>
      </c>
      <c s="40" r="I67"/>
      <c s="49" r="J67"/>
      <c s="25" r="K67"/>
      <c s="25" r="L67"/>
    </row>
    <row customHeight="1" r="68" ht="16.5">
      <c s="1" r="A68"/>
      <c t="s" s="43" r="B68">
        <v>139</v>
      </c>
      <c s="44" r="C68">
        <v>4.0</v>
      </c>
      <c s="45" r="D68"/>
      <c s="50" r="E68"/>
      <c s="47" r="F68"/>
      <c s="40" r="G68"/>
      <c t="s" s="48" r="H68">
        <v>140</v>
      </c>
      <c s="40" r="I68"/>
      <c s="49" r="J68"/>
      <c s="25" r="K68"/>
      <c s="25" r="L68"/>
    </row>
    <row customHeight="1" r="69" ht="16.5">
      <c s="1" r="A69"/>
      <c t="s" s="43" r="B69">
        <v>141</v>
      </c>
      <c s="44" r="C69">
        <v>1.0</v>
      </c>
      <c s="45" r="D69"/>
      <c s="50" r="E69"/>
      <c s="47" r="F69"/>
      <c s="40" r="G69"/>
      <c t="s" s="48" r="H69">
        <v>142</v>
      </c>
      <c s="40" r="I69"/>
      <c s="49" r="J69"/>
      <c s="25" r="K69"/>
      <c s="25" r="L69"/>
    </row>
    <row customHeight="1" r="70" ht="16.5">
      <c s="1" r="A70"/>
      <c t="s" s="43" r="B70">
        <v>143</v>
      </c>
      <c s="44" r="C70">
        <v>1.0</v>
      </c>
      <c s="45" r="D70"/>
      <c s="50" r="E70"/>
      <c s="47" r="F70"/>
      <c s="40" r="G70"/>
      <c t="s" s="48" r="H70">
        <v>144</v>
      </c>
      <c s="40" r="I70"/>
      <c s="49" r="J70"/>
      <c s="25" r="K70"/>
      <c s="25" r="L70"/>
    </row>
    <row customHeight="1" r="71" ht="16.5">
      <c s="1" r="A71"/>
      <c t="s" s="43" r="B71">
        <v>145</v>
      </c>
      <c s="44" r="C71">
        <v>1.0</v>
      </c>
      <c s="45" r="D71"/>
      <c s="50" r="E71"/>
      <c s="47" r="F71"/>
      <c s="40" r="G71"/>
      <c t="s" s="48" r="H71">
        <v>146</v>
      </c>
      <c s="40" r="I71"/>
      <c s="49" r="J71"/>
      <c s="25" r="K71"/>
      <c s="25" r="L71"/>
    </row>
    <row customHeight="1" r="72" ht="16.5">
      <c s="1" r="A72"/>
      <c t="s" s="53" r="B72">
        <v>147</v>
      </c>
      <c s="44" r="C72"/>
      <c s="45" r="D72"/>
      <c s="50" r="E72"/>
      <c s="47" r="F72"/>
      <c s="40" r="G72"/>
      <c s="41" r="H72"/>
      <c s="40" r="I72"/>
      <c s="49" r="J72"/>
      <c s="25" r="K72"/>
      <c s="25" r="L72"/>
    </row>
    <row customHeight="1" r="73" ht="24.0">
      <c s="1" r="A73"/>
      <c t="s" s="43" r="B73">
        <v>148</v>
      </c>
      <c s="44" r="C73">
        <v>2.0</v>
      </c>
      <c s="45" r="D73"/>
      <c s="50" r="E73"/>
      <c s="47" r="F73"/>
      <c s="40" r="G73"/>
      <c t="s" s="48" r="H73">
        <v>149</v>
      </c>
      <c s="40" r="I73"/>
      <c s="57" r="J73"/>
      <c s="25" r="K73"/>
      <c s="25" r="L73"/>
    </row>
    <row customHeight="1" r="74" ht="17.25">
      <c s="1" r="A74"/>
      <c t="s" s="53" r="B74">
        <v>150</v>
      </c>
      <c s="44" r="C74"/>
      <c s="45" r="D74"/>
      <c s="50" r="E74"/>
      <c s="47" r="F74"/>
      <c s="40" r="G74"/>
      <c s="41" r="H74"/>
      <c s="40" r="I74"/>
      <c s="57" r="J74"/>
      <c s="25" r="K74"/>
      <c s="25" r="L74"/>
    </row>
    <row customHeight="1" r="75" ht="15.0">
      <c s="1" r="A75"/>
      <c t="s" s="43" r="B75">
        <v>151</v>
      </c>
      <c s="44" r="C75">
        <v>15.0</v>
      </c>
      <c s="45" r="D75"/>
      <c s="50" r="E75"/>
      <c s="47" r="F75"/>
      <c s="40" r="G75"/>
      <c t="s" s="48" r="H75">
        <v>152</v>
      </c>
      <c s="40" r="I75"/>
      <c s="49" r="J75"/>
      <c s="25" r="K75"/>
      <c s="25" r="L75"/>
    </row>
    <row customHeight="1" r="76" ht="15.0">
      <c s="1" r="A76"/>
      <c t="s" s="43" r="B76">
        <v>153</v>
      </c>
      <c s="44" r="C76">
        <v>2.0</v>
      </c>
      <c s="45" r="D76"/>
      <c s="50" r="E76"/>
      <c s="47" r="F76"/>
      <c s="40" r="G76"/>
      <c t="s" s="48" r="H76">
        <v>154</v>
      </c>
      <c s="40" r="I76"/>
      <c s="49" r="J76"/>
      <c s="25" r="K76"/>
      <c s="25" r="L76"/>
    </row>
    <row customHeight="1" r="77" ht="15.0">
      <c s="1" r="A77"/>
      <c t="s" s="43" r="B77">
        <v>155</v>
      </c>
      <c s="44" r="C77">
        <v>1.0</v>
      </c>
      <c s="45" r="D77"/>
      <c s="50" r="E77"/>
      <c s="47" r="F77"/>
      <c s="40" r="G77"/>
      <c t="s" s="48" r="H77">
        <v>156</v>
      </c>
      <c s="40" r="I77"/>
      <c s="57" r="J77"/>
      <c s="25" r="K77"/>
      <c s="25" r="L77"/>
    </row>
    <row customHeight="1" r="78" ht="15.0">
      <c s="1" r="A78"/>
      <c t="s" s="43" r="B78">
        <v>157</v>
      </c>
      <c s="44" r="C78">
        <v>5.0</v>
      </c>
      <c s="45" r="D78"/>
      <c s="50" r="E78"/>
      <c s="47" r="F78"/>
      <c s="40" r="G78"/>
      <c t="s" s="48" r="H78">
        <v>158</v>
      </c>
      <c s="40" r="I78"/>
      <c s="57" r="J78"/>
      <c s="25" r="K78"/>
      <c s="25" r="L78"/>
    </row>
    <row customHeight="1" r="79" ht="24.75">
      <c s="1" r="A79"/>
      <c t="s" s="61" r="B79">
        <v>159</v>
      </c>
      <c s="44" r="C79"/>
      <c s="45" r="D79"/>
      <c s="50" r="E79"/>
      <c s="47" r="F79"/>
      <c s="40" r="G79"/>
      <c s="41" r="H79"/>
      <c s="40" r="I79"/>
      <c s="49" r="J79"/>
      <c s="25" r="K79"/>
      <c s="25" r="L79"/>
    </row>
    <row customHeight="1" r="80" ht="14.25">
      <c s="1" r="A80"/>
      <c t="s" s="62" r="B80">
        <v>160</v>
      </c>
      <c s="44" r="C80">
        <v>2.0</v>
      </c>
      <c s="45" r="D80"/>
      <c s="50" r="E80"/>
      <c s="47" r="F80"/>
      <c s="40" r="G80"/>
      <c t="s" s="48" r="H80">
        <v>161</v>
      </c>
      <c s="40" r="I80"/>
      <c s="49" r="J80"/>
      <c s="25" r="K80"/>
      <c s="25" r="L80"/>
    </row>
    <row customHeight="1" r="81" ht="15.0">
      <c s="1" r="A81"/>
      <c t="s" s="43" r="B81">
        <v>162</v>
      </c>
      <c s="44" r="C81">
        <v>2.0</v>
      </c>
      <c s="45" r="D81"/>
      <c s="50" r="E81"/>
      <c s="47" r="F81"/>
      <c s="40" r="G81"/>
      <c t="s" s="48" r="H81">
        <v>163</v>
      </c>
      <c s="40" r="I81"/>
      <c s="49" r="J81"/>
      <c s="25" r="K81"/>
      <c s="25" r="L81"/>
    </row>
    <row customHeight="1" r="82" ht="15.0">
      <c s="1" r="A82"/>
      <c t="s" s="43" r="B82">
        <v>164</v>
      </c>
      <c s="44" r="C82">
        <v>1.0</v>
      </c>
      <c s="45" r="D82"/>
      <c s="50" r="E82"/>
      <c s="47" r="F82"/>
      <c s="40" r="G82"/>
      <c t="s" s="48" r="H82">
        <v>165</v>
      </c>
      <c s="40" r="I82"/>
      <c s="49" r="J82"/>
      <c s="25" r="K82"/>
      <c s="25" r="L82"/>
    </row>
    <row customHeight="1" r="83" ht="15.0">
      <c s="1" r="A83"/>
      <c t="s" s="43" r="B83">
        <v>166</v>
      </c>
      <c s="44" r="C83">
        <v>1.0</v>
      </c>
      <c s="45" r="D83"/>
      <c s="50" r="E83"/>
      <c s="47" r="F83"/>
      <c s="40" r="G83"/>
      <c t="s" s="48" r="H83">
        <v>167</v>
      </c>
      <c s="40" r="I83"/>
      <c s="49" r="J83"/>
      <c s="25" r="K83"/>
      <c s="25" r="L83"/>
    </row>
    <row customHeight="1" r="84" ht="15.0">
      <c s="1" r="A84"/>
      <c t="s" s="43" r="B84">
        <v>168</v>
      </c>
      <c s="44" r="C84">
        <v>1.0</v>
      </c>
      <c s="45" r="D84"/>
      <c s="50" r="E84"/>
      <c s="47" r="F84"/>
      <c s="40" r="G84"/>
      <c t="s" s="48" r="H84">
        <v>169</v>
      </c>
      <c s="40" r="I84"/>
      <c s="49" r="J84"/>
      <c s="25" r="K84"/>
      <c s="25" r="L84"/>
    </row>
    <row customHeight="1" r="85" ht="15.0">
      <c s="1" r="A85"/>
      <c t="s" s="43" r="B85">
        <v>170</v>
      </c>
      <c s="44" r="C85">
        <v>1.0</v>
      </c>
      <c s="45" r="D85"/>
      <c s="50" r="E85"/>
      <c s="47" r="F85"/>
      <c s="40" r="G85"/>
      <c t="s" s="48" r="H85">
        <v>171</v>
      </c>
      <c s="40" r="I85"/>
      <c s="49" r="J85"/>
      <c s="25" r="K85"/>
      <c s="25" r="L85"/>
    </row>
    <row customHeight="1" r="86" ht="15.0">
      <c s="1" r="A86"/>
      <c t="s" s="43" r="B86">
        <v>172</v>
      </c>
      <c s="44" r="C86">
        <v>1.0</v>
      </c>
      <c s="45" r="D86"/>
      <c s="50" r="E86"/>
      <c s="47" r="F86"/>
      <c s="40" r="G86"/>
      <c t="s" s="48" r="H86">
        <v>173</v>
      </c>
      <c s="40" r="I86"/>
      <c s="57" r="J86"/>
      <c s="25" r="K86"/>
      <c s="25" r="L86"/>
    </row>
    <row customHeight="1" r="87" ht="15.0">
      <c s="1" r="A87"/>
      <c t="s" s="51" r="B87">
        <v>174</v>
      </c>
      <c s="44" r="C87"/>
      <c s="45" r="D87"/>
      <c s="50" r="E87"/>
      <c s="47" r="F87"/>
      <c s="40" r="G87"/>
      <c s="41" r="H87"/>
      <c s="40" r="I87"/>
      <c s="49" r="J87"/>
      <c s="25" r="K87"/>
      <c s="25" r="L87"/>
    </row>
    <row customHeight="1" r="88" ht="15.0">
      <c s="1" r="A88"/>
      <c t="s" s="43" r="B88">
        <v>175</v>
      </c>
      <c s="44" r="C88">
        <v>0.5</v>
      </c>
      <c s="45" r="D88"/>
      <c s="50" r="E88"/>
      <c s="47" r="F88"/>
      <c s="40" r="G88"/>
      <c t="s" s="48" r="H88">
        <v>176</v>
      </c>
      <c s="40" r="I88"/>
      <c s="49" r="J88"/>
      <c s="25" r="K88"/>
      <c s="25" r="L88"/>
    </row>
    <row customHeight="1" r="89" ht="15.0">
      <c s="1" r="A89"/>
      <c t="s" s="43" r="B89">
        <v>177</v>
      </c>
      <c s="44" r="C89">
        <v>0.5</v>
      </c>
      <c s="45" r="D89"/>
      <c s="50" r="E89"/>
      <c s="47" r="F89"/>
      <c s="40" r="G89"/>
      <c t="s" s="48" r="H89">
        <v>178</v>
      </c>
      <c s="40" r="I89"/>
      <c s="49" r="J89"/>
      <c s="25" r="K89"/>
      <c s="25" r="L89"/>
    </row>
    <row customHeight="1" r="90" ht="15.0">
      <c s="1" r="A90"/>
      <c t="s" s="43" r="B90">
        <v>179</v>
      </c>
      <c s="44" r="C90">
        <v>4.0</v>
      </c>
      <c s="45" r="D90"/>
      <c s="50" r="E90"/>
      <c s="47" r="F90"/>
      <c s="40" r="G90"/>
      <c t="s" s="48" r="H90">
        <v>180</v>
      </c>
      <c s="40" r="I90"/>
      <c s="49" r="J90"/>
      <c s="25" r="K90"/>
      <c s="25" r="L90"/>
    </row>
    <row customHeight="1" r="91" ht="15.0">
      <c s="1" r="A91"/>
      <c t="s" s="63" r="B91">
        <v>181</v>
      </c>
      <c s="44" r="C91">
        <v>2.0</v>
      </c>
      <c s="45" r="D91"/>
      <c s="50" r="E91"/>
      <c s="47" r="F91"/>
      <c s="40" r="G91"/>
      <c t="s" s="48" r="H91">
        <v>182</v>
      </c>
      <c s="40" r="I91"/>
      <c s="49" r="J91"/>
      <c s="25" r="K91"/>
      <c s="25" r="L91"/>
    </row>
    <row customHeight="1" r="92" ht="15.0">
      <c s="1" r="A92"/>
      <c t="s" s="64" r="B92">
        <v>183</v>
      </c>
      <c s="44" r="C92">
        <v>2.0</v>
      </c>
      <c s="45" r="D92"/>
      <c s="50" r="E92"/>
      <c s="47" r="F92"/>
      <c s="40" r="G92"/>
      <c t="s" s="48" r="H92">
        <v>184</v>
      </c>
      <c s="40" r="I92"/>
      <c s="57" r="J92"/>
      <c s="25" r="K92"/>
      <c s="25" r="L92"/>
    </row>
    <row customHeight="1" r="93" ht="15.0">
      <c s="1" r="A93"/>
      <c t="s" s="64" r="B93">
        <v>185</v>
      </c>
      <c s="44" r="C93">
        <v>3.0</v>
      </c>
      <c s="45" r="D93"/>
      <c s="50" r="E93"/>
      <c s="47" r="F93"/>
      <c s="40" r="G93"/>
      <c t="s" s="48" r="H93">
        <v>186</v>
      </c>
      <c s="40" r="I93"/>
      <c s="57" r="J93"/>
      <c s="25" r="K93"/>
      <c s="25" r="L93"/>
    </row>
    <row customHeight="1" r="94" ht="15.0">
      <c s="1" r="A94"/>
      <c t="s" s="64" r="B94">
        <v>187</v>
      </c>
      <c s="44" r="C94">
        <v>2.0</v>
      </c>
      <c s="45" r="D94"/>
      <c s="50" r="E94"/>
      <c s="47" r="F94"/>
      <c s="40" r="G94"/>
      <c t="s" s="48" r="H94">
        <v>188</v>
      </c>
      <c s="40" r="I94"/>
      <c s="57" r="J94"/>
      <c s="25" r="K94"/>
      <c s="25" r="L94"/>
    </row>
    <row customHeight="1" r="95" ht="15.0">
      <c s="1" r="A95"/>
      <c t="s" s="64" r="B95">
        <v>189</v>
      </c>
      <c s="44" r="C95">
        <v>2.0</v>
      </c>
      <c s="45" r="D95"/>
      <c s="50" r="E95"/>
      <c s="47" r="F95"/>
      <c s="40" r="G95"/>
      <c t="s" s="48" r="H95">
        <v>190</v>
      </c>
      <c s="40" r="I95"/>
      <c s="57" r="J95"/>
      <c s="25" r="K95"/>
      <c s="25" r="L95"/>
    </row>
    <row customHeight="1" r="96" ht="15.0">
      <c s="1" r="A96"/>
      <c t="s" s="64" r="B96">
        <v>191</v>
      </c>
      <c s="44" r="C96">
        <v>2.0</v>
      </c>
      <c s="45" r="D96"/>
      <c s="50" r="E96"/>
      <c s="47" r="F96"/>
      <c s="40" r="G96"/>
      <c t="s" s="48" r="H96">
        <v>192</v>
      </c>
      <c s="40" r="I96"/>
      <c s="57" r="J96"/>
      <c s="25" r="K96"/>
      <c s="25" r="L96"/>
    </row>
    <row customHeight="1" r="97" ht="15.0">
      <c s="1" r="A97"/>
      <c t="s" s="64" r="B97">
        <v>193</v>
      </c>
      <c s="44" r="C97">
        <v>0.5</v>
      </c>
      <c s="45" r="D97"/>
      <c s="50" r="E97"/>
      <c s="47" r="F97"/>
      <c s="40" r="G97"/>
      <c t="s" s="48" r="H97">
        <v>194</v>
      </c>
      <c s="40" r="I97"/>
      <c s="57" r="J97"/>
      <c s="25" r="K97"/>
      <c s="25" r="L97"/>
    </row>
    <row customHeight="1" r="98" ht="15.0">
      <c s="1" r="A98"/>
      <c t="s" s="51" r="B98">
        <v>195</v>
      </c>
      <c s="44" r="C98">
        <v>3.0</v>
      </c>
      <c s="45" r="D98"/>
      <c s="50" r="E98"/>
      <c s="47" r="F98"/>
      <c s="40" r="G98"/>
      <c t="s" s="48" r="H98">
        <v>196</v>
      </c>
      <c s="40" r="I98"/>
      <c s="57" r="J98"/>
      <c s="25" r="K98"/>
      <c s="25" r="L98"/>
    </row>
    <row customHeight="1" r="99" ht="15.0">
      <c s="1" r="A99"/>
      <c t="s" s="65" r="B99">
        <v>197</v>
      </c>
      <c s="44" r="C99"/>
      <c s="45" r="D99"/>
      <c s="50" r="E99"/>
      <c s="47" r="F99"/>
      <c s="40" r="G99"/>
      <c s="41" r="H99"/>
      <c s="40" r="I99"/>
      <c s="49" r="J99"/>
      <c s="25" r="K99"/>
      <c s="25" r="L99"/>
    </row>
    <row customHeight="1" r="100" ht="15.0">
      <c s="1" r="A100"/>
      <c t="s" s="43" r="B100">
        <v>198</v>
      </c>
      <c s="44" r="C100">
        <v>2.0</v>
      </c>
      <c s="45" r="D100"/>
      <c s="50" r="E100"/>
      <c s="47" r="F100"/>
      <c s="40" r="G100"/>
      <c t="s" s="48" r="H100">
        <v>199</v>
      </c>
      <c s="40" r="I100"/>
      <c s="57" r="J100"/>
      <c s="25" r="K100"/>
      <c s="25" r="L100"/>
    </row>
    <row customHeight="1" r="101" ht="15.0">
      <c s="1" r="A101"/>
      <c t="s" s="43" r="B101">
        <v>200</v>
      </c>
      <c s="44" r="C101">
        <v>2.0</v>
      </c>
      <c s="45" r="D101"/>
      <c s="50" r="E101"/>
      <c s="47" r="F101"/>
      <c s="40" r="G101"/>
      <c t="s" s="48" r="H101">
        <v>201</v>
      </c>
      <c s="40" r="I101"/>
      <c s="57" r="J101"/>
      <c s="25" r="K101"/>
      <c s="25" r="L101"/>
    </row>
    <row customHeight="1" r="102" ht="15.0">
      <c s="1" r="A102"/>
      <c t="s" s="43" r="B102">
        <v>202</v>
      </c>
      <c s="44" r="C102">
        <v>4.0</v>
      </c>
      <c s="45" r="D102"/>
      <c s="50" r="E102"/>
      <c s="47" r="F102"/>
      <c s="40" r="G102"/>
      <c t="s" s="48" r="H102">
        <v>203</v>
      </c>
      <c s="40" r="I102"/>
      <c s="57" r="J102"/>
      <c s="25" r="K102"/>
      <c s="25" r="L102"/>
    </row>
    <row customHeight="1" r="103" ht="15.0">
      <c s="1" r="A103"/>
      <c t="s" s="43" r="B103">
        <v>204</v>
      </c>
      <c s="44" r="C103">
        <v>2.0</v>
      </c>
      <c s="45" r="D103"/>
      <c s="50" r="E103"/>
      <c s="47" r="F103"/>
      <c s="40" r="G103"/>
      <c t="s" s="48" r="H103">
        <v>205</v>
      </c>
      <c s="40" r="I103"/>
      <c s="49" r="J103"/>
      <c s="25" r="K103"/>
      <c s="25" r="L103"/>
    </row>
    <row customHeight="1" r="104" ht="21.0">
      <c s="1" r="A104"/>
      <c t="s" s="43" r="B104">
        <v>206</v>
      </c>
      <c s="44" r="C104">
        <v>4.0</v>
      </c>
      <c s="45" r="D104"/>
      <c s="50" r="E104"/>
      <c s="47" r="F104"/>
      <c s="40" r="G104"/>
      <c t="s" s="48" r="H104">
        <v>207</v>
      </c>
      <c s="40" r="I104"/>
      <c s="57" r="J104"/>
      <c s="25" r="K104"/>
      <c s="25" r="L104"/>
    </row>
    <row customHeight="1" r="105" ht="15.0">
      <c s="1" r="A105"/>
      <c t="s" s="43" r="B105">
        <v>208</v>
      </c>
      <c s="44" r="C105">
        <v>4.0</v>
      </c>
      <c s="45" r="D105"/>
      <c s="50" r="E105"/>
      <c s="47" r="F105"/>
      <c s="40" r="G105"/>
      <c t="s" s="48" r="H105">
        <v>209</v>
      </c>
      <c s="40" r="I105"/>
      <c s="42" r="J105"/>
      <c s="25" r="K105"/>
      <c s="25" r="L105"/>
    </row>
    <row customHeight="1" r="106" ht="15.0">
      <c s="1" r="A106"/>
      <c t="s" s="66" r="B106">
        <v>210</v>
      </c>
      <c s="44" r="C106">
        <v>1.0</v>
      </c>
      <c s="45" r="D106"/>
      <c s="50" r="E106"/>
      <c s="47" r="F106"/>
      <c s="40" r="G106"/>
      <c t="s" s="48" r="H106">
        <v>211</v>
      </c>
      <c s="40" r="I106"/>
      <c s="42" r="J106"/>
      <c s="25" r="K106"/>
      <c s="25" r="L106"/>
    </row>
    <row customHeight="1" r="107" ht="15.0">
      <c s="1" r="A107"/>
      <c t="s" s="66" r="B107">
        <v>212</v>
      </c>
      <c s="44" r="C107">
        <v>1.0</v>
      </c>
      <c s="45" r="D107"/>
      <c s="50" r="E107"/>
      <c s="47" r="F107"/>
      <c s="40" r="G107"/>
      <c t="s" s="48" r="H107">
        <v>213</v>
      </c>
      <c s="40" r="I107"/>
      <c s="42" r="J107"/>
      <c s="25" r="K107"/>
      <c s="25" r="L107"/>
    </row>
    <row customHeight="1" r="108" ht="15.0">
      <c s="1" r="A108"/>
      <c t="s" s="66" r="B108">
        <v>214</v>
      </c>
      <c s="44" r="C108">
        <v>1.0</v>
      </c>
      <c s="45" r="D108"/>
      <c s="50" r="E108"/>
      <c s="47" r="F108"/>
      <c s="40" r="G108"/>
      <c t="s" s="48" r="H108">
        <v>215</v>
      </c>
      <c s="40" r="I108"/>
      <c s="42" r="J108"/>
      <c s="25" r="K108"/>
      <c s="25" r="L108"/>
    </row>
    <row customHeight="1" r="109" ht="15.0">
      <c s="1" r="A109"/>
      <c t="s" s="66" r="B109">
        <v>216</v>
      </c>
      <c s="44" r="C109">
        <v>1.0</v>
      </c>
      <c s="45" r="D109"/>
      <c s="50" r="E109"/>
      <c s="47" r="F109"/>
      <c s="40" r="G109"/>
      <c t="s" s="48" r="H109">
        <v>217</v>
      </c>
      <c s="40" r="I109"/>
      <c s="42" r="J109"/>
      <c s="25" r="K109"/>
      <c s="25" r="L109"/>
    </row>
    <row customHeight="1" r="110" ht="15.0">
      <c s="1" r="A110"/>
      <c t="s" s="66" r="B110">
        <v>218</v>
      </c>
      <c s="44" r="C110">
        <v>1.0</v>
      </c>
      <c s="45" r="D110"/>
      <c s="50" r="E110"/>
      <c s="47" r="F110"/>
      <c s="40" r="G110"/>
      <c t="s" s="48" r="H110">
        <v>219</v>
      </c>
      <c s="40" r="I110"/>
      <c s="42" r="J110"/>
      <c s="25" r="K110"/>
      <c s="25" r="L110"/>
    </row>
    <row customHeight="1" r="111" ht="15.0">
      <c s="1" r="A111"/>
      <c t="s" s="66" r="B111">
        <v>220</v>
      </c>
      <c s="44" r="C111">
        <v>1.0</v>
      </c>
      <c s="45" r="D111"/>
      <c s="50" r="E111"/>
      <c s="47" r="F111"/>
      <c s="40" r="G111"/>
      <c t="s" s="48" r="H111">
        <v>221</v>
      </c>
      <c s="40" r="I111"/>
      <c s="42" r="J111"/>
      <c s="25" r="K111"/>
      <c s="25" r="L111"/>
    </row>
    <row customHeight="1" r="112" ht="15.0">
      <c s="1" r="A112"/>
      <c t="s" s="66" r="B112">
        <v>222</v>
      </c>
      <c s="44" r="C112">
        <v>1.0</v>
      </c>
      <c s="45" r="D112"/>
      <c s="50" r="E112"/>
      <c s="47" r="F112"/>
      <c s="40" r="G112"/>
      <c t="s" s="48" r="H112">
        <v>223</v>
      </c>
      <c s="40" r="I112"/>
      <c s="42" r="J112"/>
      <c s="25" r="K112"/>
      <c s="25" r="L112"/>
    </row>
    <row customHeight="1" r="113" ht="15.0">
      <c s="1" r="A113"/>
      <c t="s" s="66" r="B113">
        <v>224</v>
      </c>
      <c s="44" r="C113">
        <v>2.0</v>
      </c>
      <c s="45" r="D113"/>
      <c s="50" r="E113"/>
      <c s="47" r="F113"/>
      <c s="40" r="G113"/>
      <c t="s" s="48" r="H113">
        <v>225</v>
      </c>
      <c s="40" r="I113"/>
      <c s="42" r="J113"/>
      <c s="25" r="K113"/>
      <c s="25" r="L113"/>
    </row>
    <row customHeight="1" r="114" ht="31.5">
      <c s="1" r="A114"/>
      <c t="s" s="43" r="B114">
        <v>226</v>
      </c>
      <c s="44" r="C114">
        <v>4.0</v>
      </c>
      <c s="45" r="D114"/>
      <c s="50" r="E114"/>
      <c s="47" r="F114"/>
      <c s="40" r="G114"/>
      <c t="s" s="48" r="H114">
        <v>227</v>
      </c>
      <c s="40" r="I114"/>
      <c s="57" r="J114"/>
      <c s="25" r="K114"/>
      <c s="25" r="L114"/>
    </row>
    <row customHeight="1" r="115" ht="15.0">
      <c s="1" r="A115"/>
      <c t="s" s="43" r="B115">
        <v>228</v>
      </c>
      <c s="44" r="C115">
        <v>6.0</v>
      </c>
      <c s="45" r="D115"/>
      <c s="50" r="E115"/>
      <c s="47" r="F115"/>
      <c s="40" r="G115"/>
      <c t="s" s="48" r="H115">
        <v>229</v>
      </c>
      <c s="40" r="I115"/>
      <c s="49" r="J115"/>
      <c s="25" r="K115"/>
      <c s="25" r="L115"/>
    </row>
    <row customHeight="1" r="116" ht="15.0">
      <c s="1" r="A116"/>
      <c t="s" s="43" r="B116">
        <v>230</v>
      </c>
      <c s="44" r="C116">
        <v>3.0</v>
      </c>
      <c s="45" r="D116"/>
      <c s="50" r="E116"/>
      <c s="47" r="F116"/>
      <c s="40" r="G116"/>
      <c t="s" s="48" r="H116">
        <v>231</v>
      </c>
      <c s="40" r="I116"/>
      <c s="42" r="J116"/>
      <c s="25" r="K116"/>
      <c s="25" r="L116"/>
    </row>
    <row customHeight="1" r="117" ht="15.0">
      <c s="1" r="A117"/>
      <c s="67" r="B117"/>
      <c s="44" r="C117"/>
      <c s="45" r="D117"/>
      <c s="50" r="E117"/>
      <c s="47" r="F117"/>
      <c s="40" r="G117"/>
      <c s="41" r="H117"/>
      <c s="40" r="I117"/>
      <c s="49" r="J117"/>
      <c s="25" r="K117"/>
      <c s="25" r="L117"/>
    </row>
    <row customHeight="1" r="118" ht="15.0">
      <c s="1" r="A118"/>
      <c t="s" s="67" r="B118">
        <v>232</v>
      </c>
      <c s="44" r="C118"/>
      <c s="45" r="D118"/>
      <c s="50" r="E118"/>
      <c s="47" r="F118"/>
      <c s="40" r="G118"/>
      <c s="41" r="H118"/>
      <c s="40" r="I118"/>
      <c s="49" r="J118"/>
      <c s="25" r="K118"/>
      <c s="25" r="L118"/>
    </row>
    <row customHeight="1" r="119" ht="15.0">
      <c s="1" r="A119"/>
      <c t="s" s="43" r="B119">
        <v>233</v>
      </c>
      <c s="44" r="C119">
        <v>4.0</v>
      </c>
      <c s="45" r="D119"/>
      <c s="50" r="E119"/>
      <c s="47" r="F119"/>
      <c s="40" r="G119"/>
      <c t="s" s="48" r="H119">
        <v>234</v>
      </c>
      <c s="40" r="I119"/>
      <c s="49" r="J119"/>
      <c s="25" r="K119"/>
      <c s="25" r="L119"/>
    </row>
    <row customHeight="1" r="120" ht="15.0">
      <c s="1" r="A120"/>
      <c t="s" s="43" r="B120">
        <v>235</v>
      </c>
      <c s="44" r="C120">
        <v>4.0</v>
      </c>
      <c s="45" r="D120"/>
      <c s="50" r="E120"/>
      <c s="47" r="F120"/>
      <c s="40" r="G120"/>
      <c t="s" s="48" r="H120">
        <v>236</v>
      </c>
      <c s="40" r="I120"/>
      <c s="57" r="J120"/>
      <c s="25" r="K120"/>
      <c s="25" r="L120"/>
    </row>
    <row customHeight="1" r="121" ht="15.0">
      <c s="1" r="A121"/>
      <c t="s" s="43" r="B121">
        <v>237</v>
      </c>
      <c s="44" r="C121">
        <v>1.0</v>
      </c>
      <c s="45" r="D121"/>
      <c s="50" r="E121"/>
      <c s="47" r="F121"/>
      <c s="40" r="G121"/>
      <c t="s" s="48" r="H121">
        <v>238</v>
      </c>
      <c s="40" r="I121"/>
      <c s="49" r="J121"/>
      <c s="25" r="K121"/>
      <c s="25" r="L121"/>
    </row>
    <row customHeight="1" r="122" ht="15.0">
      <c s="1" r="A122"/>
      <c t="s" s="43" r="B122">
        <v>239</v>
      </c>
      <c s="44" r="C122">
        <v>1.0</v>
      </c>
      <c s="45" r="D122"/>
      <c s="50" r="E122"/>
      <c s="47" r="F122"/>
      <c s="40" r="G122"/>
      <c t="s" s="48" r="H122">
        <v>240</v>
      </c>
      <c s="40" r="I122"/>
      <c s="43" r="J122"/>
      <c s="25" r="K122"/>
      <c s="25" r="L122"/>
    </row>
    <row customHeight="1" r="123" ht="15.0">
      <c s="1" r="A123"/>
      <c t="s" s="67" r="B123">
        <v>241</v>
      </c>
      <c s="44" r="C123"/>
      <c s="45" r="D123"/>
      <c s="50" r="E123"/>
      <c s="47" r="F123"/>
      <c s="40" r="G123"/>
      <c s="48" r="H123"/>
      <c s="40" r="I123"/>
      <c s="49" r="J123"/>
      <c s="25" r="K123"/>
      <c s="25" r="L123"/>
    </row>
    <row customHeight="1" r="124" ht="15.0">
      <c s="1" r="A124"/>
      <c t="s" s="43" r="B124">
        <v>242</v>
      </c>
      <c s="44" r="C124">
        <v>3.0</v>
      </c>
      <c s="45" r="D124"/>
      <c s="50" r="E124"/>
      <c s="47" r="F124"/>
      <c s="40" r="G124"/>
      <c t="s" s="48" r="H124">
        <v>243</v>
      </c>
      <c s="40" r="I124"/>
      <c s="68" r="J124"/>
      <c s="25" r="K124"/>
      <c s="25" r="L124"/>
    </row>
    <row customHeight="1" r="125" ht="15.0">
      <c s="1" r="A125"/>
      <c t="s" s="43" r="B125">
        <v>244</v>
      </c>
      <c s="44" r="C125">
        <v>1.0</v>
      </c>
      <c s="45" r="D125"/>
      <c s="50" r="E125"/>
      <c s="47" r="F125"/>
      <c s="40" r="G125"/>
      <c t="s" s="48" r="H125">
        <v>245</v>
      </c>
      <c s="40" r="I125"/>
      <c s="42" r="J125"/>
      <c s="25" r="K125"/>
      <c s="25" r="L125"/>
    </row>
    <row customHeight="1" r="126" ht="15.0">
      <c s="1" r="A126"/>
      <c t="s" s="51" r="B126">
        <v>246</v>
      </c>
      <c s="44" r="C126"/>
      <c s="45" r="D126"/>
      <c s="50" r="E126"/>
      <c s="47" r="F126"/>
      <c s="40" r="G126"/>
      <c t="s" s="48" r="H126">
        <v>247</v>
      </c>
      <c s="40" r="I126"/>
      <c s="49" r="J126"/>
      <c s="25" r="K126"/>
      <c s="25" r="L126"/>
    </row>
    <row customHeight="1" r="127" ht="15.0">
      <c s="1" r="A127"/>
      <c t="s" s="43" r="B127">
        <v>248</v>
      </c>
      <c s="44" r="C127">
        <v>2.0</v>
      </c>
      <c s="45" r="D127"/>
      <c s="50" r="E127"/>
      <c s="47" r="F127"/>
      <c s="40" r="G127"/>
      <c t="s" s="48" r="H127">
        <v>249</v>
      </c>
      <c s="40" r="I127"/>
      <c s="49" r="J127"/>
      <c s="25" r="K127"/>
      <c s="25" r="L127"/>
    </row>
    <row customHeight="1" r="128" ht="15.0">
      <c s="1" r="A128"/>
      <c t="s" s="43" r="B128">
        <v>250</v>
      </c>
      <c s="44" r="C128">
        <v>1.0</v>
      </c>
      <c s="45" r="D128"/>
      <c s="50" r="E128"/>
      <c s="47" r="F128"/>
      <c s="40" r="G128"/>
      <c t="s" s="48" r="H128">
        <v>251</v>
      </c>
      <c s="40" r="I128"/>
      <c s="49" r="J128"/>
      <c s="25" r="K128"/>
      <c s="25" r="L128"/>
    </row>
    <row customHeight="1" r="129" ht="15.0">
      <c s="1" r="A129"/>
      <c t="s" s="43" r="B129">
        <v>252</v>
      </c>
      <c s="44" r="C129">
        <v>1.0</v>
      </c>
      <c s="45" r="D129"/>
      <c s="50" r="E129"/>
      <c s="47" r="F129"/>
      <c s="40" r="G129"/>
      <c t="s" s="48" r="H129">
        <v>253</v>
      </c>
      <c s="40" r="I129"/>
      <c s="42" r="J129"/>
      <c s="25" r="K129"/>
      <c s="25" r="L129"/>
    </row>
    <row customHeight="1" r="130" ht="15.0">
      <c s="1" r="A130"/>
      <c t="s" s="43" r="B130">
        <v>254</v>
      </c>
      <c s="44" r="C130">
        <v>2.0</v>
      </c>
      <c s="45" r="D130"/>
      <c s="50" r="E130"/>
      <c s="47" r="F130"/>
      <c s="40" r="G130"/>
      <c t="s" s="48" r="H130">
        <v>255</v>
      </c>
      <c s="40" r="I130"/>
      <c s="49" r="J130"/>
      <c s="25" r="K130"/>
      <c s="25" r="L130"/>
    </row>
    <row customHeight="1" r="131" ht="15.0">
      <c s="1" r="A131"/>
      <c t="s" s="43" r="B131">
        <v>256</v>
      </c>
      <c s="44" r="C131">
        <v>1.0</v>
      </c>
      <c s="45" r="D131"/>
      <c s="50" r="E131"/>
      <c s="47" r="F131"/>
      <c s="40" r="G131"/>
      <c t="s" s="48" r="H131">
        <v>257</v>
      </c>
      <c s="40" r="I131"/>
      <c s="42" r="J131"/>
      <c s="25" r="K131"/>
      <c s="25" r="L131"/>
    </row>
    <row customHeight="1" r="132" ht="15.0">
      <c s="1" r="A132"/>
      <c t="s" s="43" r="B132">
        <v>258</v>
      </c>
      <c s="44" r="C132">
        <v>1.0</v>
      </c>
      <c s="45" r="D132"/>
      <c s="50" r="E132"/>
      <c s="47" r="F132"/>
      <c s="40" r="G132"/>
      <c t="s" s="48" r="H132">
        <v>259</v>
      </c>
      <c s="40" r="I132"/>
      <c s="49" r="J132"/>
      <c s="25" r="K132"/>
      <c s="25" r="L132"/>
    </row>
    <row customHeight="1" r="133" ht="15.0">
      <c s="1" r="A133"/>
      <c t="s" s="67" r="B133">
        <v>260</v>
      </c>
      <c s="44" r="C133">
        <v>12.0</v>
      </c>
      <c s="45" r="D133"/>
      <c s="47" r="E133"/>
      <c s="47" r="F133"/>
      <c s="40" r="G133"/>
      <c t="s" s="48" r="H133">
        <v>261</v>
      </c>
      <c s="40" r="I133"/>
      <c s="49" r="J133"/>
      <c s="25" r="K133"/>
      <c s="25" r="L133"/>
    </row>
    <row customHeight="1" r="134" ht="15.0">
      <c s="1" r="A134"/>
      <c t="s" s="51" r="B134">
        <v>262</v>
      </c>
      <c s="44" r="C134">
        <v>15.0</v>
      </c>
      <c s="45" r="D134"/>
      <c s="50" r="E134"/>
      <c s="47" r="F134"/>
      <c s="40" r="G134"/>
      <c t="s" s="48" r="H134">
        <v>263</v>
      </c>
      <c s="40" r="I134"/>
      <c s="42" r="J134"/>
      <c s="25" r="K134"/>
      <c s="25" r="L134"/>
    </row>
    <row customHeight="1" r="135" ht="15.0">
      <c s="1" r="A135"/>
      <c s="51" r="B135"/>
      <c s="44" r="C135"/>
      <c s="45" r="D135"/>
      <c s="45" r="E135"/>
      <c s="69" r="F135"/>
      <c s="40" r="G135"/>
      <c s="41" r="H135"/>
      <c s="40" r="I135"/>
      <c s="49" r="J135"/>
      <c s="25" r="K135"/>
      <c s="25" r="L135"/>
    </row>
    <row customHeight="1" r="136" ht="15.0">
      <c s="1" r="A136"/>
      <c t="s" s="70" r="B136">
        <v>264</v>
      </c>
      <c s="44" r="C136"/>
      <c s="45" r="D136"/>
      <c s="45" r="E136"/>
      <c s="69" r="F136"/>
      <c s="40" r="G136"/>
      <c s="41" r="H136"/>
      <c s="40" r="I136"/>
      <c s="49" r="J136"/>
      <c s="25" r="K136"/>
      <c s="25" r="L136"/>
    </row>
    <row customHeight="1" r="137" ht="15.0">
      <c s="1" r="A137"/>
      <c t="s" s="71" r="B137">
        <v>265</v>
      </c>
      <c s="44" r="C137"/>
      <c s="45" r="D137"/>
      <c s="45" r="E137"/>
      <c s="69" r="F137"/>
      <c s="40" r="G137"/>
      <c s="41" r="H137"/>
      <c s="40" r="I137"/>
      <c s="57" r="J137"/>
      <c s="25" r="K137"/>
      <c s="25" r="L137"/>
    </row>
    <row customHeight="1" r="138" ht="15.0">
      <c s="1" r="A138"/>
      <c t="s" s="72" r="B138">
        <v>266</v>
      </c>
      <c s="44" r="C138"/>
      <c s="45" r="D138"/>
      <c s="45" r="E138"/>
      <c s="69" r="F138"/>
      <c s="40" r="G138"/>
      <c s="41" r="H138"/>
      <c s="40" r="I138"/>
      <c s="49" r="J138"/>
      <c s="25" r="K138"/>
      <c s="25" r="L138"/>
    </row>
    <row customHeight="1" r="139" ht="15.0">
      <c s="1" r="A139"/>
      <c t="s" s="72" r="B139">
        <v>267</v>
      </c>
      <c s="44" r="C139"/>
      <c s="45" r="D139"/>
      <c s="45" r="E139"/>
      <c s="69" r="F139"/>
      <c s="40" r="G139"/>
      <c s="41" r="H139"/>
      <c s="40" r="I139"/>
      <c s="49" r="J139"/>
      <c s="25" r="K139"/>
      <c s="25" r="L139"/>
    </row>
    <row customHeight="1" r="140" ht="15.0">
      <c s="1" r="A140"/>
      <c s="43" r="B140"/>
      <c s="44" r="C140"/>
      <c s="45" r="D140"/>
      <c s="45" r="E140"/>
      <c s="69" r="F140"/>
      <c s="40" r="G140"/>
      <c s="41" r="H140"/>
      <c s="40" r="I140"/>
      <c s="49" r="J140"/>
      <c s="25" r="K140"/>
      <c s="25" r="L140"/>
    </row>
    <row customHeight="1" r="141" ht="15.0">
      <c s="1" r="A141"/>
      <c s="43" r="B141"/>
      <c s="44" r="C141"/>
      <c s="45" r="D141"/>
      <c s="45" r="E141"/>
      <c s="69" r="F141"/>
      <c s="40" r="G141"/>
      <c s="41" r="H141"/>
      <c s="40" r="I141"/>
      <c s="49" r="J141"/>
      <c s="25" r="K141"/>
      <c s="25" r="L141"/>
    </row>
    <row customHeight="1" r="142" ht="15.0">
      <c s="1" r="A142"/>
      <c s="43" r="B142"/>
      <c s="44" r="C142"/>
      <c s="45" r="D142"/>
      <c s="45" r="E142"/>
      <c s="69" r="F142"/>
      <c s="40" r="G142"/>
      <c s="41" r="H142"/>
      <c s="40" r="I142"/>
      <c s="49" r="J142"/>
      <c s="25" r="K142"/>
      <c s="25" r="L142"/>
    </row>
    <row customHeight="1" r="143" ht="15.0">
      <c s="1" r="A143"/>
      <c s="43" r="B143"/>
      <c s="44" r="C143"/>
      <c s="45" r="D143"/>
      <c s="45" r="E143"/>
      <c s="69" r="F143"/>
      <c s="40" r="G143"/>
      <c s="41" r="H143"/>
      <c s="40" r="I143"/>
      <c s="49" r="J143"/>
      <c s="25" r="K143"/>
      <c s="25" r="L143"/>
    </row>
    <row customHeight="1" r="144" ht="15.0">
      <c s="1" r="A144"/>
      <c s="43" r="B144"/>
      <c s="44" r="C144"/>
      <c s="45" r="D144"/>
      <c s="45" r="E144"/>
      <c s="69" r="F144"/>
      <c s="40" r="G144"/>
      <c s="41" r="H144"/>
      <c s="40" r="I144"/>
      <c s="49" r="J144"/>
      <c s="25" r="K144"/>
      <c s="25" r="L144"/>
    </row>
    <row customHeight="1" r="145" ht="15.0">
      <c s="1" r="A145"/>
      <c s="43" r="B145"/>
      <c s="44" r="C145"/>
      <c s="45" r="D145"/>
      <c s="45" r="E145"/>
      <c s="69" r="F145"/>
      <c s="40" r="G145"/>
      <c s="41" r="H145"/>
      <c s="40" r="I145"/>
      <c s="49" r="J145"/>
      <c s="25" r="K145"/>
      <c s="25" r="L145"/>
    </row>
    <row customHeight="1" r="146" ht="15.0">
      <c s="1" r="A146"/>
      <c s="43" r="B146"/>
      <c s="44" r="C146"/>
      <c s="45" r="D146"/>
      <c s="45" r="E146"/>
      <c s="69" r="F146"/>
      <c s="40" r="G146"/>
      <c s="41" r="H146"/>
      <c s="40" r="I146"/>
      <c s="49" r="J146"/>
      <c s="25" r="K146"/>
      <c s="25" r="L146"/>
    </row>
    <row customHeight="1" r="147" ht="15.0">
      <c s="1" r="A147"/>
      <c s="43" r="B147"/>
      <c s="44" r="C147"/>
      <c s="45" r="D147"/>
      <c s="45" r="E147"/>
      <c s="69" r="F147"/>
      <c s="40" r="G147"/>
      <c s="41" r="H147"/>
      <c s="40" r="I147"/>
      <c s="49" r="J147"/>
      <c s="25" r="K147"/>
      <c s="25" r="L147"/>
    </row>
    <row customHeight="1" r="148" ht="15.0">
      <c s="1" r="A148"/>
      <c s="43" r="B148"/>
      <c s="44" r="C148"/>
      <c s="45" r="D148"/>
      <c s="45" r="E148"/>
      <c s="69" r="F148"/>
      <c s="40" r="G148"/>
      <c s="41" r="H148"/>
      <c s="40" r="I148"/>
      <c s="49" r="J148"/>
      <c s="25" r="K148"/>
      <c s="25" r="L148"/>
    </row>
    <row customHeight="1" r="149" ht="15.0">
      <c s="1" r="A149"/>
      <c s="43" r="B149"/>
      <c s="44" r="C149"/>
      <c s="45" r="D149"/>
      <c s="45" r="E149"/>
      <c s="69" r="F149"/>
      <c s="40" r="G149"/>
      <c s="41" r="H149"/>
      <c s="40" r="I149"/>
      <c s="49" r="J149"/>
      <c s="25" r="K149"/>
      <c s="25" r="L149"/>
    </row>
    <row customHeight="1" r="150" ht="15.0">
      <c s="1" r="A150"/>
      <c s="60" r="B150"/>
      <c s="44" r="C150"/>
      <c s="45" r="D150"/>
      <c s="45" r="E150"/>
      <c s="69" r="F150"/>
      <c s="40" r="G150"/>
      <c s="41" r="H150"/>
      <c s="40" r="I150"/>
      <c s="57" r="J150"/>
      <c s="25" r="K150"/>
      <c s="25" r="L150"/>
    </row>
    <row customHeight="1" r="151" ht="15.0">
      <c s="1" r="A151"/>
      <c s="51" r="B151"/>
      <c s="44" r="C151"/>
      <c s="45" r="D151"/>
      <c s="45" r="E151"/>
      <c s="69" r="F151"/>
      <c s="40" r="G151"/>
      <c s="41" r="H151"/>
      <c s="40" r="I151"/>
      <c s="68" r="J151"/>
      <c s="25" r="K151"/>
      <c s="25" r="L151"/>
    </row>
    <row customHeight="1" r="152" ht="15.0">
      <c s="1" r="A152"/>
      <c s="43" r="B152"/>
      <c s="44" r="C152"/>
      <c s="45" r="D152"/>
      <c s="45" r="E152"/>
      <c s="69" r="F152"/>
      <c s="40" r="G152"/>
      <c s="41" r="H152"/>
      <c s="40" r="I152"/>
      <c s="42" r="J152"/>
      <c s="25" r="K152"/>
      <c s="25" r="L152"/>
    </row>
    <row customHeight="1" r="153" ht="15.0">
      <c s="1" r="A153"/>
      <c s="43" r="B153"/>
      <c s="44" r="C153"/>
      <c s="45" r="D153"/>
      <c s="45" r="E153"/>
      <c s="69" r="F153"/>
      <c s="40" r="G153"/>
      <c s="41" r="H153"/>
      <c s="40" r="I153"/>
      <c s="49" r="J153"/>
      <c s="25" r="K153"/>
      <c s="25" r="L153"/>
    </row>
    <row customHeight="1" r="154" ht="15.0">
      <c s="1" r="A154"/>
      <c s="43" r="B154"/>
      <c s="44" r="C154"/>
      <c s="45" r="D154"/>
      <c s="45" r="E154"/>
      <c s="69" r="F154"/>
      <c s="40" r="G154"/>
      <c s="41" r="H154"/>
      <c s="40" r="I154"/>
      <c s="49" r="J154"/>
      <c s="25" r="K154"/>
      <c s="25" r="L154"/>
    </row>
    <row customHeight="1" r="155" ht="15.0">
      <c s="1" r="A155"/>
      <c s="43" r="B155"/>
      <c s="44" r="C155"/>
      <c s="45" r="D155"/>
      <c s="45" r="E155"/>
      <c s="69" r="F155"/>
      <c s="40" r="G155"/>
      <c s="41" r="H155"/>
      <c s="40" r="I155"/>
      <c s="49" r="J155"/>
      <c s="25" r="K155"/>
      <c s="25" r="L155"/>
    </row>
    <row customHeight="1" r="156" ht="15.0">
      <c s="1" r="A156"/>
      <c s="43" r="B156"/>
      <c s="44" r="C156"/>
      <c s="45" r="D156"/>
      <c s="45" r="E156"/>
      <c s="69" r="F156"/>
      <c s="40" r="G156"/>
      <c s="41" r="H156"/>
      <c s="40" r="I156"/>
      <c s="49" r="J156"/>
      <c s="25" r="K156"/>
      <c s="25" r="L156"/>
    </row>
    <row customHeight="1" r="157" ht="15.0">
      <c s="1" r="A157"/>
      <c s="43" r="B157"/>
      <c s="44" r="C157"/>
      <c s="45" r="D157"/>
      <c s="45" r="E157"/>
      <c s="69" r="F157"/>
      <c s="40" r="G157"/>
      <c s="41" r="H157"/>
      <c s="40" r="I157"/>
      <c s="49" r="J157"/>
      <c s="25" r="K157"/>
      <c s="25" r="L157"/>
    </row>
    <row customHeight="1" r="158" ht="15.0">
      <c s="1" r="A158"/>
      <c s="67" r="B158"/>
      <c s="44" r="C158"/>
      <c s="45" r="D158"/>
      <c s="45" r="E158"/>
      <c s="69" r="F158"/>
      <c s="40" r="G158"/>
      <c s="41" r="H158"/>
      <c s="40" r="I158"/>
      <c s="49" r="J158"/>
      <c s="25" r="K158"/>
      <c s="25" r="L158"/>
    </row>
    <row customHeight="1" r="159" ht="15.0">
      <c s="1" r="A159"/>
      <c s="51" r="B159"/>
      <c s="44" r="C159"/>
      <c s="45" r="D159"/>
      <c s="45" r="E159"/>
      <c s="69" r="F159"/>
      <c s="40" r="G159"/>
      <c s="41" r="H159"/>
      <c s="40" r="I159"/>
      <c s="49" r="J159"/>
      <c s="25" r="K159"/>
      <c s="25" r="L159"/>
    </row>
    <row customHeight="1" r="160" ht="15.0">
      <c s="1" r="A160"/>
      <c s="68" r="B160"/>
      <c s="44" r="C160"/>
      <c s="45" r="D160"/>
      <c s="45" r="E160"/>
      <c s="69" r="F160"/>
      <c s="40" r="G160"/>
      <c s="41" r="H160"/>
      <c s="40" r="I160"/>
      <c s="49" r="J160"/>
      <c s="25" r="K160"/>
      <c s="25" r="L160"/>
    </row>
    <row customHeight="1" r="161" ht="15.0">
      <c s="1" r="A161"/>
      <c s="68" r="B161"/>
      <c s="44" r="C161"/>
      <c s="45" r="D161"/>
      <c s="45" r="E161"/>
      <c s="69" r="F161"/>
      <c s="40" r="G161"/>
      <c s="41" r="H161"/>
      <c s="40" r="I161"/>
      <c s="49" r="J161"/>
      <c s="25" r="K161"/>
      <c s="25" r="L161"/>
    </row>
    <row customHeight="1" r="162" ht="15.0">
      <c s="1" r="A162"/>
      <c s="68" r="B162"/>
      <c s="44" r="C162"/>
      <c s="45" r="D162"/>
      <c s="45" r="E162"/>
      <c s="69" r="F162"/>
      <c s="40" r="G162"/>
      <c s="41" r="H162"/>
      <c s="40" r="I162"/>
      <c s="49" r="J162"/>
      <c s="25" r="K162"/>
      <c s="25" r="L162"/>
    </row>
    <row customHeight="1" r="163" ht="15.0">
      <c s="1" r="A163"/>
      <c s="68" r="B163"/>
      <c s="37" r="C163"/>
      <c s="10" r="D163"/>
      <c s="10" r="E163"/>
      <c s="41" r="F163"/>
      <c s="40" r="G163"/>
      <c s="40" r="H163"/>
      <c s="40" r="I163"/>
      <c s="49" r="J163"/>
      <c s="25" r="K163"/>
      <c s="25" r="L163"/>
    </row>
    <row customHeight="1" r="164" ht="15.0">
      <c s="1" r="A164"/>
      <c s="68" r="B164"/>
      <c s="37" r="C164"/>
      <c s="10" r="D164"/>
      <c s="10" r="E164"/>
      <c s="41" r="F164"/>
      <c s="40" r="G164"/>
      <c s="41" r="H164"/>
      <c s="40" r="I164"/>
      <c s="49" r="J164"/>
      <c s="25" r="K164"/>
      <c s="25" r="L164"/>
    </row>
    <row customHeight="1" r="165" ht="15.0">
      <c s="25" r="A165"/>
      <c s="73" r="B165"/>
      <c s="37" r="C165"/>
      <c s="10" r="D165"/>
      <c s="10" r="E165"/>
      <c s="40" r="F165"/>
      <c s="40" r="G165"/>
      <c s="41" r="H165"/>
      <c s="40" r="I165"/>
      <c s="49" r="J165"/>
      <c s="25" r="K165"/>
      <c s="25" r="L165"/>
    </row>
    <row customHeight="1" r="166" ht="15.0">
      <c s="25" r="A166"/>
      <c s="73" r="B166"/>
      <c s="37" r="C166"/>
      <c s="10" r="D166"/>
      <c s="10" r="E166"/>
      <c s="40" r="F166"/>
      <c s="40" r="G166"/>
      <c s="40" r="H166"/>
      <c s="40" r="I166"/>
      <c s="49" r="J166"/>
      <c s="25" r="K166"/>
      <c s="25" r="L166"/>
    </row>
    <row customHeight="1" r="167" ht="15.0">
      <c s="1" r="A167"/>
      <c s="74" r="B167"/>
      <c s="75" r="C167"/>
      <c s="76" r="D167"/>
      <c s="75" r="E167"/>
      <c s="75" r="F167"/>
      <c s="75" r="G167"/>
      <c s="76" r="H167"/>
      <c s="76" r="I167"/>
      <c s="77" r="J167"/>
      <c s="1" r="K167"/>
      <c s="1" r="L167"/>
    </row>
    <row customHeight="1" r="168" ht="15.0">
      <c s="1" r="A168"/>
      <c s="78" r="B168"/>
      <c s="79" r="C168"/>
      <c s="80" r="D168"/>
      <c s="80" r="E168"/>
      <c s="80" r="F168"/>
      <c s="80" r="G168"/>
      <c s="80" r="H168"/>
      <c s="80" r="I168"/>
      <c s="81" r="J168"/>
      <c s="1" r="K168"/>
      <c s="1" r="L168"/>
    </row>
    <row customHeight="1" r="169" ht="15.0">
      <c s="1" r="A169"/>
      <c s="82" r="B169"/>
      <c s="79" r="C169"/>
      <c s="80" r="D169"/>
      <c s="80" r="E169"/>
      <c s="80" r="F169"/>
      <c s="80" r="G169"/>
      <c s="80" r="H169"/>
      <c s="80" r="I169"/>
      <c s="81" r="J169"/>
      <c s="1" r="K169"/>
      <c s="1" r="L169"/>
    </row>
    <row customHeight="1" r="170" ht="6.75">
      <c s="1" r="A170"/>
      <c s="80" r="B170"/>
      <c s="80" r="C170"/>
      <c s="80" r="D170"/>
      <c s="80" r="E170"/>
      <c s="80" r="F170"/>
      <c s="80" r="G170"/>
      <c s="80" r="H170"/>
      <c s="80" r="I170"/>
      <c s="81" r="J170"/>
      <c s="1" r="K170"/>
      <c s="1" r="L170"/>
    </row>
    <row customHeight="1" r="171" ht="15.0">
      <c s="1" r="A171"/>
      <c s="83" r="B171"/>
      <c s="84" r="C171"/>
      <c s="83" r="D171"/>
      <c s="85" r="E171"/>
      <c s="80" r="F171"/>
      <c s="80" r="G171"/>
      <c s="83" r="H171"/>
      <c s="84" r="I171"/>
      <c s="86" r="J171"/>
      <c s="15" r="K171"/>
      <c t="s" s="18" r="L171">
        <v>268</v>
      </c>
    </row>
    <row customHeight="1" r="172" ht="15.0">
      <c s="1" r="A172"/>
      <c s="83" r="B172"/>
      <c s="84" r="C172"/>
      <c s="83" r="D172"/>
      <c s="85" r="E172"/>
      <c s="80" r="F172"/>
      <c s="80" r="G172"/>
      <c s="84" r="H172"/>
      <c s="84" r="I172"/>
      <c s="87" r="J172"/>
      <c s="11" r="K172"/>
      <c t="s" s="18" r="L172">
        <v>269</v>
      </c>
    </row>
    <row customHeight="1" r="173" ht="15.0">
      <c s="1" r="A173"/>
      <c s="83" r="B173"/>
      <c s="83" r="C173"/>
      <c s="83" r="D173"/>
      <c s="85" r="E173"/>
      <c s="80" r="F173"/>
      <c s="80" r="G173"/>
      <c s="84" r="H173"/>
      <c s="88" r="I173"/>
      <c s="87" r="J173"/>
      <c s="24" r="K173"/>
      <c t="s" s="18" r="L173">
        <v>270</v>
      </c>
    </row>
    <row customHeight="1" r="174" ht="15.0">
      <c s="1" r="A174"/>
      <c s="83" r="B174"/>
      <c s="83" r="C174"/>
      <c s="83" r="D174"/>
      <c s="85" r="E174"/>
      <c s="80" r="F174"/>
      <c s="80" r="G174"/>
      <c s="83" r="H174"/>
      <c s="83" r="I174"/>
      <c s="86" r="J174"/>
      <c s="15" r="K174"/>
      <c t="s" s="18" r="L174">
        <v>271</v>
      </c>
    </row>
    <row customHeight="1" r="175" ht="6.75">
      <c s="1" r="A175"/>
      <c s="80" r="B175"/>
      <c s="80" r="C175"/>
      <c s="80" r="D175"/>
      <c s="80" r="E175"/>
      <c s="80" r="F175"/>
      <c s="80" r="G175"/>
      <c s="80" r="H175"/>
      <c s="80" r="I175"/>
      <c s="81" r="J175"/>
      <c s="1" r="K175"/>
      <c s="25" r="L175"/>
    </row>
    <row customHeight="1" r="176" ht="21.75">
      <c s="1" r="A176"/>
      <c s="83" r="B176"/>
      <c s="83" r="C176"/>
      <c s="86" r="D176"/>
      <c s="86" r="E176"/>
      <c s="86" r="F176"/>
      <c s="86" r="G176"/>
      <c s="80" r="H176"/>
      <c s="83" r="I176"/>
      <c s="86" r="J176"/>
      <c s="26" r="K176"/>
      <c s="25" r="L176"/>
    </row>
    <row customHeight="1" r="177" ht="15.0">
      <c s="1" r="A177"/>
      <c s="89" r="B177"/>
      <c s="84" r="C177"/>
      <c s="84" r="D177"/>
      <c s="84" r="E177"/>
      <c s="84" r="F177"/>
      <c s="84" r="G177"/>
      <c s="80" r="H177"/>
      <c s="84" r="I177"/>
      <c s="90" r="J177"/>
      <c s="11" r="K177"/>
      <c s="25" r="L177"/>
    </row>
    <row customHeight="1" r="178" ht="15.0">
      <c s="1" r="A178"/>
      <c s="89" r="B178"/>
      <c s="84" r="C178"/>
      <c s="84" r="D178"/>
      <c s="84" r="E178"/>
      <c s="84" r="F178"/>
      <c s="84" r="G178"/>
      <c s="80" r="H178"/>
      <c s="84" r="I178"/>
      <c s="90" r="J178"/>
      <c s="11" r="K178"/>
      <c s="25" r="L178"/>
    </row>
    <row customHeight="1" r="179" ht="15.0">
      <c s="1" r="A179"/>
      <c s="89" r="B179"/>
      <c s="84" r="C179"/>
      <c s="84" r="D179"/>
      <c s="84" r="E179"/>
      <c s="84" r="F179"/>
      <c s="84" r="G179"/>
      <c s="80" r="H179"/>
      <c s="84" r="I179"/>
      <c s="90" r="J179"/>
      <c s="11" r="K179"/>
      <c s="25" r="L179"/>
    </row>
    <row customHeight="1" r="180" ht="15.0">
      <c s="1" r="A180"/>
      <c s="89" r="B180"/>
      <c s="84" r="C180"/>
      <c s="84" r="D180"/>
      <c s="84" r="E180"/>
      <c s="84" r="F180"/>
      <c s="84" r="G180"/>
      <c s="80" r="H180"/>
      <c s="84" r="I180"/>
      <c s="91" r="J180"/>
      <c s="11" r="K180"/>
      <c s="25" r="L180"/>
    </row>
    <row customHeight="1" r="181" ht="15.0">
      <c s="1" r="A181"/>
      <c s="83" r="B181"/>
      <c s="83" r="C181"/>
      <c s="83" r="D181"/>
      <c s="83" r="E181"/>
      <c s="83" r="F181"/>
      <c s="83" r="G181"/>
      <c s="80" r="H181"/>
      <c s="84" r="I181"/>
      <c s="91" r="J181"/>
      <c s="11" r="K181"/>
      <c s="25" r="L181"/>
    </row>
    <row customHeight="1" r="182" ht="13.5">
      <c s="1" r="A182"/>
      <c s="86" r="B182"/>
      <c s="87" r="C182"/>
      <c s="84" r="D182"/>
      <c s="84" r="E182"/>
      <c s="84" r="F182"/>
      <c s="84" r="G182"/>
      <c s="84" r="H182"/>
      <c s="84" r="I182"/>
      <c s="87" r="J182"/>
      <c s="13" r="K182"/>
      <c s="25" r="L182"/>
    </row>
    <row customHeight="1" r="183" ht="15.0">
      <c s="1" r="A183"/>
      <c s="92" r="B183"/>
      <c s="93" r="C183"/>
      <c s="83" r="D183"/>
      <c s="83" r="E183"/>
      <c s="94" r="F183"/>
      <c s="94" r="G183"/>
      <c s="84" r="H183"/>
      <c s="94" r="I183"/>
      <c s="87" r="J183"/>
      <c s="25" r="K183"/>
      <c s="25" r="L183"/>
    </row>
    <row customHeight="1" r="184" ht="28.5">
      <c s="1" r="A184"/>
      <c s="87" r="B184"/>
      <c s="93" r="C184"/>
      <c s="83" r="D184"/>
      <c s="83" r="E184"/>
      <c s="94" r="F184"/>
      <c s="94" r="G184"/>
      <c s="84" r="H184"/>
      <c s="94" r="I184"/>
      <c s="90" r="J184"/>
      <c s="25" r="K184"/>
      <c s="25" r="L184"/>
    </row>
    <row customHeight="1" r="185" ht="27.0">
      <c s="1" r="A185"/>
      <c s="87" r="B185"/>
      <c s="93" r="C185"/>
      <c s="83" r="D185"/>
      <c s="83" r="E185"/>
      <c s="94" r="F185"/>
      <c s="94" r="G185"/>
      <c s="84" r="H185"/>
      <c s="94" r="I185"/>
      <c s="87" r="J185"/>
      <c s="25" r="K185"/>
      <c s="25" r="L185"/>
    </row>
    <row customHeight="1" r="186" ht="21.0">
      <c s="1" r="A186"/>
      <c s="86" r="B186"/>
      <c s="93" r="C186"/>
      <c s="83" r="D186"/>
      <c s="83" r="E186"/>
      <c s="94" r="F186"/>
      <c s="94" r="G186"/>
      <c s="84" r="H186"/>
      <c s="94" r="I186"/>
      <c s="87" r="J186"/>
      <c s="25" r="K186"/>
      <c s="25" r="L186"/>
    </row>
    <row customHeight="1" r="187" ht="21.75">
      <c s="1" r="A187"/>
      <c s="87" r="B187"/>
      <c s="93" r="C187"/>
      <c s="83" r="D187"/>
      <c s="83" r="E187"/>
      <c s="94" r="F187"/>
      <c s="94" r="G187"/>
      <c s="84" r="H187"/>
      <c s="94" r="I187"/>
      <c s="87" r="J187"/>
      <c s="25" r="K187"/>
      <c s="25" r="L187"/>
    </row>
    <row customHeight="1" r="188" ht="15.0">
      <c s="25" r="A188"/>
      <c s="87" r="B188"/>
      <c s="93" r="C188"/>
      <c s="83" r="D188"/>
      <c s="83" r="E188"/>
      <c s="84" r="F188"/>
      <c s="94" r="G188"/>
      <c s="84" r="H188"/>
      <c s="94" r="I188"/>
      <c s="90" r="J188"/>
      <c s="25" r="K188"/>
      <c s="25" r="L188"/>
    </row>
    <row customHeight="1" r="189" ht="15.0">
      <c s="25" r="A189"/>
      <c s="87" r="B189"/>
      <c s="93" r="C189"/>
      <c s="83" r="D189"/>
      <c s="83" r="E189"/>
      <c s="84" r="F189"/>
      <c s="94" r="G189"/>
      <c s="84" r="H189"/>
      <c s="94" r="I189"/>
      <c s="90" r="J189"/>
      <c s="25" r="K189"/>
      <c s="25" r="L189"/>
    </row>
    <row customHeight="1" r="190" ht="15.0">
      <c s="25" r="A190"/>
      <c s="51" r="B190"/>
      <c s="44" r="C190"/>
      <c s="45" r="D190"/>
      <c s="45" r="E190"/>
      <c s="69" r="F190"/>
      <c s="40" r="G190"/>
      <c s="41" r="H190"/>
      <c s="40" r="I190"/>
      <c s="49" r="J190"/>
      <c s="25" r="K190"/>
      <c s="25" r="L190"/>
    </row>
    <row customHeight="1" r="191" ht="15.0">
      <c s="1" r="A191"/>
      <c s="43" r="B191"/>
      <c s="44" r="C191"/>
      <c s="45" r="D191"/>
      <c s="45" r="E191"/>
      <c s="69" r="F191"/>
      <c s="40" r="G191"/>
      <c s="41" r="H191"/>
      <c s="40" r="I191"/>
      <c s="49" r="J191"/>
      <c s="25" r="K191"/>
      <c s="25" r="L191"/>
    </row>
    <row customHeight="1" r="192" ht="48.75">
      <c s="1" r="A192"/>
      <c s="43" r="B192"/>
      <c s="44" r="C192"/>
      <c s="45" r="D192"/>
      <c s="45" r="E192"/>
      <c s="69" r="F192"/>
      <c s="40" r="G192"/>
      <c s="41" r="H192"/>
      <c s="40" r="I192"/>
      <c s="49" r="J192"/>
      <c s="25" r="K192"/>
      <c s="25" r="L192"/>
    </row>
    <row customHeight="1" r="193" ht="24.0">
      <c s="25" r="A193"/>
      <c s="51" r="B193"/>
      <c s="44" r="C193"/>
      <c s="45" r="D193"/>
      <c s="45" r="E193"/>
      <c s="69" r="F193"/>
      <c s="40" r="G193"/>
      <c s="41" r="H193"/>
      <c s="40" r="I193"/>
      <c s="57" r="J193"/>
      <c s="25" r="K193"/>
      <c s="25" r="L193"/>
    </row>
    <row customHeight="1" r="194" ht="24.75">
      <c s="25" r="A194"/>
      <c s="43" r="B194"/>
      <c s="44" r="C194"/>
      <c s="45" r="D194"/>
      <c s="45" r="E194"/>
      <c s="69" r="F194"/>
      <c s="40" r="G194"/>
      <c s="41" r="H194"/>
      <c s="40" r="I194"/>
      <c s="49" r="J194"/>
      <c s="25" r="K194"/>
      <c s="25" r="L194"/>
    </row>
    <row customHeight="1" r="195" ht="15.0">
      <c s="1" r="A195"/>
      <c s="43" r="B195"/>
      <c s="44" r="C195"/>
      <c s="45" r="D195"/>
      <c s="45" r="E195"/>
      <c s="69" r="F195"/>
      <c s="40" r="G195"/>
      <c s="41" r="H195"/>
      <c s="40" r="I195"/>
      <c s="49" r="J195"/>
      <c s="25" r="K195"/>
      <c s="25" r="L195"/>
    </row>
    <row customHeight="1" r="196" ht="15.0">
      <c s="1" r="A196"/>
      <c s="43" r="B196"/>
      <c s="44" r="C196"/>
      <c s="45" r="D196"/>
      <c s="45" r="E196"/>
      <c s="69" r="F196"/>
      <c s="40" r="G196"/>
      <c s="41" r="H196"/>
      <c s="40" r="I196"/>
      <c s="49" r="J196"/>
      <c s="25" r="K196"/>
      <c s="25" r="L196"/>
    </row>
    <row customHeight="1" r="197" ht="36.75">
      <c s="1" r="A197"/>
      <c s="51" r="B197"/>
      <c s="44" r="C197"/>
      <c s="45" r="D197"/>
      <c s="45" r="E197"/>
      <c s="69" r="F197"/>
      <c s="40" r="G197"/>
      <c s="41" r="H197"/>
      <c s="40" r="I197"/>
      <c s="49" r="J197"/>
      <c s="25" r="K197"/>
      <c s="25" r="L197"/>
    </row>
    <row customHeight="1" r="198" ht="60.75">
      <c s="1" r="A198"/>
      <c s="43" r="B198"/>
      <c s="44" r="C198"/>
      <c s="45" r="D198"/>
      <c s="45" r="E198"/>
      <c s="69" r="F198"/>
      <c s="40" r="G198"/>
      <c s="41" r="H198"/>
      <c s="40" r="I198"/>
      <c s="49" r="J198"/>
      <c s="25" r="K198"/>
      <c s="25" r="L198"/>
    </row>
    <row customHeight="1" r="199" ht="15.0">
      <c s="1" r="A199"/>
      <c s="43" r="B199"/>
      <c s="44" r="C199"/>
      <c s="45" r="D199"/>
      <c s="45" r="E199"/>
      <c s="69" r="F199"/>
      <c s="40" r="G199"/>
      <c s="41" r="H199"/>
      <c s="40" r="I199"/>
      <c s="49" r="J199"/>
      <c s="25" r="K199"/>
      <c s="25" r="L199"/>
    </row>
    <row customHeight="1" r="200" ht="15.0">
      <c s="1" r="A200"/>
      <c s="43" r="B200"/>
      <c s="44" r="C200"/>
      <c s="45" r="D200"/>
      <c s="45" r="E200"/>
      <c s="69" r="F200"/>
      <c s="40" r="G200"/>
      <c s="41" r="H200"/>
      <c s="40" r="I200"/>
      <c s="49" r="J200"/>
      <c s="25" r="K200"/>
      <c s="25" r="L200"/>
    </row>
    <row customHeight="1" r="201" ht="24.75">
      <c s="1" r="A201"/>
      <c s="51" r="B201"/>
      <c s="44" r="C201"/>
      <c s="45" r="D201"/>
      <c s="45" r="E201"/>
      <c s="69" r="F201"/>
      <c s="40" r="G201"/>
      <c s="41" r="H201"/>
      <c s="40" r="I201"/>
      <c s="49" r="J201"/>
      <c s="25" r="K201"/>
      <c s="25" r="L201"/>
    </row>
    <row customHeight="1" r="202" ht="15.0">
      <c s="25" r="A202"/>
      <c s="43" r="B202"/>
      <c s="44" r="C202"/>
      <c s="45" r="D202"/>
      <c s="45" r="E202"/>
      <c s="69" r="F202"/>
      <c s="40" r="G202"/>
      <c s="41" r="H202"/>
      <c s="40" r="I202"/>
      <c s="49" r="J202"/>
      <c s="25" r="K202"/>
      <c s="25" r="L202"/>
    </row>
    <row customHeight="1" r="203" ht="36.75">
      <c s="1" r="A203"/>
      <c s="43" r="B203"/>
      <c s="44" r="C203"/>
      <c s="45" r="D203"/>
      <c s="45" r="E203"/>
      <c s="69" r="F203"/>
      <c s="40" r="G203"/>
      <c s="41" r="H203"/>
      <c s="40" r="I203"/>
      <c s="49" r="J203"/>
      <c s="25" r="K203"/>
      <c s="25" r="L203"/>
    </row>
    <row customHeight="1" r="204" ht="24.75">
      <c s="1" r="A204"/>
      <c s="51" r="B204"/>
      <c s="44" r="C204"/>
      <c s="45" r="D204"/>
      <c s="45" r="E204"/>
      <c s="69" r="F204"/>
      <c s="40" r="G204"/>
      <c s="41" r="H204"/>
      <c s="40" r="I204"/>
      <c s="57" r="J204"/>
      <c s="25" r="K204"/>
      <c s="25" r="L204"/>
    </row>
    <row customHeight="1" r="205" ht="24.75">
      <c s="1" r="A205"/>
      <c s="43" r="B205"/>
      <c s="44" r="C205"/>
      <c s="45" r="D205"/>
      <c s="45" r="E205"/>
      <c s="69" r="F205"/>
      <c s="40" r="G205"/>
      <c s="41" r="H205"/>
      <c s="40" r="I205"/>
      <c s="49" r="J205"/>
      <c s="25" r="K205"/>
      <c s="25" r="L205"/>
    </row>
    <row customHeight="1" r="206" ht="15.0">
      <c s="25" r="A206"/>
      <c s="43" r="B206"/>
      <c s="44" r="C206"/>
      <c s="45" r="D206"/>
      <c s="45" r="E206"/>
      <c s="69" r="F206"/>
      <c s="40" r="G206"/>
      <c s="41" r="H206"/>
      <c s="40" r="I206"/>
      <c s="49" r="J206"/>
      <c s="25" r="K206"/>
      <c s="25" r="L206"/>
    </row>
    <row customHeight="1" r="207" ht="36.75">
      <c s="1" r="A207"/>
      <c s="43" r="B207"/>
      <c s="44" r="C207"/>
      <c s="45" r="D207"/>
      <c s="45" r="E207"/>
      <c s="69" r="F207"/>
      <c s="40" r="G207"/>
      <c s="41" r="H207"/>
      <c s="40" r="I207"/>
      <c s="49" r="J207"/>
      <c s="25" r="K207"/>
      <c s="25" r="L207"/>
    </row>
    <row customHeight="1" r="208" ht="36.75">
      <c s="1" r="A208"/>
      <c s="51" r="B208"/>
      <c s="44" r="C208"/>
      <c s="45" r="D208"/>
      <c s="45" r="E208"/>
      <c s="69" r="F208"/>
      <c s="40" r="G208"/>
      <c s="41" r="H208"/>
      <c s="40" r="I208"/>
      <c s="49" r="J208"/>
      <c s="25" r="K208"/>
      <c s="25" r="L208"/>
    </row>
    <row customHeight="1" r="209" ht="36.75">
      <c s="1" r="A209"/>
      <c s="43" r="B209"/>
      <c s="44" r="C209"/>
      <c s="45" r="D209"/>
      <c s="45" r="E209"/>
      <c s="69" r="F209"/>
      <c s="40" r="G209"/>
      <c s="41" r="H209"/>
      <c s="40" r="I209"/>
      <c s="49" r="J209"/>
      <c s="25" r="K209"/>
      <c s="25" r="L209"/>
    </row>
    <row customHeight="1" r="210" ht="15.0">
      <c s="1" r="A210"/>
      <c s="43" r="B210"/>
      <c s="44" r="C210"/>
      <c s="45" r="D210"/>
      <c s="45" r="E210"/>
      <c s="69" r="F210"/>
      <c s="40" r="G210"/>
      <c s="41" r="H210"/>
      <c s="40" r="I210"/>
      <c s="49" r="J210"/>
      <c s="25" r="K210"/>
      <c s="25" r="L210"/>
    </row>
    <row customHeight="1" r="211" ht="36.75">
      <c s="1" r="A211"/>
      <c s="43" r="B211"/>
      <c s="44" r="C211"/>
      <c s="45" r="D211"/>
      <c s="45" r="E211"/>
      <c s="69" r="F211"/>
      <c s="40" r="G211"/>
      <c s="41" r="H211"/>
      <c s="40" r="I211"/>
      <c s="49" r="J211"/>
      <c s="25" r="K211"/>
      <c s="25" r="L211"/>
    </row>
    <row customHeight="1" r="212" ht="15.0">
      <c s="1" r="A212"/>
      <c s="43" r="B212"/>
      <c s="44" r="C212"/>
      <c s="45" r="D212"/>
      <c s="45" r="E212"/>
      <c s="69" r="F212"/>
      <c s="40" r="G212"/>
      <c s="41" r="H212"/>
      <c s="40" r="I212"/>
      <c s="49" r="J212"/>
      <c s="25" r="K212"/>
      <c s="25" r="L212"/>
    </row>
    <row customHeight="1" r="213" ht="18.75">
      <c s="1" r="A213"/>
      <c s="67" r="B213"/>
      <c s="44" r="C213"/>
      <c s="45" r="D213"/>
      <c s="45" r="E213"/>
      <c s="69" r="F213"/>
      <c s="40" r="G213"/>
      <c s="41" r="H213"/>
      <c s="40" r="I213"/>
      <c s="49" r="J213"/>
      <c s="25" r="K213"/>
      <c s="25" r="L213"/>
    </row>
    <row customHeight="1" r="214" ht="48.75">
      <c s="1" r="A214"/>
      <c s="43" r="B214"/>
      <c s="44" r="C214"/>
      <c s="45" r="D214"/>
      <c s="45" r="E214"/>
      <c s="69" r="F214"/>
      <c s="40" r="G214"/>
      <c s="41" r="H214"/>
      <c s="40" r="I214"/>
      <c s="49" r="J214"/>
      <c s="25" r="K214"/>
      <c s="25" r="L214"/>
    </row>
    <row customHeight="1" r="215" ht="25.5">
      <c s="1" r="A215"/>
      <c s="43" r="B215"/>
      <c s="44" r="C215"/>
      <c s="45" r="D215"/>
      <c s="45" r="E215"/>
      <c s="69" r="F215"/>
      <c s="40" r="G215"/>
      <c s="41" r="H215"/>
      <c s="40" r="I215"/>
      <c s="49" r="J215"/>
      <c s="25" r="K215"/>
      <c s="25" r="L215"/>
    </row>
    <row customHeight="1" r="216" ht="15.0">
      <c s="1" r="A216"/>
      <c s="43" r="B216"/>
      <c s="44" r="C216"/>
      <c s="45" r="D216"/>
      <c s="45" r="E216"/>
      <c s="69" r="F216"/>
      <c s="40" r="G216"/>
      <c s="41" r="H216"/>
      <c s="40" r="I216"/>
      <c s="57" r="J216"/>
      <c s="25" r="K216"/>
      <c s="25" r="L216"/>
    </row>
    <row customHeight="1" r="217" ht="16.5">
      <c s="1" r="A217"/>
      <c s="43" r="B217"/>
      <c s="44" r="C217"/>
      <c s="45" r="D217"/>
      <c s="45" r="E217"/>
      <c s="69" r="F217"/>
      <c s="40" r="G217"/>
      <c s="41" r="H217"/>
      <c s="40" r="I217"/>
      <c s="49" r="J217"/>
      <c s="25" r="K217"/>
      <c s="25" r="L217"/>
    </row>
    <row customHeight="1" r="218" ht="16.5">
      <c s="1" r="A218"/>
      <c s="43" r="B218"/>
      <c s="44" r="C218"/>
      <c s="45" r="D218"/>
      <c s="45" r="E218"/>
      <c s="69" r="F218"/>
      <c s="40" r="G218"/>
      <c s="41" r="H218"/>
      <c s="40" r="I218"/>
      <c s="49" r="J218"/>
      <c s="25" r="K218"/>
      <c s="25" r="L218"/>
    </row>
    <row customHeight="1" r="219" ht="24.0">
      <c s="1" r="A219"/>
      <c s="43" r="B219"/>
      <c s="44" r="C219"/>
      <c s="45" r="D219"/>
      <c s="45" r="E219"/>
      <c s="69" r="F219"/>
      <c s="40" r="G219"/>
      <c s="41" r="H219"/>
      <c s="40" r="I219"/>
      <c s="57" r="J219"/>
      <c s="25" r="K219"/>
      <c s="25" r="L219"/>
    </row>
    <row customHeight="1" r="220" ht="17.25">
      <c s="1" r="A220"/>
      <c s="51" r="B220"/>
      <c s="44" r="C220"/>
      <c s="45" r="D220"/>
      <c s="45" r="E220"/>
      <c s="69" r="F220"/>
      <c s="40" r="G220"/>
      <c s="41" r="H220"/>
      <c s="40" r="I220"/>
      <c s="57" r="J220"/>
      <c s="25" r="K220"/>
      <c s="25" r="L220"/>
    </row>
    <row customHeight="1" r="221" ht="15.0">
      <c s="1" r="A221"/>
      <c s="51" r="B221"/>
      <c s="44" r="C221"/>
      <c s="45" r="D221"/>
      <c s="45" r="E221"/>
      <c s="69" r="F221"/>
      <c s="40" r="G221"/>
      <c s="41" r="H221"/>
      <c s="40" r="I221"/>
      <c s="49" r="J221"/>
      <c s="25" r="K221"/>
      <c s="25" r="L221"/>
    </row>
    <row customHeight="1" r="222" ht="15.0">
      <c s="1" r="A222"/>
      <c s="51" r="B222"/>
      <c s="44" r="C222"/>
      <c s="45" r="D222"/>
      <c s="45" r="E222"/>
      <c s="69" r="F222"/>
      <c s="40" r="G222"/>
      <c s="41" r="H222"/>
      <c s="40" r="I222"/>
      <c s="57" r="J222"/>
      <c s="25" r="K222"/>
      <c s="25" r="L222"/>
    </row>
    <row customHeight="1" r="223" ht="15.0">
      <c s="1" r="A223"/>
      <c s="51" r="B223"/>
      <c s="44" r="C223"/>
      <c s="45" r="D223"/>
      <c s="45" r="E223"/>
      <c s="69" r="F223"/>
      <c s="40" r="G223"/>
      <c s="41" r="H223"/>
      <c s="40" r="I223"/>
      <c s="57" r="J223"/>
      <c s="25" r="K223"/>
      <c s="25" r="L223"/>
    </row>
    <row customHeight="1" r="224" ht="15.0">
      <c s="1" r="A224"/>
      <c s="51" r="B224"/>
      <c s="44" r="C224"/>
      <c s="45" r="D224"/>
      <c s="45" r="E224"/>
      <c s="69" r="F224"/>
      <c s="40" r="G224"/>
      <c s="41" r="H224"/>
      <c s="40" r="I224"/>
      <c s="49" r="J224"/>
      <c s="25" r="K224"/>
      <c s="25" r="L224"/>
    </row>
    <row customHeight="1" r="225" ht="15.0">
      <c s="1" r="A225"/>
      <c s="95" r="B225"/>
      <c s="44" r="C225"/>
      <c s="45" r="D225"/>
      <c s="45" r="E225"/>
      <c s="69" r="F225"/>
      <c s="40" r="G225"/>
      <c s="41" r="H225"/>
      <c s="40" r="I225"/>
      <c s="49" r="J225"/>
      <c s="25" r="K225"/>
      <c s="25" r="L225"/>
    </row>
    <row customHeight="1" r="226" ht="15.0">
      <c s="1" r="A226"/>
      <c s="43" r="B226"/>
      <c s="44" r="C226"/>
      <c s="45" r="D226"/>
      <c s="45" r="E226"/>
      <c s="69" r="F226"/>
      <c s="40" r="G226"/>
      <c s="41" r="H226"/>
      <c s="40" r="I226"/>
      <c s="49" r="J226"/>
      <c s="25" r="K226"/>
      <c s="25" r="L226"/>
    </row>
    <row customHeight="1" r="227" ht="15.0">
      <c s="1" r="A227"/>
      <c s="43" r="B227"/>
      <c s="44" r="C227"/>
      <c s="45" r="D227"/>
      <c s="45" r="E227"/>
      <c s="69" r="F227"/>
      <c s="40" r="G227"/>
      <c s="41" r="H227"/>
      <c s="40" r="I227"/>
      <c s="49" r="J227"/>
      <c s="25" r="K227"/>
      <c s="25" r="L227"/>
    </row>
    <row customHeight="1" r="228" ht="15.0">
      <c s="1" r="A228"/>
      <c s="43" r="B228"/>
      <c s="44" r="C228"/>
      <c s="45" r="D228"/>
      <c s="45" r="E228"/>
      <c s="69" r="F228"/>
      <c s="40" r="G228"/>
      <c s="41" r="H228"/>
      <c s="40" r="I228"/>
      <c s="49" r="J228"/>
      <c s="25" r="K228"/>
      <c s="25" r="L228"/>
    </row>
    <row customHeight="1" r="229" ht="15.0">
      <c s="1" r="A229"/>
      <c s="43" r="B229"/>
      <c s="44" r="C229"/>
      <c s="45" r="D229"/>
      <c s="45" r="E229"/>
      <c s="69" r="F229"/>
      <c s="40" r="G229"/>
      <c s="41" r="H229"/>
      <c s="40" r="I229"/>
      <c s="49" r="J229"/>
      <c s="25" r="K229"/>
      <c s="25" r="L229"/>
    </row>
    <row customHeight="1" r="230" ht="15.0">
      <c s="1" r="A230"/>
      <c s="67" r="B230"/>
      <c s="44" r="C230"/>
      <c s="45" r="D230"/>
      <c s="45" r="E230"/>
      <c s="69" r="F230"/>
      <c s="40" r="G230"/>
      <c s="41" r="H230"/>
      <c s="40" r="I230"/>
      <c s="49" r="J230"/>
      <c s="25" r="K230"/>
      <c s="25" r="L230"/>
    </row>
    <row customHeight="1" r="231" ht="15.0">
      <c s="1" r="A231"/>
      <c s="43" r="B231"/>
      <c s="44" r="C231"/>
      <c s="45" r="D231"/>
      <c s="45" r="E231"/>
      <c s="69" r="F231"/>
      <c s="40" r="G231"/>
      <c s="41" r="H231"/>
      <c s="40" r="I231"/>
      <c s="57" r="J231"/>
      <c s="25" r="K231"/>
      <c s="25" r="L231"/>
    </row>
    <row customHeight="1" r="232" ht="15.0">
      <c s="1" r="A232"/>
      <c s="43" r="B232"/>
      <c s="44" r="C232"/>
      <c s="45" r="D232"/>
      <c s="45" r="E232"/>
      <c s="69" r="F232"/>
      <c s="40" r="G232"/>
      <c s="41" r="H232"/>
      <c s="40" r="I232"/>
      <c s="49" r="J232"/>
      <c s="25" r="K232"/>
      <c s="25" r="L232"/>
    </row>
    <row customHeight="1" r="233" ht="15.0">
      <c s="1" r="A233"/>
      <c s="43" r="B233"/>
      <c s="44" r="C233"/>
      <c s="45" r="D233"/>
      <c s="45" r="E233"/>
      <c s="69" r="F233"/>
      <c s="40" r="G233"/>
      <c s="41" r="H233"/>
      <c s="40" r="I233"/>
      <c s="49" r="J233"/>
      <c s="25" r="K233"/>
      <c s="25" r="L233"/>
    </row>
    <row customHeight="1" r="234" ht="15.0">
      <c s="1" r="A234"/>
      <c s="43" r="B234"/>
      <c s="44" r="C234"/>
      <c s="45" r="D234"/>
      <c s="45" r="E234"/>
      <c s="69" r="F234"/>
      <c s="40" r="G234"/>
      <c s="41" r="H234"/>
      <c s="40" r="I234"/>
      <c s="49" r="J234"/>
      <c s="25" r="K234"/>
      <c s="25" r="L234"/>
    </row>
    <row customHeight="1" r="235" ht="15.0">
      <c s="1" r="A235"/>
      <c s="67" r="B235"/>
      <c s="44" r="C235"/>
      <c s="45" r="D235"/>
      <c s="45" r="E235"/>
      <c s="69" r="F235"/>
      <c s="40" r="G235"/>
      <c s="41" r="H235"/>
      <c s="40" r="I235"/>
      <c s="57" r="J235"/>
      <c s="25" r="K235"/>
      <c s="25" r="L235"/>
    </row>
    <row customHeight="1" r="236" ht="15.0">
      <c s="1" r="A236"/>
      <c s="67" r="B236"/>
      <c s="44" r="C236"/>
      <c s="45" r="D236"/>
      <c s="45" r="E236"/>
      <c s="69" r="F236"/>
      <c s="40" r="G236"/>
      <c s="41" r="H236"/>
      <c s="40" r="I236"/>
      <c s="49" r="J236"/>
      <c s="25" r="K236"/>
      <c s="25" r="L236"/>
    </row>
    <row customHeight="1" r="237" ht="15.0">
      <c s="1" r="A237"/>
      <c s="43" r="B237"/>
      <c s="44" r="C237"/>
      <c s="45" r="D237"/>
      <c s="45" r="E237"/>
      <c s="69" r="F237"/>
      <c s="40" r="G237"/>
      <c s="41" r="H237"/>
      <c s="40" r="I237"/>
      <c s="57" r="J237"/>
      <c s="25" r="K237"/>
      <c s="25" r="L237"/>
    </row>
    <row customHeight="1" r="238" ht="15.0">
      <c s="1" r="A238"/>
      <c s="43" r="B238"/>
      <c s="44" r="C238"/>
      <c s="45" r="D238"/>
      <c s="45" r="E238"/>
      <c s="69" r="F238"/>
      <c s="40" r="G238"/>
      <c s="41" r="H238"/>
      <c s="40" r="I238"/>
      <c s="57" r="J238"/>
      <c s="25" r="K238"/>
      <c s="25" r="L238"/>
    </row>
    <row customHeight="1" r="239" ht="15.0">
      <c s="1" r="A239"/>
      <c s="43" r="B239"/>
      <c s="44" r="C239"/>
      <c s="45" r="D239"/>
      <c s="45" r="E239"/>
      <c s="69" r="F239"/>
      <c s="40" r="G239"/>
      <c s="41" r="H239"/>
      <c s="40" r="I239"/>
      <c s="57" r="J239"/>
      <c s="25" r="K239"/>
      <c s="25" r="L239"/>
    </row>
    <row customHeight="1" r="240" ht="15.0">
      <c s="1" r="A240"/>
      <c s="43" r="B240"/>
      <c s="44" r="C240"/>
      <c s="45" r="D240"/>
      <c s="45" r="E240"/>
      <c s="69" r="F240"/>
      <c s="40" r="G240"/>
      <c s="41" r="H240"/>
      <c s="40" r="I240"/>
      <c s="49" r="J240"/>
      <c s="25" r="K240"/>
      <c s="25" r="L240"/>
    </row>
    <row customHeight="1" r="241" ht="34.5">
      <c s="1" r="A241"/>
      <c s="43" r="B241"/>
      <c s="44" r="C241"/>
      <c s="45" r="D241"/>
      <c s="45" r="E241"/>
      <c s="69" r="F241"/>
      <c s="40" r="G241"/>
      <c s="41" r="H241"/>
      <c s="40" r="I241"/>
      <c s="57" r="J241"/>
      <c s="25" r="K241"/>
      <c s="25" r="L241"/>
    </row>
    <row customHeight="1" r="242" ht="15.0">
      <c s="1" r="A242"/>
      <c s="43" r="B242"/>
      <c s="44" r="C242"/>
      <c s="45" r="D242"/>
      <c s="45" r="E242"/>
      <c s="69" r="F242"/>
      <c s="40" r="G242"/>
      <c s="41" r="H242"/>
      <c s="40" r="I242"/>
      <c s="42" r="J242"/>
      <c s="25" r="K242"/>
      <c s="25" r="L242"/>
    </row>
    <row customHeight="1" r="243" ht="15.0">
      <c s="1" r="A243"/>
      <c s="43" r="B243"/>
      <c s="44" r="C243"/>
      <c s="45" r="D243"/>
      <c s="45" r="E243"/>
      <c s="69" r="F243"/>
      <c s="40" r="G243"/>
      <c s="41" r="H243"/>
      <c s="40" r="I243"/>
      <c s="42" r="J243"/>
      <c s="25" r="K243"/>
      <c s="25" r="L243"/>
    </row>
    <row customHeight="1" r="244" ht="15.0">
      <c s="1" r="A244"/>
      <c s="43" r="B244"/>
      <c s="44" r="C244"/>
      <c s="45" r="D244"/>
      <c s="45" r="E244"/>
      <c s="69" r="F244"/>
      <c s="40" r="G244"/>
      <c s="41" r="H244"/>
      <c s="40" r="I244"/>
      <c s="42" r="J244"/>
      <c s="25" r="K244"/>
      <c s="25" r="L244"/>
    </row>
    <row customHeight="1" r="245" ht="15.0">
      <c s="1" r="A245"/>
      <c s="43" r="B245"/>
      <c s="44" r="C245"/>
      <c s="45" r="D245"/>
      <c s="45" r="E245"/>
      <c s="69" r="F245"/>
      <c s="40" r="G245"/>
      <c s="41" r="H245"/>
      <c s="40" r="I245"/>
      <c s="42" r="J245"/>
      <c s="25" r="K245"/>
      <c s="25" r="L245"/>
    </row>
    <row customHeight="1" r="246" ht="15.0">
      <c s="1" r="A246"/>
      <c s="43" r="B246"/>
      <c s="44" r="C246"/>
      <c s="45" r="D246"/>
      <c s="45" r="E246"/>
      <c s="69" r="F246"/>
      <c s="40" r="G246"/>
      <c s="41" r="H246"/>
      <c s="40" r="I246"/>
      <c s="42" r="J246"/>
      <c s="25" r="K246"/>
      <c s="25" r="L246"/>
    </row>
    <row customHeight="1" r="247" ht="15.0">
      <c s="1" r="A247"/>
      <c s="43" r="B247"/>
      <c s="44" r="C247"/>
      <c s="45" r="D247"/>
      <c s="45" r="E247"/>
      <c s="69" r="F247"/>
      <c s="40" r="G247"/>
      <c s="41" r="H247"/>
      <c s="40" r="I247"/>
      <c s="42" r="J247"/>
      <c s="25" r="K247"/>
      <c s="25" r="L247"/>
    </row>
    <row customHeight="1" r="248" ht="15.0">
      <c s="1" r="A248"/>
      <c s="43" r="B248"/>
      <c s="44" r="C248"/>
      <c s="45" r="D248"/>
      <c s="45" r="E248"/>
      <c s="69" r="F248"/>
      <c s="40" r="G248"/>
      <c s="41" r="H248"/>
      <c s="40" r="I248"/>
      <c s="42" r="J248"/>
      <c s="25" r="K248"/>
      <c s="25" r="L248"/>
    </row>
    <row customHeight="1" r="249" ht="15.0">
      <c s="1" r="A249"/>
      <c s="43" r="B249"/>
      <c s="44" r="C249"/>
      <c s="45" r="D249"/>
      <c s="45" r="E249"/>
      <c s="69" r="F249"/>
      <c s="40" r="G249"/>
      <c s="41" r="H249"/>
      <c s="40" r="I249"/>
      <c s="42" r="J249"/>
      <c s="25" r="K249"/>
      <c s="25" r="L249"/>
    </row>
    <row customHeight="1" r="250" ht="15.0">
      <c s="1" r="A250"/>
      <c s="43" r="B250"/>
      <c s="44" r="C250"/>
      <c s="45" r="D250"/>
      <c s="45" r="E250"/>
      <c s="69" r="F250"/>
      <c s="40" r="G250"/>
      <c s="41" r="H250"/>
      <c s="40" r="I250"/>
      <c s="42" r="J250"/>
      <c s="25" r="K250"/>
      <c s="25" r="L250"/>
    </row>
    <row customHeight="1" r="251" ht="15.0">
      <c s="1" r="A251"/>
      <c s="43" r="B251"/>
      <c s="44" r="C251"/>
      <c s="45" r="D251"/>
      <c s="45" r="E251"/>
      <c s="69" r="F251"/>
      <c s="40" r="G251"/>
      <c s="41" r="H251"/>
      <c s="40" r="I251"/>
      <c s="42" r="J251"/>
      <c s="25" r="K251"/>
      <c s="25" r="L251"/>
    </row>
    <row customHeight="1" r="252" ht="15.0">
      <c s="1" r="A252"/>
      <c s="43" r="B252"/>
      <c s="44" r="C252"/>
      <c s="45" r="D252"/>
      <c s="45" r="E252"/>
      <c s="69" r="F252"/>
      <c s="40" r="G252"/>
      <c s="41" r="H252"/>
      <c s="40" r="I252"/>
      <c s="42" r="J252"/>
      <c s="25" r="K252"/>
      <c s="25" r="L252"/>
    </row>
    <row customHeight="1" r="253" ht="31.5">
      <c s="1" r="A253"/>
      <c s="43" r="B253"/>
      <c s="44" r="C253"/>
      <c s="45" r="D253"/>
      <c s="45" r="E253"/>
      <c s="69" r="F253"/>
      <c s="40" r="G253"/>
      <c s="41" r="H253"/>
      <c s="40" r="I253"/>
      <c s="57" r="J253"/>
      <c s="25" r="K253"/>
      <c s="25" r="L253"/>
    </row>
    <row customHeight="1" r="254" ht="15.0">
      <c s="1" r="A254"/>
      <c s="43" r="B254"/>
      <c s="44" r="C254"/>
      <c s="45" r="D254"/>
      <c s="45" r="E254"/>
      <c s="69" r="F254"/>
      <c s="40" r="G254"/>
      <c s="41" r="H254"/>
      <c s="40" r="I254"/>
      <c s="49" r="J254"/>
      <c s="25" r="K254"/>
      <c s="25" r="L254"/>
    </row>
    <row customHeight="1" r="255" ht="15.0">
      <c s="1" r="A255"/>
      <c s="43" r="B255"/>
      <c s="44" r="C255"/>
      <c s="45" r="D255"/>
      <c s="45" r="E255"/>
      <c s="69" r="F255"/>
      <c s="40" r="G255"/>
      <c s="41" r="H255"/>
      <c s="40" r="I255"/>
      <c s="42" r="J255"/>
      <c s="25" r="K255"/>
      <c s="25" r="L255"/>
    </row>
    <row customHeight="1" r="256" ht="15.0">
      <c s="1" r="A256"/>
      <c s="67" r="B256"/>
      <c s="44" r="C256"/>
      <c s="45" r="D256"/>
      <c s="45" r="E256"/>
      <c s="69" r="F256"/>
      <c s="40" r="G256"/>
      <c s="41" r="H256"/>
      <c s="40" r="I256"/>
      <c s="49" r="J256"/>
      <c s="25" r="K256"/>
      <c s="25" r="L256"/>
    </row>
    <row customHeight="1" r="257" ht="15.0">
      <c s="1" r="A257"/>
      <c s="43" r="B257"/>
      <c s="44" r="C257"/>
      <c s="45" r="D257"/>
      <c s="45" r="E257"/>
      <c s="69" r="F257"/>
      <c s="40" r="G257"/>
      <c s="41" r="H257"/>
      <c s="40" r="I257"/>
      <c s="49" r="J257"/>
      <c s="25" r="K257"/>
      <c s="25" r="L257"/>
    </row>
    <row customHeight="1" r="258" ht="15.0">
      <c s="1" r="A258"/>
      <c s="43" r="B258"/>
      <c s="44" r="C258"/>
      <c s="45" r="D258"/>
      <c s="45" r="E258"/>
      <c s="69" r="F258"/>
      <c s="40" r="G258"/>
      <c s="41" r="H258"/>
      <c s="40" r="I258"/>
      <c s="57" r="J258"/>
      <c s="25" r="K258"/>
      <c s="25" r="L258"/>
    </row>
    <row customHeight="1" r="259" ht="15.0">
      <c s="1" r="A259"/>
      <c s="67" r="B259"/>
      <c s="44" r="C259"/>
      <c s="45" r="D259"/>
      <c s="45" r="E259"/>
      <c s="69" r="F259"/>
      <c s="40" r="G259"/>
      <c s="41" r="H259"/>
      <c s="40" r="I259"/>
      <c s="49" r="J259"/>
      <c s="25" r="K259"/>
      <c s="25" r="L259"/>
    </row>
    <row customHeight="1" r="260" ht="15.0">
      <c s="1" r="A260"/>
      <c s="43" r="B260"/>
      <c s="44" r="C260"/>
      <c s="45" r="D260"/>
      <c s="45" r="E260"/>
      <c s="69" r="F260"/>
      <c s="40" r="G260"/>
      <c s="41" r="H260"/>
      <c s="40" r="I260"/>
      <c s="43" r="J260"/>
      <c s="25" r="K260"/>
      <c s="25" r="L260"/>
    </row>
    <row customHeight="1" r="261" ht="15.0">
      <c s="1" r="A261"/>
      <c s="43" r="B261"/>
      <c s="44" r="C261"/>
      <c s="45" r="D261"/>
      <c s="45" r="E261"/>
      <c s="69" r="F261"/>
      <c s="40" r="G261"/>
      <c s="41" r="H261"/>
      <c s="40" r="I261"/>
      <c s="49" r="J261"/>
      <c s="25" r="K261"/>
      <c s="25" r="L261"/>
    </row>
    <row customHeight="1" r="262" ht="15.0">
      <c s="1" r="A262"/>
      <c s="67" r="B262"/>
      <c s="44" r="C262"/>
      <c s="45" r="D262"/>
      <c s="45" r="E262"/>
      <c s="69" r="F262"/>
      <c s="40" r="G262"/>
      <c s="41" r="H262"/>
      <c s="40" r="I262"/>
      <c s="68" r="J262"/>
      <c s="25" r="K262"/>
      <c s="25" r="L262"/>
    </row>
    <row customHeight="1" r="263" ht="15.0">
      <c s="1" r="A263"/>
      <c s="43" r="B263"/>
      <c s="44" r="C263"/>
      <c s="45" r="D263"/>
      <c s="45" r="E263"/>
      <c s="69" r="F263"/>
      <c s="40" r="G263"/>
      <c s="41" r="H263"/>
      <c s="40" r="I263"/>
      <c s="42" r="J263"/>
      <c s="25" r="K263"/>
      <c s="25" r="L263"/>
    </row>
    <row customHeight="1" r="264" ht="15.0">
      <c s="1" r="A264"/>
      <c s="43" r="B264"/>
      <c s="44" r="C264"/>
      <c s="45" r="D264"/>
      <c s="45" r="E264"/>
      <c s="69" r="F264"/>
      <c s="40" r="G264"/>
      <c s="41" r="H264"/>
      <c s="40" r="I264"/>
      <c s="49" r="J264"/>
      <c s="25" r="K264"/>
      <c s="25" r="L264"/>
    </row>
    <row customHeight="1" r="265" ht="15.0">
      <c s="1" r="A265"/>
      <c s="43" r="B265"/>
      <c s="44" r="C265"/>
      <c s="45" r="D265"/>
      <c s="45" r="E265"/>
      <c s="69" r="F265"/>
      <c s="40" r="G265"/>
      <c s="41" r="H265"/>
      <c s="40" r="I265"/>
      <c s="49" r="J265"/>
      <c s="25" r="K265"/>
      <c s="25" r="L265"/>
    </row>
    <row customHeight="1" r="266" ht="15.0">
      <c s="1" r="A266"/>
      <c s="43" r="B266"/>
      <c s="44" r="C266"/>
      <c s="45" r="D266"/>
      <c s="45" r="E266"/>
      <c s="69" r="F266"/>
      <c s="40" r="G266"/>
      <c s="41" r="H266"/>
      <c s="40" r="I266"/>
      <c s="49" r="J266"/>
      <c s="25" r="K266"/>
      <c s="25" r="L266"/>
    </row>
    <row customHeight="1" r="267" ht="15.0">
      <c s="1" r="A267"/>
      <c s="43" r="B267"/>
      <c s="44" r="C267"/>
      <c s="45" r="D267"/>
      <c s="45" r="E267"/>
      <c s="69" r="F267"/>
      <c s="40" r="G267"/>
      <c s="41" r="H267"/>
      <c s="40" r="I267"/>
      <c s="42" r="J267"/>
      <c s="25" r="K267"/>
      <c s="25" r="L267"/>
    </row>
    <row customHeight="1" r="268" ht="15.0">
      <c s="1" r="A268"/>
      <c s="96" r="B268"/>
      <c s="44" r="C268"/>
      <c s="45" r="D268"/>
      <c s="45" r="E268"/>
      <c s="69" r="F268"/>
      <c s="40" r="G268"/>
      <c s="41" r="H268"/>
      <c s="40" r="I268"/>
      <c s="49" r="J268"/>
      <c s="25" r="K268"/>
      <c s="25" r="L268"/>
    </row>
    <row customHeight="1" r="269" ht="15.0">
      <c s="1" r="A269"/>
      <c s="43" r="B269"/>
      <c s="44" r="C269"/>
      <c s="45" r="D269"/>
      <c s="45" r="E269"/>
      <c s="69" r="F269"/>
      <c s="40" r="G269"/>
      <c s="41" r="H269"/>
      <c s="40" r="I269"/>
      <c s="42" r="J269"/>
      <c s="25" r="K269"/>
      <c s="25" r="L269"/>
    </row>
    <row customHeight="1" r="270" ht="15.0">
      <c s="1" r="A270"/>
      <c s="43" r="B270"/>
      <c s="44" r="C270"/>
      <c s="45" r="D270"/>
      <c s="45" r="E270"/>
      <c s="69" r="F270"/>
      <c s="40" r="G270"/>
      <c s="41" r="H270"/>
      <c s="40" r="I270"/>
      <c s="49" r="J270"/>
      <c s="25" r="K270"/>
      <c s="25" r="L270"/>
    </row>
    <row customHeight="1" r="271" ht="15.0">
      <c s="1" r="A271"/>
      <c s="67" r="B271"/>
      <c s="44" r="C271"/>
      <c s="45" r="D271"/>
      <c s="45" r="E271"/>
      <c s="69" r="F271"/>
      <c s="40" r="G271"/>
      <c s="41" r="H271"/>
      <c s="40" r="I271"/>
      <c s="49" r="J271"/>
      <c s="25" r="K271"/>
      <c s="25" r="L271"/>
    </row>
    <row customHeight="1" r="272" ht="15.0">
      <c s="1" r="A272"/>
      <c s="43" r="B272"/>
      <c s="44" r="C272"/>
      <c s="45" r="D272"/>
      <c s="45" r="E272"/>
      <c s="69" r="F272"/>
      <c s="40" r="G272"/>
      <c s="41" r="H272"/>
      <c s="40" r="I272"/>
      <c s="42" r="J272"/>
      <c s="25" r="K272"/>
      <c s="25" r="L272"/>
    </row>
    <row customHeight="1" r="273" ht="15.0">
      <c s="1" r="A273"/>
      <c s="43" r="B273"/>
      <c s="44" r="C273"/>
      <c s="45" r="D273"/>
      <c s="45" r="E273"/>
      <c s="69" r="F273"/>
      <c s="40" r="G273"/>
      <c s="41" r="H273"/>
      <c s="40" r="I273"/>
      <c s="49" r="J273"/>
      <c s="25" r="K273"/>
      <c s="25" r="L273"/>
    </row>
    <row customHeight="1" r="274" ht="15.0">
      <c s="1" r="A274"/>
      <c s="43" r="B274"/>
      <c s="44" r="C274"/>
      <c s="45" r="D274"/>
      <c s="45" r="E274"/>
      <c s="69" r="F274"/>
      <c s="40" r="G274"/>
      <c s="41" r="H274"/>
      <c s="40" r="I274"/>
      <c s="49" r="J274"/>
      <c s="25" r="K274"/>
      <c s="25" r="L274"/>
    </row>
    <row customHeight="1" r="275" ht="15.75"/>
    <row customHeight="1" r="276" ht="15.75"/>
    <row customHeight="1" r="277" ht="15.75"/>
    <row customHeight="1" r="278" ht="15.75"/>
    <row customHeight="1" r="279" ht="15.75"/>
    <row customHeight="1" r="280" ht="15.75"/>
    <row customHeight="1" r="281" ht="15.75"/>
    <row customHeight="1" r="282" ht="15.75"/>
    <row customHeight="1" r="283" ht="15.75"/>
    <row customHeight="1" r="284" ht="15.75"/>
    <row customHeight="1" r="285" ht="15.75"/>
    <row customHeight="1" r="286" ht="15.75"/>
    <row customHeight="1" r="287" ht="15.75"/>
    <row customHeight="1" r="288" ht="15.75"/>
    <row customHeight="1" r="289" ht="15.75"/>
    <row customHeight="1" r="290" ht="15.75"/>
    <row customHeight="1" r="291" ht="15.75"/>
    <row customHeight="1" r="292" ht="15.75"/>
    <row customHeight="1" r="293" ht="15.75"/>
    <row customHeight="1" r="294" ht="15.75"/>
    <row customHeight="1" r="295" ht="15.75"/>
    <row customHeight="1" r="296" ht="15.75"/>
    <row customHeight="1" r="297" ht="15.75"/>
    <row customHeight="1" r="298" ht="15.75"/>
    <row customHeight="1" r="299" ht="15.75"/>
    <row customHeight="1" r="300" ht="15.75"/>
    <row customHeight="1" r="301" ht="15.75"/>
    <row customHeight="1" r="302" ht="15.75"/>
    <row customHeight="1" r="303" ht="15.75"/>
    <row customHeight="1" r="304" ht="15.75"/>
  </sheetData>
  <dataValidations>
    <dataValidation showErrorMessage="1" sqref="E17" type="list">
      <formula1>$B$11:$B$14</formula1>
    </dataValidation>
    <dataValidation showErrorMessage="1" sqref="G17" type="list">
      <formula1>$L$5:$L$8</formula1>
    </dataValidation>
    <dataValidation showErrorMessage="1" sqref="H17" type="list">
      <formula1>$I$11:$I$15</formula1>
    </dataValidation>
    <dataValidation showErrorMessage="1" sqref="G18" type="list">
      <formula1>$L$5:$L$8</formula1>
    </dataValidation>
    <dataValidation showErrorMessage="1" sqref="H18" type="list">
      <formula1>$I$11:$I$15</formula1>
    </dataValidation>
    <dataValidation showErrorMessage="1" sqref="G19" type="list">
      <formula1>$L$5:$L$8</formula1>
    </dataValidation>
    <dataValidation showErrorMessage="1" sqref="H19" type="list">
      <formula1>$I$11:$I$15</formula1>
    </dataValidation>
    <dataValidation showErrorMessage="1" sqref="G20" type="list">
      <formula1>$L$5:$L$8</formula1>
    </dataValidation>
    <dataValidation showErrorMessage="1" sqref="H20" type="list">
      <formula1>$I$11:$I$15</formula1>
    </dataValidation>
    <dataValidation showErrorMessage="1" sqref="G21" type="list">
      <formula1>$L$5:$L$8</formula1>
    </dataValidation>
    <dataValidation showErrorMessage="1" sqref="H21" type="list">
      <formula1>$I$11:$I$15</formula1>
    </dataValidation>
    <dataValidation showErrorMessage="1" sqref="G22" type="list">
      <formula1>$L$5:$L$8</formula1>
    </dataValidation>
    <dataValidation showErrorMessage="1" sqref="H22" type="list">
      <formula1>$I$11:$I$15</formula1>
    </dataValidation>
    <dataValidation showErrorMessage="1" sqref="G23" type="list">
      <formula1>$L$5:$L$8</formula1>
    </dataValidation>
    <dataValidation showErrorMessage="1" sqref="H23" type="list">
      <formula1>$I$11:$I$15</formula1>
    </dataValidation>
    <dataValidation showErrorMessage="1" sqref="G24" type="list">
      <formula1>$L$5:$L$8</formula1>
    </dataValidation>
    <dataValidation showErrorMessage="1" sqref="H24" type="list">
      <formula1>$I$11:$I$15</formula1>
    </dataValidation>
    <dataValidation showErrorMessage="1" sqref="G25" type="list">
      <formula1>$L$5:$L$8</formula1>
    </dataValidation>
    <dataValidation showErrorMessage="1" sqref="H25" type="list">
      <formula1>$I$11:$I$15</formula1>
    </dataValidation>
    <dataValidation showErrorMessage="1" sqref="G26" type="list">
      <formula1>$L$5:$L$8</formula1>
    </dataValidation>
    <dataValidation showErrorMessage="1" sqref="H26" type="list">
      <formula1>$I$11:$I$15</formula1>
    </dataValidation>
    <dataValidation showErrorMessage="1" sqref="G27" type="list">
      <formula1>$L$5:$L$8</formula1>
    </dataValidation>
    <dataValidation showErrorMessage="1" sqref="H27" type="list">
      <formula1>$I$11:$I$15</formula1>
    </dataValidation>
    <dataValidation showErrorMessage="1" sqref="G28" type="list">
      <formula1>$L$5:$L$8</formula1>
    </dataValidation>
    <dataValidation showErrorMessage="1" sqref="H28" type="list">
      <formula1>$I$11:$I$15</formula1>
    </dataValidation>
    <dataValidation showErrorMessage="1" sqref="G29" type="list">
      <formula1>$L$5:$L$8</formula1>
    </dataValidation>
    <dataValidation showErrorMessage="1" sqref="H29" type="list">
      <formula1>$I$11:$I$15</formula1>
    </dataValidation>
    <dataValidation showErrorMessage="1" sqref="G30" type="list">
      <formula1>$L$5:$L$8</formula1>
    </dataValidation>
    <dataValidation showErrorMessage="1" sqref="H30" type="list">
      <formula1>$I$11:$I$15</formula1>
    </dataValidation>
    <dataValidation showErrorMessage="1" sqref="G31" type="list">
      <formula1>$L$5:$L$8</formula1>
    </dataValidation>
    <dataValidation showErrorMessage="1" sqref="H31" type="list">
      <formula1>$I$11:$I$15</formula1>
    </dataValidation>
    <dataValidation showErrorMessage="1" sqref="G32" type="list">
      <formula1>$L$5:$L$8</formula1>
    </dataValidation>
    <dataValidation showErrorMessage="1" sqref="H32" type="list">
      <formula1>$I$11:$I$15</formula1>
    </dataValidation>
    <dataValidation showErrorMessage="1" sqref="G33" type="list">
      <formula1>$L$5:$L$8</formula1>
    </dataValidation>
    <dataValidation showErrorMessage="1" sqref="H33" type="list">
      <formula1>$I$11:$I$15</formula1>
    </dataValidation>
    <dataValidation showErrorMessage="1" sqref="G34" type="list">
      <formula1>$L$5:$L$8</formula1>
    </dataValidation>
    <dataValidation showErrorMessage="1" sqref="H34" type="list">
      <formula1>$I$11:$I$15</formula1>
    </dataValidation>
    <dataValidation showErrorMessage="1" sqref="G35" type="list">
      <formula1>$L$5:$L$8</formula1>
    </dataValidation>
    <dataValidation showErrorMessage="1" sqref="H35" type="list">
      <formula1>$I$11:$I$15</formula1>
    </dataValidation>
    <dataValidation showErrorMessage="1" sqref="G36" type="list">
      <formula1>$L$5:$L$8</formula1>
    </dataValidation>
    <dataValidation showErrorMessage="1" sqref="H36" type="list">
      <formula1>$I$11:$I$15</formula1>
    </dataValidation>
    <dataValidation showErrorMessage="1" sqref="G37" type="list">
      <formula1>$L$5:$L$8</formula1>
    </dataValidation>
    <dataValidation showErrorMessage="1" sqref="H37" type="list">
      <formula1>$I$11:$I$15</formula1>
    </dataValidation>
    <dataValidation showErrorMessage="1" sqref="G38" type="list">
      <formula1>$L$5:$L$8</formula1>
    </dataValidation>
    <dataValidation showErrorMessage="1" sqref="H38" type="list">
      <formula1>$I$11:$I$15</formula1>
    </dataValidation>
    <dataValidation showErrorMessage="1" sqref="G39" type="list">
      <formula1>$L$5:$L$8</formula1>
    </dataValidation>
    <dataValidation showErrorMessage="1" sqref="H39" type="list">
      <formula1>$I$11:$I$15</formula1>
    </dataValidation>
    <dataValidation showErrorMessage="1" sqref="G40" type="list">
      <formula1>$L$5:$L$8</formula1>
    </dataValidation>
    <dataValidation showErrorMessage="1" sqref="H40" type="list">
      <formula1>$I$11:$I$15</formula1>
    </dataValidation>
    <dataValidation showErrorMessage="1" sqref="G41" type="list">
      <formula1>$L$5:$L$8</formula1>
    </dataValidation>
    <dataValidation showErrorMessage="1" sqref="H41" type="list">
      <formula1>$I$11:$I$15</formula1>
    </dataValidation>
    <dataValidation showErrorMessage="1" sqref="G42" type="list">
      <formula1>$L$5:$L$8</formula1>
    </dataValidation>
    <dataValidation showErrorMessage="1" sqref="H42" type="list">
      <formula1>$I$11:$I$15</formula1>
    </dataValidation>
    <dataValidation showErrorMessage="1" sqref="G43" type="list">
      <formula1>$L$5:$L$8</formula1>
    </dataValidation>
    <dataValidation showErrorMessage="1" sqref="H43" type="list">
      <formula1>$I$11:$I$15</formula1>
    </dataValidation>
    <dataValidation showErrorMessage="1" sqref="G44" type="list">
      <formula1>$L$5:$L$8</formula1>
    </dataValidation>
    <dataValidation showErrorMessage="1" sqref="H44" type="list">
      <formula1>$I$11:$I$15</formula1>
    </dataValidation>
    <dataValidation showErrorMessage="1" sqref="G45" type="list">
      <formula1>$L$5:$L$8</formula1>
    </dataValidation>
    <dataValidation showErrorMessage="1" sqref="H45" type="list">
      <formula1>$I$11:$I$15</formula1>
    </dataValidation>
    <dataValidation showErrorMessage="1" sqref="G46" type="list">
      <formula1>$L$5:$L$8</formula1>
    </dataValidation>
    <dataValidation showErrorMessage="1" sqref="H46" type="list">
      <formula1>$I$11:$I$15</formula1>
    </dataValidation>
    <dataValidation showErrorMessage="1" sqref="G47" type="list">
      <formula1>$L$5:$L$8</formula1>
    </dataValidation>
    <dataValidation showErrorMessage="1" sqref="H47" type="list">
      <formula1>$I$11:$I$15</formula1>
    </dataValidation>
    <dataValidation showErrorMessage="1" sqref="G48" type="list">
      <formula1>$L$5:$L$8</formula1>
    </dataValidation>
    <dataValidation showErrorMessage="1" sqref="H48" type="list">
      <formula1>$I$11:$I$15</formula1>
    </dataValidation>
    <dataValidation showErrorMessage="1" sqref="G49" type="list">
      <formula1>$L$5:$L$8</formula1>
    </dataValidation>
    <dataValidation showErrorMessage="1" sqref="H49" type="list">
      <formula1>$I$11:$I$15</formula1>
    </dataValidation>
    <dataValidation showErrorMessage="1" sqref="G50" type="list">
      <formula1>$L$5:$L$8</formula1>
    </dataValidation>
    <dataValidation showErrorMessage="1" sqref="H50" type="list">
      <formula1>$I$11:$I$15</formula1>
    </dataValidation>
    <dataValidation showErrorMessage="1" sqref="G51" type="list">
      <formula1>$L$5:$L$8</formula1>
    </dataValidation>
    <dataValidation showErrorMessage="1" sqref="H51" type="list">
      <formula1>$I$11:$I$15</formula1>
    </dataValidation>
    <dataValidation showErrorMessage="1" sqref="G52" type="list">
      <formula1>$L$5:$L$8</formula1>
    </dataValidation>
    <dataValidation showErrorMessage="1" sqref="H52" type="list">
      <formula1>$I$11:$I$15</formula1>
    </dataValidation>
    <dataValidation showErrorMessage="1" sqref="G53" type="list">
      <formula1>$L$5:$L$8</formula1>
    </dataValidation>
    <dataValidation showErrorMessage="1" sqref="H53" type="list">
      <formula1>$I$11:$I$15</formula1>
    </dataValidation>
    <dataValidation showErrorMessage="1" sqref="G54" type="list">
      <formula1>$L$5:$L$8</formula1>
    </dataValidation>
    <dataValidation showErrorMessage="1" sqref="H54" type="list">
      <formula1>$I$11:$I$15</formula1>
    </dataValidation>
    <dataValidation showErrorMessage="1" sqref="G55" type="list">
      <formula1>$L$5:$L$8</formula1>
    </dataValidation>
    <dataValidation showErrorMessage="1" sqref="H55" type="list">
      <formula1>$I$11:$I$15</formula1>
    </dataValidation>
    <dataValidation showErrorMessage="1" sqref="G56" type="list">
      <formula1>$L$5:$L$8</formula1>
    </dataValidation>
    <dataValidation showErrorMessage="1" sqref="H56" type="list">
      <formula1>$I$11:$I$15</formula1>
    </dataValidation>
    <dataValidation showErrorMessage="1" sqref="G57" type="list">
      <formula1>$L$5:$L$8</formula1>
    </dataValidation>
    <dataValidation showErrorMessage="1" sqref="H57" type="list">
      <formula1>$I$11:$I$15</formula1>
    </dataValidation>
    <dataValidation showErrorMessage="1" sqref="G58" type="list">
      <formula1>$L$5:$L$8</formula1>
    </dataValidation>
    <dataValidation showErrorMessage="1" sqref="H58" type="list">
      <formula1>$I$11:$I$15</formula1>
    </dataValidation>
    <dataValidation showErrorMessage="1" sqref="G59" type="list">
      <formula1>$L$5:$L$8</formula1>
    </dataValidation>
    <dataValidation showErrorMessage="1" sqref="H59" type="list">
      <formula1>$I$11:$I$15</formula1>
    </dataValidation>
    <dataValidation showErrorMessage="1" sqref="G60" type="list">
      <formula1>$L$5:$L$8</formula1>
    </dataValidation>
    <dataValidation showErrorMessage="1" sqref="H60" type="list">
      <formula1>$I$11:$I$15</formula1>
    </dataValidation>
    <dataValidation showErrorMessage="1" sqref="G61" type="list">
      <formula1>$L$5:$L$8</formula1>
    </dataValidation>
    <dataValidation showErrorMessage="1" sqref="H61" type="list">
      <formula1>$I$11:$I$15</formula1>
    </dataValidation>
    <dataValidation showErrorMessage="1" sqref="G62" type="list">
      <formula1>$L$5:$L$8</formula1>
    </dataValidation>
    <dataValidation showErrorMessage="1" sqref="H62" type="list">
      <formula1>$I$11:$I$15</formula1>
    </dataValidation>
    <dataValidation showErrorMessage="1" sqref="G63" type="list">
      <formula1>$L$5:$L$8</formula1>
    </dataValidation>
    <dataValidation showErrorMessage="1" sqref="H63" type="list">
      <formula1>$I$11:$I$15</formula1>
    </dataValidation>
    <dataValidation showErrorMessage="1" sqref="G64" type="list">
      <formula1>$L$5:$L$8</formula1>
    </dataValidation>
    <dataValidation showErrorMessage="1" sqref="H64" type="list">
      <formula1>$I$11:$I$15</formula1>
    </dataValidation>
    <dataValidation showErrorMessage="1" sqref="G65" type="list">
      <formula1>$L$5:$L$8</formula1>
    </dataValidation>
    <dataValidation showErrorMessage="1" sqref="H65" type="list">
      <formula1>$I$11:$I$15</formula1>
    </dataValidation>
    <dataValidation showErrorMessage="1" sqref="G66" type="list">
      <formula1>$L$5:$L$8</formula1>
    </dataValidation>
    <dataValidation showErrorMessage="1" sqref="H66" type="list">
      <formula1>$I$11:$I$15</formula1>
    </dataValidation>
    <dataValidation showErrorMessage="1" sqref="G67" type="list">
      <formula1>$L$5:$L$8</formula1>
    </dataValidation>
    <dataValidation showErrorMessage="1" sqref="H67" type="list">
      <formula1>$I$11:$I$15</formula1>
    </dataValidation>
    <dataValidation showErrorMessage="1" sqref="G68" type="list">
      <formula1>$L$5:$L$8</formula1>
    </dataValidation>
    <dataValidation showErrorMessage="1" sqref="H68" type="list">
      <formula1>$I$11:$I$15</formula1>
    </dataValidation>
    <dataValidation showErrorMessage="1" sqref="G69" type="list">
      <formula1>$L$5:$L$8</formula1>
    </dataValidation>
    <dataValidation showErrorMessage="1" sqref="H69" type="list">
      <formula1>$I$11:$I$15</formula1>
    </dataValidation>
    <dataValidation showErrorMessage="1" sqref="G70" type="list">
      <formula1>$L$5:$L$8</formula1>
    </dataValidation>
    <dataValidation showErrorMessage="1" sqref="H70" type="list">
      <formula1>$I$11:$I$15</formula1>
    </dataValidation>
    <dataValidation showErrorMessage="1" sqref="G71" type="list">
      <formula1>$L$5:$L$8</formula1>
    </dataValidation>
    <dataValidation showErrorMessage="1" sqref="H71" type="list">
      <formula1>$I$11:$I$15</formula1>
    </dataValidation>
    <dataValidation showErrorMessage="1" sqref="G72" type="list">
      <formula1>$L$5:$L$8</formula1>
    </dataValidation>
    <dataValidation showErrorMessage="1" sqref="H72" type="list">
      <formula1>$I$11:$I$15</formula1>
    </dataValidation>
    <dataValidation showErrorMessage="1" sqref="G73" type="list">
      <formula1>$L$5:$L$8</formula1>
    </dataValidation>
    <dataValidation showErrorMessage="1" sqref="H73" type="list">
      <formula1>$I$11:$I$15</formula1>
    </dataValidation>
    <dataValidation showErrorMessage="1" sqref="G74" type="list">
      <formula1>$L$5:$L$8</formula1>
    </dataValidation>
    <dataValidation showErrorMessage="1" sqref="H74" type="list">
      <formula1>$I$11:$I$15</formula1>
    </dataValidation>
    <dataValidation showErrorMessage="1" sqref="G75" type="list">
      <formula1>$L$5:$L$8</formula1>
    </dataValidation>
    <dataValidation showErrorMessage="1" sqref="H75" type="list">
      <formula1>$I$11:$I$15</formula1>
    </dataValidation>
    <dataValidation showErrorMessage="1" sqref="G76" type="list">
      <formula1>$L$5:$L$8</formula1>
    </dataValidation>
    <dataValidation showErrorMessage="1" sqref="H76" type="list">
      <formula1>$I$11:$I$15</formula1>
    </dataValidation>
    <dataValidation showErrorMessage="1" sqref="G77" type="list">
      <formula1>$L$5:$L$8</formula1>
    </dataValidation>
    <dataValidation showErrorMessage="1" sqref="H77" type="list">
      <formula1>$I$11:$I$15</formula1>
    </dataValidation>
    <dataValidation showErrorMessage="1" sqref="G78" type="list">
      <formula1>$L$5:$L$8</formula1>
    </dataValidation>
    <dataValidation showErrorMessage="1" sqref="H78" type="list">
      <formula1>$I$11:$I$15</formula1>
    </dataValidation>
    <dataValidation showErrorMessage="1" sqref="G79" type="list">
      <formula1>$L$5:$L$8</formula1>
    </dataValidation>
    <dataValidation showErrorMessage="1" sqref="H79" type="list">
      <formula1>$I$11:$I$15</formula1>
    </dataValidation>
    <dataValidation showErrorMessage="1" sqref="G80" type="list">
      <formula1>$L$5:$L$8</formula1>
    </dataValidation>
    <dataValidation showErrorMessage="1" sqref="H80" type="list">
      <formula1>$I$11:$I$15</formula1>
    </dataValidation>
    <dataValidation showErrorMessage="1" sqref="G81" type="list">
      <formula1>$L$5:$L$8</formula1>
    </dataValidation>
    <dataValidation showErrorMessage="1" sqref="H81" type="list">
      <formula1>$I$11:$I$15</formula1>
    </dataValidation>
    <dataValidation showErrorMessage="1" sqref="G82" type="list">
      <formula1>$L$5:$L$8</formula1>
    </dataValidation>
    <dataValidation showErrorMessage="1" sqref="H82" type="list">
      <formula1>$I$11:$I$15</formula1>
    </dataValidation>
    <dataValidation showErrorMessage="1" sqref="G83" type="list">
      <formula1>$L$5:$L$8</formula1>
    </dataValidation>
    <dataValidation showErrorMessage="1" sqref="H83" type="list">
      <formula1>$I$11:$I$15</formula1>
    </dataValidation>
    <dataValidation showErrorMessage="1" sqref="G84" type="list">
      <formula1>$L$5:$L$8</formula1>
    </dataValidation>
    <dataValidation showErrorMessage="1" sqref="H84" type="list">
      <formula1>$I$11:$I$15</formula1>
    </dataValidation>
    <dataValidation showErrorMessage="1" sqref="G85" type="list">
      <formula1>$L$5:$L$8</formula1>
    </dataValidation>
    <dataValidation showErrorMessage="1" sqref="H85" type="list">
      <formula1>$I$11:$I$15</formula1>
    </dataValidation>
    <dataValidation showErrorMessage="1" sqref="G86" type="list">
      <formula1>$L$5:$L$8</formula1>
    </dataValidation>
    <dataValidation showErrorMessage="1" sqref="H86" type="list">
      <formula1>$I$11:$I$15</formula1>
    </dataValidation>
    <dataValidation showErrorMessage="1" sqref="G87" type="list">
      <formula1>$L$5:$L$8</formula1>
    </dataValidation>
    <dataValidation showErrorMessage="1" sqref="H87" type="list">
      <formula1>$I$11:$I$15</formula1>
    </dataValidation>
    <dataValidation showErrorMessage="1" sqref="G88" type="list">
      <formula1>$L$5:$L$8</formula1>
    </dataValidation>
    <dataValidation showErrorMessage="1" sqref="H88" type="list">
      <formula1>$I$11:$I$15</formula1>
    </dataValidation>
    <dataValidation showErrorMessage="1" sqref="G89" type="list">
      <formula1>$L$5:$L$8</formula1>
    </dataValidation>
    <dataValidation showErrorMessage="1" sqref="H89" type="list">
      <formula1>$I$11:$I$15</formula1>
    </dataValidation>
    <dataValidation showErrorMessage="1" sqref="G90" type="list">
      <formula1>$L$5:$L$8</formula1>
    </dataValidation>
    <dataValidation showErrorMessage="1" sqref="H90" type="list">
      <formula1>$I$11:$I$15</formula1>
    </dataValidation>
    <dataValidation showErrorMessage="1" sqref="G91" type="list">
      <formula1>$L$5:$L$8</formula1>
    </dataValidation>
    <dataValidation showErrorMessage="1" sqref="H91" type="list">
      <formula1>$I$11:$I$15</formula1>
    </dataValidation>
    <dataValidation showErrorMessage="1" sqref="G92" type="list">
      <formula1>$L$5:$L$8</formula1>
    </dataValidation>
    <dataValidation showErrorMessage="1" sqref="H92" type="list">
      <formula1>$I$11:$I$15</formula1>
    </dataValidation>
    <dataValidation showErrorMessage="1" sqref="G93" type="list">
      <formula1>$L$5:$L$8</formula1>
    </dataValidation>
    <dataValidation showErrorMessage="1" sqref="H93" type="list">
      <formula1>$I$11:$I$15</formula1>
    </dataValidation>
    <dataValidation showErrorMessage="1" sqref="G94" type="list">
      <formula1>$L$5:$L$8</formula1>
    </dataValidation>
    <dataValidation showErrorMessage="1" sqref="H94" type="list">
      <formula1>$I$11:$I$15</formula1>
    </dataValidation>
    <dataValidation showErrorMessage="1" sqref="G95" type="list">
      <formula1>$L$5:$L$8</formula1>
    </dataValidation>
    <dataValidation showErrorMessage="1" sqref="H95" type="list">
      <formula1>$I$11:$I$15</formula1>
    </dataValidation>
    <dataValidation showErrorMessage="1" sqref="G96" type="list">
      <formula1>$L$5:$L$8</formula1>
    </dataValidation>
    <dataValidation showErrorMessage="1" sqref="H96" type="list">
      <formula1>$I$11:$I$15</formula1>
    </dataValidation>
    <dataValidation showErrorMessage="1" sqref="G97" type="list">
      <formula1>$L$5:$L$8</formula1>
    </dataValidation>
    <dataValidation showErrorMessage="1" sqref="H97" type="list">
      <formula1>$I$11:$I$15</formula1>
    </dataValidation>
    <dataValidation showErrorMessage="1" sqref="G98" type="list">
      <formula1>$L$5:$L$8</formula1>
    </dataValidation>
    <dataValidation showErrorMessage="1" sqref="H98" type="list">
      <formula1>$I$11:$I$15</formula1>
    </dataValidation>
    <dataValidation showErrorMessage="1" sqref="G99" type="list">
      <formula1>$L$5:$L$8</formula1>
    </dataValidation>
    <dataValidation showErrorMessage="1" sqref="H99" type="list">
      <formula1>$I$11:$I$15</formula1>
    </dataValidation>
    <dataValidation showErrorMessage="1" sqref="G100" type="list">
      <formula1>$L$5:$L$8</formula1>
    </dataValidation>
    <dataValidation showErrorMessage="1" sqref="H100" type="list">
      <formula1>$I$11:$I$15</formula1>
    </dataValidation>
    <dataValidation showErrorMessage="1" sqref="G101" type="list">
      <formula1>$L$5:$L$8</formula1>
    </dataValidation>
    <dataValidation showErrorMessage="1" sqref="H101" type="list">
      <formula1>$I$11:$I$15</formula1>
    </dataValidation>
    <dataValidation showErrorMessage="1" sqref="G102" type="list">
      <formula1>$L$5:$L$8</formula1>
    </dataValidation>
    <dataValidation showErrorMessage="1" sqref="H102" type="list">
      <formula1>$I$11:$I$15</formula1>
    </dataValidation>
    <dataValidation showErrorMessage="1" sqref="G103" type="list">
      <formula1>$L$5:$L$8</formula1>
    </dataValidation>
    <dataValidation showErrorMessage="1" sqref="H103" type="list">
      <formula1>$I$11:$I$15</formula1>
    </dataValidation>
    <dataValidation showErrorMessage="1" sqref="G104" type="list">
      <formula1>$L$5:$L$8</formula1>
    </dataValidation>
    <dataValidation showErrorMessage="1" sqref="H104" type="list">
      <formula1>$I$11:$I$15</formula1>
    </dataValidation>
    <dataValidation showErrorMessage="1" sqref="G105" type="list">
      <formula1>$L$5:$L$8</formula1>
    </dataValidation>
    <dataValidation showErrorMessage="1" sqref="H105" type="list">
      <formula1>$I$11:$I$15</formula1>
    </dataValidation>
    <dataValidation showErrorMessage="1" sqref="G106" type="list">
      <formula1>$L$5:$L$8</formula1>
    </dataValidation>
    <dataValidation showErrorMessage="1" sqref="H106" type="list">
      <formula1>$I$11:$I$15</formula1>
    </dataValidation>
    <dataValidation showErrorMessage="1" sqref="G107" type="list">
      <formula1>$L$5:$L$8</formula1>
    </dataValidation>
    <dataValidation showErrorMessage="1" sqref="H107" type="list">
      <formula1>$I$11:$I$15</formula1>
    </dataValidation>
    <dataValidation showErrorMessage="1" sqref="G108" type="list">
      <formula1>$L$5:$L$8</formula1>
    </dataValidation>
    <dataValidation showErrorMessage="1" sqref="H108" type="list">
      <formula1>$I$11:$I$15</formula1>
    </dataValidation>
    <dataValidation showErrorMessage="1" sqref="G109" type="list">
      <formula1>$L$5:$L$8</formula1>
    </dataValidation>
    <dataValidation showErrorMessage="1" sqref="H109" type="list">
      <formula1>$I$11:$I$15</formula1>
    </dataValidation>
    <dataValidation showErrorMessage="1" sqref="G110" type="list">
      <formula1>$L$5:$L$8</formula1>
    </dataValidation>
    <dataValidation showErrorMessage="1" sqref="H110" type="list">
      <formula1>$I$11:$I$15</formula1>
    </dataValidation>
    <dataValidation showErrorMessage="1" sqref="G111" type="list">
      <formula1>$L$5:$L$8</formula1>
    </dataValidation>
    <dataValidation showErrorMessage="1" sqref="H111" type="list">
      <formula1>$I$11:$I$15</formula1>
    </dataValidation>
    <dataValidation showErrorMessage="1" sqref="G112" type="list">
      <formula1>$L$5:$L$8</formula1>
    </dataValidation>
    <dataValidation showErrorMessage="1" sqref="H112" type="list">
      <formula1>$I$11:$I$15</formula1>
    </dataValidation>
    <dataValidation showErrorMessage="1" sqref="G113" type="list">
      <formula1>$L$5:$L$8</formula1>
    </dataValidation>
    <dataValidation showErrorMessage="1" sqref="H113" type="list">
      <formula1>$I$11:$I$15</formula1>
    </dataValidation>
    <dataValidation showErrorMessage="1" sqref="G114" type="list">
      <formula1>$L$5:$L$8</formula1>
    </dataValidation>
    <dataValidation showErrorMessage="1" sqref="H114" type="list">
      <formula1>$I$11:$I$15</formula1>
    </dataValidation>
    <dataValidation showErrorMessage="1" sqref="G115" type="list">
      <formula1>$L$5:$L$8</formula1>
    </dataValidation>
    <dataValidation showErrorMessage="1" sqref="H115" type="list">
      <formula1>$I$11:$I$15</formula1>
    </dataValidation>
    <dataValidation showErrorMessage="1" sqref="G116" type="list">
      <formula1>$L$5:$L$8</formula1>
    </dataValidation>
    <dataValidation showErrorMessage="1" sqref="H116" type="list">
      <formula1>$I$11:$I$15</formula1>
    </dataValidation>
    <dataValidation showErrorMessage="1" sqref="G117" type="list">
      <formula1>$L$5:$L$8</formula1>
    </dataValidation>
    <dataValidation showErrorMessage="1" sqref="H117" type="list">
      <formula1>$I$11:$I$15</formula1>
    </dataValidation>
    <dataValidation showErrorMessage="1" sqref="G118" type="list">
      <formula1>$L$5:$L$8</formula1>
    </dataValidation>
    <dataValidation showErrorMessage="1" sqref="H118" type="list">
      <formula1>$I$11:$I$15</formula1>
    </dataValidation>
    <dataValidation showErrorMessage="1" sqref="G119" type="list">
      <formula1>$L$5:$L$8</formula1>
    </dataValidation>
    <dataValidation showErrorMessage="1" sqref="H119" type="list">
      <formula1>$I$11:$I$15</formula1>
    </dataValidation>
    <dataValidation showErrorMessage="1" sqref="G120" type="list">
      <formula1>$L$5:$L$8</formula1>
    </dataValidation>
    <dataValidation showErrorMessage="1" sqref="H120" type="list">
      <formula1>$I$11:$I$15</formula1>
    </dataValidation>
    <dataValidation showErrorMessage="1" sqref="G121" type="list">
      <formula1>$L$5:$L$8</formula1>
    </dataValidation>
    <dataValidation showErrorMessage="1" sqref="H121" type="list">
      <formula1>$I$11:$I$15</formula1>
    </dataValidation>
    <dataValidation showErrorMessage="1" sqref="G122" type="list">
      <formula1>$L$5:$L$8</formula1>
    </dataValidation>
    <dataValidation showErrorMessage="1" sqref="H122" type="list">
      <formula1>$I$11:$I$15</formula1>
    </dataValidation>
    <dataValidation showErrorMessage="1" sqref="G123" type="list">
      <formula1>$L$5:$L$8</formula1>
    </dataValidation>
    <dataValidation showErrorMessage="1" sqref="H123" type="list">
      <formula1>$I$11:$I$15</formula1>
    </dataValidation>
    <dataValidation showErrorMessage="1" sqref="G124" type="list">
      <formula1>$L$5:$L$8</formula1>
    </dataValidation>
    <dataValidation showErrorMessage="1" sqref="H124" type="list">
      <formula1>$I$11:$I$15</formula1>
    </dataValidation>
    <dataValidation showErrorMessage="1" sqref="G125" type="list">
      <formula1>$L$5:$L$8</formula1>
    </dataValidation>
    <dataValidation showErrorMessage="1" sqref="H125" type="list">
      <formula1>$I$11:$I$15</formula1>
    </dataValidation>
    <dataValidation showErrorMessage="1" sqref="G126" type="list">
      <formula1>$L$5:$L$8</formula1>
    </dataValidation>
    <dataValidation showErrorMessage="1" sqref="H126" type="list">
      <formula1>$I$11:$I$15</formula1>
    </dataValidation>
    <dataValidation showErrorMessage="1" sqref="G127" type="list">
      <formula1>$L$5:$L$8</formula1>
    </dataValidation>
    <dataValidation showErrorMessage="1" sqref="H127" type="list">
      <formula1>$I$11:$I$15</formula1>
    </dataValidation>
    <dataValidation showErrorMessage="1" sqref="G128" type="list">
      <formula1>$L$5:$L$8</formula1>
    </dataValidation>
    <dataValidation showErrorMessage="1" sqref="H128" type="list">
      <formula1>$I$11:$I$15</formula1>
    </dataValidation>
    <dataValidation showErrorMessage="1" sqref="G129" type="list">
      <formula1>$L$5:$L$8</formula1>
    </dataValidation>
    <dataValidation showErrorMessage="1" sqref="H129" type="list">
      <formula1>$I$11:$I$15</formula1>
    </dataValidation>
    <dataValidation showErrorMessage="1" sqref="G130" type="list">
      <formula1>$L$5:$L$8</formula1>
    </dataValidation>
    <dataValidation showErrorMessage="1" sqref="H130" type="list">
      <formula1>$I$11:$I$15</formula1>
    </dataValidation>
    <dataValidation showErrorMessage="1" sqref="G131" type="list">
      <formula1>$L$5:$L$8</formula1>
    </dataValidation>
    <dataValidation showErrorMessage="1" sqref="H131" type="list">
      <formula1>$I$11:$I$15</formula1>
    </dataValidation>
    <dataValidation showErrorMessage="1" sqref="G132" type="list">
      <formula1>$L$5:$L$8</formula1>
    </dataValidation>
    <dataValidation showErrorMessage="1" sqref="H132" type="list">
      <formula1>$I$11:$I$15</formula1>
    </dataValidation>
    <dataValidation showErrorMessage="1" sqref="G133" type="list">
      <formula1>$L$5:$L$8</formula1>
    </dataValidation>
    <dataValidation showErrorMessage="1" sqref="H133" type="list">
      <formula1>$I$11:$I$15</formula1>
    </dataValidation>
    <dataValidation showErrorMessage="1" sqref="G134" type="list">
      <formula1>$L$5:$L$8</formula1>
    </dataValidation>
    <dataValidation showErrorMessage="1" sqref="H134" type="list">
      <formula1>$I$11:$I$15</formula1>
    </dataValidation>
    <dataValidation showErrorMessage="1" sqref="G135" type="list">
      <formula1>$L$5:$L$8</formula1>
    </dataValidation>
    <dataValidation showErrorMessage="1" sqref="H135" type="list">
      <formula1>$I$11:$I$15</formula1>
    </dataValidation>
    <dataValidation showErrorMessage="1" sqref="G136" type="list">
      <formula1>$L$5:$L$8</formula1>
    </dataValidation>
    <dataValidation showErrorMessage="1" sqref="H136" type="list">
      <formula1>$I$11:$I$15</formula1>
    </dataValidation>
    <dataValidation showErrorMessage="1" sqref="G137" type="list">
      <formula1>$L$5:$L$8</formula1>
    </dataValidation>
    <dataValidation showErrorMessage="1" sqref="H137" type="list">
      <formula1>$I$11:$I$15</formula1>
    </dataValidation>
    <dataValidation showErrorMessage="1" sqref="G138" type="list">
      <formula1>$L$5:$L$8</formula1>
    </dataValidation>
    <dataValidation showErrorMessage="1" sqref="H138" type="list">
      <formula1>$I$11:$I$15</formula1>
    </dataValidation>
    <dataValidation showErrorMessage="1" sqref="G139" type="list">
      <formula1>$L$5:$L$8</formula1>
    </dataValidation>
    <dataValidation showErrorMessage="1" sqref="H139" type="list">
      <formula1>$I$11:$I$15</formula1>
    </dataValidation>
    <dataValidation showErrorMessage="1" sqref="G140" type="list">
      <formula1>$L$5:$L$8</formula1>
    </dataValidation>
    <dataValidation showErrorMessage="1" sqref="H140" type="list">
      <formula1>$I$11:$I$15</formula1>
    </dataValidation>
    <dataValidation showErrorMessage="1" sqref="G141" type="list">
      <formula1>$L$5:$L$8</formula1>
    </dataValidation>
    <dataValidation showErrorMessage="1" sqref="H141" type="list">
      <formula1>$I$11:$I$15</formula1>
    </dataValidation>
    <dataValidation showErrorMessage="1" sqref="G142" type="list">
      <formula1>$L$5:$L$8</formula1>
    </dataValidation>
    <dataValidation showErrorMessage="1" sqref="H142" type="list">
      <formula1>$I$11:$I$15</formula1>
    </dataValidation>
    <dataValidation showErrorMessage="1" sqref="G143" type="list">
      <formula1>$L$5:$L$8</formula1>
    </dataValidation>
    <dataValidation showErrorMessage="1" sqref="H143" type="list">
      <formula1>$I$11:$I$15</formula1>
    </dataValidation>
    <dataValidation showErrorMessage="1" sqref="G144" type="list">
      <formula1>$L$5:$L$8</formula1>
    </dataValidation>
    <dataValidation showErrorMessage="1" sqref="H144" type="list">
      <formula1>$I$11:$I$15</formula1>
    </dataValidation>
    <dataValidation showErrorMessage="1" sqref="G145" type="list">
      <formula1>$L$5:$L$8</formula1>
    </dataValidation>
    <dataValidation showErrorMessage="1" sqref="H145" type="list">
      <formula1>$I$11:$I$15</formula1>
    </dataValidation>
    <dataValidation showErrorMessage="1" sqref="G146" type="list">
      <formula1>$L$5:$L$8</formula1>
    </dataValidation>
    <dataValidation showErrorMessage="1" sqref="H146" type="list">
      <formula1>$I$11:$I$15</formula1>
    </dataValidation>
    <dataValidation showErrorMessage="1" sqref="G147" type="list">
      <formula1>$L$5:$L$8</formula1>
    </dataValidation>
    <dataValidation showErrorMessage="1" sqref="H147" type="list">
      <formula1>$I$11:$I$15</formula1>
    </dataValidation>
    <dataValidation showErrorMessage="1" sqref="G148" type="list">
      <formula1>$L$5:$L$8</formula1>
    </dataValidation>
    <dataValidation showErrorMessage="1" sqref="H148" type="list">
      <formula1>$I$11:$I$15</formula1>
    </dataValidation>
    <dataValidation showErrorMessage="1" sqref="G149" type="list">
      <formula1>$L$5:$L$8</formula1>
    </dataValidation>
    <dataValidation showErrorMessage="1" sqref="H149" type="list">
      <formula1>$I$11:$I$15</formula1>
    </dataValidation>
    <dataValidation showErrorMessage="1" sqref="G150" type="list">
      <formula1>$L$5:$L$8</formula1>
    </dataValidation>
    <dataValidation showErrorMessage="1" sqref="H150" type="list">
      <formula1>$I$11:$I$15</formula1>
    </dataValidation>
    <dataValidation showErrorMessage="1" sqref="G151" type="list">
      <formula1>$L$5:$L$8</formula1>
    </dataValidation>
    <dataValidation showErrorMessage="1" sqref="H151" type="list">
      <formula1>$I$11:$I$15</formula1>
    </dataValidation>
    <dataValidation showErrorMessage="1" sqref="G152" type="list">
      <formula1>$L$5:$L$8</formula1>
    </dataValidation>
    <dataValidation showErrorMessage="1" sqref="H152" type="list">
      <formula1>$I$11:$I$15</formula1>
    </dataValidation>
    <dataValidation showErrorMessage="1" sqref="G153" type="list">
      <formula1>$L$5:$L$8</formula1>
    </dataValidation>
    <dataValidation showErrorMessage="1" sqref="H153" type="list">
      <formula1>$I$11:$I$15</formula1>
    </dataValidation>
    <dataValidation showErrorMessage="1" sqref="G154" type="list">
      <formula1>$L$5:$L$8</formula1>
    </dataValidation>
    <dataValidation showErrorMessage="1" sqref="H154" type="list">
      <formula1>$I$11:$I$15</formula1>
    </dataValidation>
    <dataValidation showErrorMessage="1" sqref="G155" type="list">
      <formula1>$L$5:$L$8</formula1>
    </dataValidation>
    <dataValidation showErrorMessage="1" sqref="H155" type="list">
      <formula1>$I$11:$I$15</formula1>
    </dataValidation>
    <dataValidation showErrorMessage="1" sqref="G156" type="list">
      <formula1>$L$5:$L$8</formula1>
    </dataValidation>
    <dataValidation showErrorMessage="1" sqref="H156" type="list">
      <formula1>$I$11:$I$15</formula1>
    </dataValidation>
    <dataValidation showErrorMessage="1" sqref="G157" type="list">
      <formula1>$L$5:$L$8</formula1>
    </dataValidation>
    <dataValidation showErrorMessage="1" sqref="H157" type="list">
      <formula1>$I$11:$I$15</formula1>
    </dataValidation>
    <dataValidation showErrorMessage="1" sqref="G158" type="list">
      <formula1>$L$5:$L$8</formula1>
    </dataValidation>
    <dataValidation showErrorMessage="1" sqref="H158" type="list">
      <formula1>$I$11:$I$15</formula1>
    </dataValidation>
    <dataValidation showErrorMessage="1" sqref="G159" type="list">
      <formula1>$L$5:$L$8</formula1>
    </dataValidation>
    <dataValidation showErrorMessage="1" sqref="H159" type="list">
      <formula1>$I$11:$I$15</formula1>
    </dataValidation>
    <dataValidation showErrorMessage="1" sqref="G160" type="list">
      <formula1>$L$5:$L$8</formula1>
    </dataValidation>
    <dataValidation showErrorMessage="1" sqref="H160" type="list">
      <formula1>$I$11:$I$15</formula1>
    </dataValidation>
    <dataValidation showErrorMessage="1" sqref="G161" type="list">
      <formula1>$L$5:$L$8</formula1>
    </dataValidation>
    <dataValidation showErrorMessage="1" sqref="H161" type="list">
      <formula1>$I$11:$I$15</formula1>
    </dataValidation>
    <dataValidation showErrorMessage="1" sqref="G162" type="list">
      <formula1>$L$5:$L$8</formula1>
    </dataValidation>
    <dataValidation showErrorMessage="1" sqref="H162" type="list">
      <formula1>$I$11:$I$15</formula1>
    </dataValidation>
    <dataValidation showErrorMessage="1" sqref="G163" type="list">
      <formula1>$L$5:$L$8</formula1>
    </dataValidation>
    <dataValidation showErrorMessage="1" sqref="H163" type="list">
      <formula1>$I$11:$I$15</formula1>
    </dataValidation>
    <dataValidation showErrorMessage="1" sqref="G164" type="list">
      <formula1>$L$5:$L$8</formula1>
    </dataValidation>
    <dataValidation showErrorMessage="1" sqref="H164" type="list">
      <formula1>$I$11:$I$15</formula1>
    </dataValidation>
    <dataValidation showErrorMessage="1" sqref="G165" type="list">
      <formula1>$L$5:$L$8</formula1>
    </dataValidation>
    <dataValidation showErrorMessage="1" sqref="H165" type="list">
      <formula1>$I$11:$I$15</formula1>
    </dataValidation>
    <dataValidation showErrorMessage="1" sqref="G166" type="list">
      <formula1>$L$5:$L$8</formula1>
    </dataValidation>
    <dataValidation showErrorMessage="1" sqref="H166" type="list">
      <formula1>$I$11:$I$15</formula1>
    </dataValidation>
    <dataValidation showErrorMessage="1" sqref="E183" type="list">
      <formula1>$B$11:$B$14</formula1>
    </dataValidation>
    <dataValidation showErrorMessage="1" sqref="G183" type="list">
      <formula1>$L$5:$L$8</formula1>
    </dataValidation>
    <dataValidation showErrorMessage="1" sqref="H183" type="list">
      <formula1>$I$11:$I$15</formula1>
    </dataValidation>
    <dataValidation showErrorMessage="1" sqref="G184" type="list">
      <formula1>$L$5:$L$8</formula1>
    </dataValidation>
    <dataValidation showErrorMessage="1" sqref="H184" type="list">
      <formula1>$I$11:$I$15</formula1>
    </dataValidation>
    <dataValidation showErrorMessage="1" sqref="G185" type="list">
      <formula1>$L$5:$L$8</formula1>
    </dataValidation>
    <dataValidation showErrorMessage="1" sqref="H185" type="list">
      <formula1>$I$11:$I$15</formula1>
    </dataValidation>
    <dataValidation showErrorMessage="1" sqref="G186" type="list">
      <formula1>$L$5:$L$8</formula1>
    </dataValidation>
    <dataValidation showErrorMessage="1" sqref="H186" type="list">
      <formula1>$I$11:$I$15</formula1>
    </dataValidation>
    <dataValidation showErrorMessage="1" sqref="G187" type="list">
      <formula1>$L$5:$L$8</formula1>
    </dataValidation>
    <dataValidation showErrorMessage="1" sqref="H187" type="list">
      <formula1>$I$11:$I$15</formula1>
    </dataValidation>
    <dataValidation showErrorMessage="1" sqref="G188" type="list">
      <formula1>$L$5:$L$8</formula1>
    </dataValidation>
    <dataValidation showErrorMessage="1" sqref="H188" type="list">
      <formula1>$I$11:$I$15</formula1>
    </dataValidation>
    <dataValidation showErrorMessage="1" sqref="G189" type="list">
      <formula1>$L$5:$L$8</formula1>
    </dataValidation>
    <dataValidation showErrorMessage="1" sqref="H189" type="list">
      <formula1>$I$11:$I$15</formula1>
    </dataValidation>
    <dataValidation showErrorMessage="1" sqref="G190" type="list">
      <formula1>$L$5:$L$8</formula1>
    </dataValidation>
    <dataValidation showErrorMessage="1" sqref="H190" type="list">
      <formula1>$I$11:$I$15</formula1>
    </dataValidation>
    <dataValidation showErrorMessage="1" sqref="G191" type="list">
      <formula1>$L$5:$L$8</formula1>
    </dataValidation>
    <dataValidation showErrorMessage="1" sqref="H191" type="list">
      <formula1>$I$11:$I$15</formula1>
    </dataValidation>
    <dataValidation showErrorMessage="1" sqref="G192" type="list">
      <formula1>$L$5:$L$8</formula1>
    </dataValidation>
    <dataValidation showErrorMessage="1" sqref="H192" type="list">
      <formula1>$I$11:$I$15</formula1>
    </dataValidation>
    <dataValidation showErrorMessage="1" sqref="G193" type="list">
      <formula1>$L$5:$L$8</formula1>
    </dataValidation>
    <dataValidation showErrorMessage="1" sqref="H193" type="list">
      <formula1>$I$11:$I$15</formula1>
    </dataValidation>
    <dataValidation showErrorMessage="1" sqref="G194" type="list">
      <formula1>$L$5:$L$8</formula1>
    </dataValidation>
    <dataValidation showErrorMessage="1" sqref="H194" type="list">
      <formula1>$I$11:$I$15</formula1>
    </dataValidation>
    <dataValidation showErrorMessage="1" sqref="G195" type="list">
      <formula1>$L$5:$L$8</formula1>
    </dataValidation>
    <dataValidation showErrorMessage="1" sqref="H195" type="list">
      <formula1>$I$11:$I$15</formula1>
    </dataValidation>
    <dataValidation showErrorMessage="1" sqref="G196" type="list">
      <formula1>$L$5:$L$8</formula1>
    </dataValidation>
    <dataValidation showErrorMessage="1" sqref="H196" type="list">
      <formula1>$I$11:$I$15</formula1>
    </dataValidation>
    <dataValidation showErrorMessage="1" sqref="G197" type="list">
      <formula1>$L$5:$L$8</formula1>
    </dataValidation>
    <dataValidation showErrorMessage="1" sqref="H197" type="list">
      <formula1>$I$11:$I$15</formula1>
    </dataValidation>
    <dataValidation showErrorMessage="1" sqref="G198" type="list">
      <formula1>$L$5:$L$8</formula1>
    </dataValidation>
    <dataValidation showErrorMessage="1" sqref="H198" type="list">
      <formula1>$I$11:$I$15</formula1>
    </dataValidation>
    <dataValidation showErrorMessage="1" sqref="G199" type="list">
      <formula1>$L$5:$L$8</formula1>
    </dataValidation>
    <dataValidation showErrorMessage="1" sqref="H199" type="list">
      <formula1>$I$11:$I$15</formula1>
    </dataValidation>
    <dataValidation showErrorMessage="1" sqref="G200" type="list">
      <formula1>$L$5:$L$8</formula1>
    </dataValidation>
    <dataValidation showErrorMessage="1" sqref="H200" type="list">
      <formula1>$I$11:$I$15</formula1>
    </dataValidation>
    <dataValidation showErrorMessage="1" sqref="G201" type="list">
      <formula1>$L$5:$L$8</formula1>
    </dataValidation>
    <dataValidation showErrorMessage="1" sqref="H201" type="list">
      <formula1>$I$11:$I$15</formula1>
    </dataValidation>
    <dataValidation showErrorMessage="1" sqref="G202" type="list">
      <formula1>$L$5:$L$8</formula1>
    </dataValidation>
    <dataValidation showErrorMessage="1" sqref="H202" type="list">
      <formula1>$I$11:$I$15</formula1>
    </dataValidation>
    <dataValidation showErrorMessage="1" sqref="G203" type="list">
      <formula1>$L$5:$L$8</formula1>
    </dataValidation>
    <dataValidation showErrorMessage="1" sqref="H203" type="list">
      <formula1>$I$11:$I$15</formula1>
    </dataValidation>
    <dataValidation showErrorMessage="1" sqref="G204" type="list">
      <formula1>$L$5:$L$8</formula1>
    </dataValidation>
    <dataValidation showErrorMessage="1" sqref="H204" type="list">
      <formula1>$I$11:$I$15</formula1>
    </dataValidation>
    <dataValidation showErrorMessage="1" sqref="G205" type="list">
      <formula1>$L$5:$L$8</formula1>
    </dataValidation>
    <dataValidation showErrorMessage="1" sqref="H205" type="list">
      <formula1>$I$11:$I$15</formula1>
    </dataValidation>
    <dataValidation showErrorMessage="1" sqref="G206" type="list">
      <formula1>$L$5:$L$8</formula1>
    </dataValidation>
    <dataValidation showErrorMessage="1" sqref="H206" type="list">
      <formula1>$I$11:$I$15</formula1>
    </dataValidation>
    <dataValidation showErrorMessage="1" sqref="G207" type="list">
      <formula1>$L$5:$L$8</formula1>
    </dataValidation>
    <dataValidation showErrorMessage="1" sqref="H207" type="list">
      <formula1>$I$11:$I$15</formula1>
    </dataValidation>
    <dataValidation showErrorMessage="1" sqref="G208" type="list">
      <formula1>$L$5:$L$8</formula1>
    </dataValidation>
    <dataValidation showErrorMessage="1" sqref="H208" type="list">
      <formula1>$I$11:$I$15</formula1>
    </dataValidation>
    <dataValidation showErrorMessage="1" sqref="G209" type="list">
      <formula1>$L$5:$L$8</formula1>
    </dataValidation>
    <dataValidation showErrorMessage="1" sqref="H209" type="list">
      <formula1>$I$11:$I$15</formula1>
    </dataValidation>
    <dataValidation showErrorMessage="1" sqref="G210" type="list">
      <formula1>$L$5:$L$8</formula1>
    </dataValidation>
    <dataValidation showErrorMessage="1" sqref="H210" type="list">
      <formula1>$I$11:$I$15</formula1>
    </dataValidation>
    <dataValidation showErrorMessage="1" sqref="G211" type="list">
      <formula1>$L$5:$L$8</formula1>
    </dataValidation>
    <dataValidation showErrorMessage="1" sqref="H211" type="list">
      <formula1>$I$11:$I$15</formula1>
    </dataValidation>
    <dataValidation showErrorMessage="1" sqref="G212" type="list">
      <formula1>$L$5:$L$8</formula1>
    </dataValidation>
    <dataValidation showErrorMessage="1" sqref="H212" type="list">
      <formula1>$I$11:$I$15</formula1>
    </dataValidation>
    <dataValidation showErrorMessage="1" sqref="G213" type="list">
      <formula1>$L$5:$L$8</formula1>
    </dataValidation>
    <dataValidation showErrorMessage="1" sqref="H213" type="list">
      <formula1>$I$11:$I$15</formula1>
    </dataValidation>
    <dataValidation showErrorMessage="1" sqref="G214" type="list">
      <formula1>$L$5:$L$8</formula1>
    </dataValidation>
    <dataValidation showErrorMessage="1" sqref="H214" type="list">
      <formula1>$I$11:$I$15</formula1>
    </dataValidation>
    <dataValidation showErrorMessage="1" sqref="G215" type="list">
      <formula1>$L$5:$L$8</formula1>
    </dataValidation>
    <dataValidation showErrorMessage="1" sqref="H215" type="list">
      <formula1>$I$11:$I$15</formula1>
    </dataValidation>
    <dataValidation showErrorMessage="1" sqref="G216" type="list">
      <formula1>$L$5:$L$8</formula1>
    </dataValidation>
    <dataValidation showErrorMessage="1" sqref="H216" type="list">
      <formula1>$I$11:$I$15</formula1>
    </dataValidation>
    <dataValidation showErrorMessage="1" sqref="G217" type="list">
      <formula1>$L$5:$L$8</formula1>
    </dataValidation>
    <dataValidation showErrorMessage="1" sqref="H217" type="list">
      <formula1>$I$11:$I$15</formula1>
    </dataValidation>
    <dataValidation showErrorMessage="1" sqref="G218" type="list">
      <formula1>$L$5:$L$8</formula1>
    </dataValidation>
    <dataValidation showErrorMessage="1" sqref="H218" type="list">
      <formula1>$I$11:$I$15</formula1>
    </dataValidation>
    <dataValidation showErrorMessage="1" sqref="G219" type="list">
      <formula1>$L$5:$L$8</formula1>
    </dataValidation>
    <dataValidation showErrorMessage="1" sqref="H219" type="list">
      <formula1>$I$11:$I$15</formula1>
    </dataValidation>
    <dataValidation showErrorMessage="1" sqref="G220" type="list">
      <formula1>$L$5:$L$8</formula1>
    </dataValidation>
    <dataValidation showErrorMessage="1" sqref="H220" type="list">
      <formula1>$I$11:$I$15</formula1>
    </dataValidation>
    <dataValidation showErrorMessage="1" sqref="G221" type="list">
      <formula1>$L$5:$L$8</formula1>
    </dataValidation>
    <dataValidation showErrorMessage="1" sqref="H221" type="list">
      <formula1>$I$11:$I$15</formula1>
    </dataValidation>
    <dataValidation showErrorMessage="1" sqref="G222" type="list">
      <formula1>$L$5:$L$8</formula1>
    </dataValidation>
    <dataValidation showErrorMessage="1" sqref="H222" type="list">
      <formula1>$I$11:$I$15</formula1>
    </dataValidation>
    <dataValidation showErrorMessage="1" sqref="G223" type="list">
      <formula1>$L$5:$L$8</formula1>
    </dataValidation>
    <dataValidation showErrorMessage="1" sqref="H223" type="list">
      <formula1>$I$11:$I$15</formula1>
    </dataValidation>
    <dataValidation showErrorMessage="1" sqref="G224" type="list">
      <formula1>$L$5:$L$8</formula1>
    </dataValidation>
    <dataValidation showErrorMessage="1" sqref="H224" type="list">
      <formula1>$I$11:$I$15</formula1>
    </dataValidation>
    <dataValidation showErrorMessage="1" sqref="G225" type="list">
      <formula1>$L$5:$L$8</formula1>
    </dataValidation>
    <dataValidation showErrorMessage="1" sqref="H225" type="list">
      <formula1>$I$11:$I$15</formula1>
    </dataValidation>
    <dataValidation showErrorMessage="1" sqref="G226" type="list">
      <formula1>$L$5:$L$8</formula1>
    </dataValidation>
    <dataValidation showErrorMessage="1" sqref="H226" type="list">
      <formula1>$I$11:$I$15</formula1>
    </dataValidation>
    <dataValidation showErrorMessage="1" sqref="G227" type="list">
      <formula1>$L$5:$L$8</formula1>
    </dataValidation>
    <dataValidation showErrorMessage="1" sqref="H227" type="list">
      <formula1>$I$11:$I$15</formula1>
    </dataValidation>
    <dataValidation showErrorMessage="1" sqref="G228" type="list">
      <formula1>$L$5:$L$8</formula1>
    </dataValidation>
    <dataValidation showErrorMessage="1" sqref="H228" type="list">
      <formula1>$I$11:$I$15</formula1>
    </dataValidation>
    <dataValidation showErrorMessage="1" sqref="G229" type="list">
      <formula1>$L$5:$L$8</formula1>
    </dataValidation>
    <dataValidation showErrorMessage="1" sqref="H229" type="list">
      <formula1>$I$11:$I$15</formula1>
    </dataValidation>
    <dataValidation showErrorMessage="1" sqref="G230" type="list">
      <formula1>$L$5:$L$8</formula1>
    </dataValidation>
    <dataValidation showErrorMessage="1" sqref="H230" type="list">
      <formula1>$I$11:$I$15</formula1>
    </dataValidation>
    <dataValidation showErrorMessage="1" sqref="G231" type="list">
      <formula1>$L$5:$L$8</formula1>
    </dataValidation>
    <dataValidation showErrorMessage="1" sqref="H231" type="list">
      <formula1>$I$11:$I$15</formula1>
    </dataValidation>
    <dataValidation showErrorMessage="1" sqref="G232" type="list">
      <formula1>$L$5:$L$8</formula1>
    </dataValidation>
    <dataValidation showErrorMessage="1" sqref="H232" type="list">
      <formula1>$I$11:$I$15</formula1>
    </dataValidation>
    <dataValidation showErrorMessage="1" sqref="G233" type="list">
      <formula1>$L$5:$L$8</formula1>
    </dataValidation>
    <dataValidation showErrorMessage="1" sqref="H233" type="list">
      <formula1>$I$11:$I$15</formula1>
    </dataValidation>
    <dataValidation showErrorMessage="1" sqref="G234" type="list">
      <formula1>$L$5:$L$8</formula1>
    </dataValidation>
    <dataValidation showErrorMessage="1" sqref="H234" type="list">
      <formula1>$I$11:$I$15</formula1>
    </dataValidation>
    <dataValidation showErrorMessage="1" sqref="G235" type="list">
      <formula1>$L$5:$L$8</formula1>
    </dataValidation>
    <dataValidation showErrorMessage="1" sqref="H235" type="list">
      <formula1>$I$11:$I$15</formula1>
    </dataValidation>
    <dataValidation showErrorMessage="1" sqref="G236" type="list">
      <formula1>$L$5:$L$8</formula1>
    </dataValidation>
    <dataValidation showErrorMessage="1" sqref="H236" type="list">
      <formula1>$I$11:$I$15</formula1>
    </dataValidation>
    <dataValidation showErrorMessage="1" sqref="G237" type="list">
      <formula1>$L$5:$L$8</formula1>
    </dataValidation>
    <dataValidation showErrorMessage="1" sqref="H237" type="list">
      <formula1>$I$11:$I$15</formula1>
    </dataValidation>
    <dataValidation showErrorMessage="1" sqref="G238" type="list">
      <formula1>$L$5:$L$8</formula1>
    </dataValidation>
    <dataValidation showErrorMessage="1" sqref="H238" type="list">
      <formula1>$I$11:$I$15</formula1>
    </dataValidation>
    <dataValidation showErrorMessage="1" sqref="G239" type="list">
      <formula1>$L$5:$L$8</formula1>
    </dataValidation>
    <dataValidation showErrorMessage="1" sqref="H239" type="list">
      <formula1>$I$11:$I$15</formula1>
    </dataValidation>
    <dataValidation showErrorMessage="1" sqref="G240" type="list">
      <formula1>$L$5:$L$8</formula1>
    </dataValidation>
    <dataValidation showErrorMessage="1" sqref="H240" type="list">
      <formula1>$I$11:$I$15</formula1>
    </dataValidation>
    <dataValidation showErrorMessage="1" sqref="G241" type="list">
      <formula1>$L$5:$L$8</formula1>
    </dataValidation>
    <dataValidation showErrorMessage="1" sqref="H241" type="list">
      <formula1>$I$11:$I$15</formula1>
    </dataValidation>
    <dataValidation showErrorMessage="1" sqref="G242" type="list">
      <formula1>$L$5:$L$8</formula1>
    </dataValidation>
    <dataValidation showErrorMessage="1" sqref="H242" type="list">
      <formula1>$I$11:$I$15</formula1>
    </dataValidation>
    <dataValidation showErrorMessage="1" sqref="G243" type="list">
      <formula1>$L$5:$L$8</formula1>
    </dataValidation>
    <dataValidation showErrorMessage="1" sqref="H243" type="list">
      <formula1>$I$11:$I$15</formula1>
    </dataValidation>
    <dataValidation showErrorMessage="1" sqref="G244" type="list">
      <formula1>$L$5:$L$8</formula1>
    </dataValidation>
    <dataValidation showErrorMessage="1" sqref="H244" type="list">
      <formula1>$I$11:$I$15</formula1>
    </dataValidation>
    <dataValidation showErrorMessage="1" sqref="G245" type="list">
      <formula1>$L$5:$L$8</formula1>
    </dataValidation>
    <dataValidation showErrorMessage="1" sqref="H245" type="list">
      <formula1>$I$11:$I$15</formula1>
    </dataValidation>
    <dataValidation showErrorMessage="1" sqref="G246" type="list">
      <formula1>$L$5:$L$8</formula1>
    </dataValidation>
    <dataValidation showErrorMessage="1" sqref="H246" type="list">
      <formula1>$I$11:$I$15</formula1>
    </dataValidation>
    <dataValidation showErrorMessage="1" sqref="G247" type="list">
      <formula1>$L$5:$L$8</formula1>
    </dataValidation>
    <dataValidation showErrorMessage="1" sqref="H247" type="list">
      <formula1>$I$11:$I$15</formula1>
    </dataValidation>
    <dataValidation showErrorMessage="1" sqref="G248" type="list">
      <formula1>$L$5:$L$8</formula1>
    </dataValidation>
    <dataValidation showErrorMessage="1" sqref="H248" type="list">
      <formula1>$I$11:$I$15</formula1>
    </dataValidation>
    <dataValidation showErrorMessage="1" sqref="G249" type="list">
      <formula1>$L$5:$L$8</formula1>
    </dataValidation>
    <dataValidation showErrorMessage="1" sqref="H249" type="list">
      <formula1>$I$11:$I$15</formula1>
    </dataValidation>
    <dataValidation showErrorMessage="1" sqref="G250" type="list">
      <formula1>$L$5:$L$8</formula1>
    </dataValidation>
    <dataValidation showErrorMessage="1" sqref="H250" type="list">
      <formula1>$I$11:$I$15</formula1>
    </dataValidation>
    <dataValidation showErrorMessage="1" sqref="G251" type="list">
      <formula1>$L$5:$L$8</formula1>
    </dataValidation>
    <dataValidation showErrorMessage="1" sqref="H251" type="list">
      <formula1>$I$11:$I$15</formula1>
    </dataValidation>
    <dataValidation showErrorMessage="1" sqref="G252" type="list">
      <formula1>$L$5:$L$8</formula1>
    </dataValidation>
    <dataValidation showErrorMessage="1" sqref="H252" type="list">
      <formula1>$I$11:$I$15</formula1>
    </dataValidation>
    <dataValidation showErrorMessage="1" sqref="G253" type="list">
      <formula1>$L$5:$L$8</formula1>
    </dataValidation>
    <dataValidation showErrorMessage="1" sqref="H253" type="list">
      <formula1>$I$11:$I$15</formula1>
    </dataValidation>
    <dataValidation showErrorMessage="1" sqref="G254" type="list">
      <formula1>$L$5:$L$8</formula1>
    </dataValidation>
    <dataValidation showErrorMessage="1" sqref="H254" type="list">
      <formula1>$I$11:$I$15</formula1>
    </dataValidation>
    <dataValidation showErrorMessage="1" sqref="G255" type="list">
      <formula1>$L$5:$L$8</formula1>
    </dataValidation>
    <dataValidation showErrorMessage="1" sqref="H255" type="list">
      <formula1>$I$11:$I$15</formula1>
    </dataValidation>
    <dataValidation showErrorMessage="1" sqref="G256" type="list">
      <formula1>$L$5:$L$8</formula1>
    </dataValidation>
    <dataValidation showErrorMessage="1" sqref="H256" type="list">
      <formula1>$I$11:$I$15</formula1>
    </dataValidation>
    <dataValidation showErrorMessage="1" sqref="G257" type="list">
      <formula1>$L$5:$L$8</formula1>
    </dataValidation>
    <dataValidation showErrorMessage="1" sqref="H257" type="list">
      <formula1>$I$11:$I$15</formula1>
    </dataValidation>
    <dataValidation showErrorMessage="1" sqref="G258" type="list">
      <formula1>$L$5:$L$8</formula1>
    </dataValidation>
    <dataValidation showErrorMessage="1" sqref="H258" type="list">
      <formula1>$I$11:$I$15</formula1>
    </dataValidation>
    <dataValidation showErrorMessage="1" sqref="G259" type="list">
      <formula1>$L$5:$L$8</formula1>
    </dataValidation>
    <dataValidation showErrorMessage="1" sqref="H259" type="list">
      <formula1>$I$11:$I$15</formula1>
    </dataValidation>
    <dataValidation showErrorMessage="1" sqref="G260" type="list">
      <formula1>$L$5:$L$8</formula1>
    </dataValidation>
    <dataValidation showErrorMessage="1" sqref="H260" type="list">
      <formula1>$I$11:$I$15</formula1>
    </dataValidation>
    <dataValidation showErrorMessage="1" sqref="G261" type="list">
      <formula1>$L$5:$L$8</formula1>
    </dataValidation>
    <dataValidation showErrorMessage="1" sqref="H261" type="list">
      <formula1>$I$11:$I$15</formula1>
    </dataValidation>
    <dataValidation showErrorMessage="1" sqref="G262" type="list">
      <formula1>$L$5:$L$8</formula1>
    </dataValidation>
    <dataValidation showErrorMessage="1" sqref="H262" type="list">
      <formula1>$I$11:$I$15</formula1>
    </dataValidation>
    <dataValidation showErrorMessage="1" sqref="G263" type="list">
      <formula1>$L$5:$L$8</formula1>
    </dataValidation>
    <dataValidation showErrorMessage="1" sqref="H263" type="list">
      <formula1>$I$11:$I$15</formula1>
    </dataValidation>
    <dataValidation showErrorMessage="1" sqref="G264" type="list">
      <formula1>$L$5:$L$8</formula1>
    </dataValidation>
    <dataValidation showErrorMessage="1" sqref="H264" type="list">
      <formula1>$I$11:$I$15</formula1>
    </dataValidation>
    <dataValidation showErrorMessage="1" sqref="G265" type="list">
      <formula1>$L$5:$L$8</formula1>
    </dataValidation>
    <dataValidation showErrorMessage="1" sqref="H265" type="list">
      <formula1>$I$11:$I$15</formula1>
    </dataValidation>
    <dataValidation showErrorMessage="1" sqref="G266" type="list">
      <formula1>$L$5:$L$8</formula1>
    </dataValidation>
    <dataValidation showErrorMessage="1" sqref="H266" type="list">
      <formula1>$I$11:$I$15</formula1>
    </dataValidation>
    <dataValidation showErrorMessage="1" sqref="G267" type="list">
      <formula1>$L$5:$L$8</formula1>
    </dataValidation>
    <dataValidation showErrorMessage="1" sqref="H267" type="list">
      <formula1>$I$11:$I$15</formula1>
    </dataValidation>
    <dataValidation showErrorMessage="1" sqref="G268" type="list">
      <formula1>$L$5:$L$8</formula1>
    </dataValidation>
    <dataValidation showErrorMessage="1" sqref="H268" type="list">
      <formula1>$I$11:$I$15</formula1>
    </dataValidation>
    <dataValidation showErrorMessage="1" sqref="G269" type="list">
      <formula1>$L$5:$L$8</formula1>
    </dataValidation>
    <dataValidation showErrorMessage="1" sqref="H269" type="list">
      <formula1>$I$11:$I$15</formula1>
    </dataValidation>
    <dataValidation showErrorMessage="1" sqref="G270" type="list">
      <formula1>$L$5:$L$8</formula1>
    </dataValidation>
    <dataValidation showErrorMessage="1" sqref="H270" type="list">
      <formula1>$I$11:$I$15</formula1>
    </dataValidation>
    <dataValidation showErrorMessage="1" sqref="G271" type="list">
      <formula1>$L$5:$L$8</formula1>
    </dataValidation>
    <dataValidation showErrorMessage="1" sqref="H271" type="list">
      <formula1>$I$11:$I$15</formula1>
    </dataValidation>
    <dataValidation showErrorMessage="1" sqref="G272" type="list">
      <formula1>$L$5:$L$8</formula1>
    </dataValidation>
    <dataValidation showErrorMessage="1" sqref="H272" type="list">
      <formula1>$I$11:$I$15</formula1>
    </dataValidation>
    <dataValidation showErrorMessage="1" sqref="G273" type="list">
      <formula1>$L$5:$L$8</formula1>
    </dataValidation>
    <dataValidation showErrorMessage="1" sqref="H273" type="list">
      <formula1>$I$11:$I$15</formula1>
    </dataValidation>
    <dataValidation showErrorMessage="1" sqref="G274" type="list">
      <formula1>$L$5:$L$8</formula1>
    </dataValidation>
    <dataValidation showErrorMessage="1" sqref="H274" type="list">
      <formula1>$I$11:$I$15</formula1>
    </dataValidation>
    <dataValidation showErrorMessage="1" sqref="G275" type="list">
      <formula1>$L$5:$L$8</formula1>
    </dataValidation>
    <dataValidation showErrorMessage="1" sqref="H275" type="list">
      <formula1>$I$11:$I$15</formula1>
    </dataValidation>
    <dataValidation showErrorMessage="1" sqref="G276" type="list">
      <formula1>$L$5:$L$8</formula1>
    </dataValidation>
    <dataValidation showErrorMessage="1" sqref="H276" type="list">
      <formula1>$I$11:$I$15</formula1>
    </dataValidation>
    <dataValidation showErrorMessage="1" sqref="G277" type="list">
      <formula1>$L$5:$L$8</formula1>
    </dataValidation>
    <dataValidation showErrorMessage="1" sqref="H277" type="list">
      <formula1>$I$11:$I$15</formula1>
    </dataValidation>
    <dataValidation showErrorMessage="1" sqref="G278" type="list">
      <formula1>$L$5:$L$8</formula1>
    </dataValidation>
    <dataValidation showErrorMessage="1" sqref="H278" type="list">
      <formula1>$I$11:$I$15</formula1>
    </dataValidation>
    <dataValidation showErrorMessage="1" sqref="G279" type="list">
      <formula1>$L$5:$L$8</formula1>
    </dataValidation>
    <dataValidation showErrorMessage="1" sqref="H279" type="list">
      <formula1>$I$11:$I$15</formula1>
    </dataValidation>
    <dataValidation showErrorMessage="1" sqref="G280" type="list">
      <formula1>$L$5:$L$8</formula1>
    </dataValidation>
    <dataValidation showErrorMessage="1" sqref="H280" type="list">
      <formula1>$I$11:$I$15</formula1>
    </dataValidation>
    <dataValidation showErrorMessage="1" sqref="G281" type="list">
      <formula1>$L$5:$L$8</formula1>
    </dataValidation>
    <dataValidation showErrorMessage="1" sqref="H281" type="list">
      <formula1>$I$11:$I$15</formula1>
    </dataValidation>
    <dataValidation showErrorMessage="1" sqref="G282" type="list">
      <formula1>$L$5:$L$8</formula1>
    </dataValidation>
    <dataValidation showErrorMessage="1" sqref="H282" type="list">
      <formula1>$I$11:$I$15</formula1>
    </dataValidation>
    <dataValidation showErrorMessage="1" sqref="G283" type="list">
      <formula1>$L$5:$L$8</formula1>
    </dataValidation>
    <dataValidation showErrorMessage="1" sqref="H283" type="list">
      <formula1>$I$11:$I$15</formula1>
    </dataValidation>
    <dataValidation showErrorMessage="1" sqref="G284" type="list">
      <formula1>$L$5:$L$8</formula1>
    </dataValidation>
    <dataValidation showErrorMessage="1" sqref="H284" type="list">
      <formula1>$I$11:$I$15</formula1>
    </dataValidation>
    <dataValidation showErrorMessage="1" sqref="G285" type="list">
      <formula1>$L$5:$L$8</formula1>
    </dataValidation>
    <dataValidation showErrorMessage="1" sqref="H285" type="list">
      <formula1>$I$11:$I$15</formula1>
    </dataValidation>
    <dataValidation showErrorMessage="1" sqref="G286" type="list">
      <formula1>$L$5:$L$8</formula1>
    </dataValidation>
    <dataValidation showErrorMessage="1" sqref="H286" type="list">
      <formula1>$I$11:$I$15</formula1>
    </dataValidation>
    <dataValidation showErrorMessage="1" sqref="G287" type="list">
      <formula1>$L$5:$L$8</formula1>
    </dataValidation>
    <dataValidation showErrorMessage="1" sqref="H287" type="list">
      <formula1>$I$11:$I$15</formula1>
    </dataValidation>
    <dataValidation showErrorMessage="1" sqref="G288" type="list">
      <formula1>$L$5:$L$8</formula1>
    </dataValidation>
    <dataValidation showErrorMessage="1" sqref="H288" type="list">
      <formula1>$I$11:$I$15</formula1>
    </dataValidation>
    <dataValidation showErrorMessage="1" sqref="G289" type="list">
      <formula1>$L$5:$L$8</formula1>
    </dataValidation>
    <dataValidation showErrorMessage="1" sqref="H289" type="list">
      <formula1>$I$11:$I$15</formula1>
    </dataValidation>
    <dataValidation showErrorMessage="1" sqref="G290" type="list">
      <formula1>$L$5:$L$8</formula1>
    </dataValidation>
    <dataValidation showErrorMessage="1" sqref="H290" type="list">
      <formula1>$I$11:$I$15</formula1>
    </dataValidation>
    <dataValidation showErrorMessage="1" sqref="G291" type="list">
      <formula1>$L$5:$L$8</formula1>
    </dataValidation>
    <dataValidation showErrorMessage="1" sqref="H291" type="list">
      <formula1>$I$11:$I$15</formula1>
    </dataValidation>
    <dataValidation showErrorMessage="1" sqref="G292" type="list">
      <formula1>$L$5:$L$8</formula1>
    </dataValidation>
    <dataValidation showErrorMessage="1" sqref="H292" type="list">
      <formula1>$I$11:$I$15</formula1>
    </dataValidation>
    <dataValidation showErrorMessage="1" sqref="G293" type="list">
      <formula1>$L$5:$L$8</formula1>
    </dataValidation>
    <dataValidation showErrorMessage="1" sqref="H293" type="list">
      <formula1>$I$11:$I$15</formula1>
    </dataValidation>
    <dataValidation showErrorMessage="1" sqref="G294" type="list">
      <formula1>$L$5:$L$8</formula1>
    </dataValidation>
    <dataValidation showErrorMessage="1" sqref="H294" type="list">
      <formula1>$I$11:$I$15</formula1>
    </dataValidation>
    <dataValidation showErrorMessage="1" sqref="G295" type="list">
      <formula1>$L$5:$L$8</formula1>
    </dataValidation>
    <dataValidation showErrorMessage="1" sqref="H295" type="list">
      <formula1>$I$11:$I$15</formula1>
    </dataValidation>
    <dataValidation showErrorMessage="1" sqref="G296" type="list">
      <formula1>$L$5:$L$8</formula1>
    </dataValidation>
    <dataValidation showErrorMessage="1" sqref="H296" type="list">
      <formula1>$I$11:$I$15</formula1>
    </dataValidation>
    <dataValidation showErrorMessage="1" sqref="G297" type="list">
      <formula1>$L$5:$L$8</formula1>
    </dataValidation>
    <dataValidation showErrorMessage="1" sqref="H297" type="list">
      <formula1>$I$11:$I$15</formula1>
    </dataValidation>
    <dataValidation showErrorMessage="1" sqref="G298" type="list">
      <formula1>$L$5:$L$8</formula1>
    </dataValidation>
    <dataValidation showErrorMessage="1" sqref="H298" type="list">
      <formula1>$I$11:$I$15</formula1>
    </dataValidation>
    <dataValidation showErrorMessage="1" sqref="G299" type="list">
      <formula1>$L$5:$L$8</formula1>
    </dataValidation>
    <dataValidation showErrorMessage="1" sqref="H299" type="list">
      <formula1>$I$11:$I$15</formula1>
    </dataValidation>
    <dataValidation showErrorMessage="1" sqref="G300" type="list">
      <formula1>$L$5:$L$8</formula1>
    </dataValidation>
    <dataValidation showErrorMessage="1" sqref="H300" type="list">
      <formula1>$I$11:$I$15</formula1>
    </dataValidation>
    <dataValidation showErrorMessage="1" sqref="G301" type="list">
      <formula1>$L$5:$L$8</formula1>
    </dataValidation>
    <dataValidation showErrorMessage="1" sqref="H301" type="list">
      <formula1>$I$11:$I$15</formula1>
    </dataValidation>
    <dataValidation showErrorMessage="1" sqref="G302" type="list">
      <formula1>$L$5:$L$8</formula1>
    </dataValidation>
    <dataValidation showErrorMessage="1" sqref="H302" type="list">
      <formula1>$I$11:$I$15</formula1>
    </dataValidation>
    <dataValidation showErrorMessage="1" sqref="G303" type="list">
      <formula1>$L$5:$L$8</formula1>
    </dataValidation>
    <dataValidation showErrorMessage="1" sqref="H303" type="list">
      <formula1>$I$11:$I$15</formula1>
    </dataValidation>
    <dataValidation showErrorMessage="1" sqref="G304" type="list">
      <formula1>$L$5:$L$8</formula1>
    </dataValidation>
    <dataValidation showErrorMessage="1" sqref="H304" type="list">
      <formula1>$I$11:$I$15</formula1>
    </dataValidation>
  </dataValidations>
  <drawing r:id="rId1"/>
</worksheet>
</file>