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arableProjectScripting\Analysis_R\"/>
    </mc:Choice>
  </mc:AlternateContent>
  <xr:revisionPtr revIDLastSave="0" documentId="13_ncr:1_{6CE4FD19-A01A-457F-9CD7-8E36058A200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gK3B4eL9an1BaxORBPPISP+wFgrw=="/>
    </ext>
  </extLst>
</workbook>
</file>

<file path=xl/calcChain.xml><?xml version="1.0" encoding="utf-8"?>
<calcChain xmlns="http://schemas.openxmlformats.org/spreadsheetml/2006/main">
  <c r="H217" i="1" l="1"/>
  <c r="H43" i="1"/>
  <c r="K220" i="1" l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J220" i="1"/>
  <c r="I220" i="1"/>
  <c r="H220" i="1"/>
  <c r="K219" i="1"/>
  <c r="J219" i="1"/>
  <c r="I219" i="1"/>
  <c r="H219" i="1"/>
  <c r="K218" i="1"/>
  <c r="J218" i="1"/>
  <c r="I218" i="1"/>
  <c r="H218" i="1"/>
  <c r="J217" i="1"/>
  <c r="I217" i="1"/>
  <c r="K216" i="1"/>
  <c r="J216" i="1"/>
  <c r="I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K197" i="1"/>
  <c r="J197" i="1"/>
  <c r="I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J167" i="1"/>
  <c r="I167" i="1"/>
  <c r="H167" i="1"/>
  <c r="K166" i="1"/>
  <c r="J166" i="1"/>
  <c r="I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K152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K102" i="1"/>
  <c r="J102" i="1"/>
  <c r="I102" i="1"/>
  <c r="K101" i="1"/>
  <c r="J101" i="1"/>
  <c r="I101" i="1"/>
  <c r="J100" i="1"/>
  <c r="I100" i="1"/>
  <c r="H100" i="1"/>
  <c r="K99" i="1"/>
  <c r="J99" i="1"/>
  <c r="I99" i="1"/>
  <c r="K98" i="1"/>
  <c r="J98" i="1"/>
  <c r="I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J59" i="1"/>
  <c r="I59" i="1"/>
  <c r="H59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<sst xmlns="http://schemas.openxmlformats.org/spreadsheetml/2006/main" count="609" uniqueCount="65">
  <si>
    <t>Participant</t>
  </si>
  <si>
    <t>Trial</t>
  </si>
  <si>
    <t>Frame #1</t>
  </si>
  <si>
    <t>Frame #2</t>
  </si>
  <si>
    <t>Frame #3</t>
  </si>
  <si>
    <t>Frame #4</t>
  </si>
  <si>
    <t>Time #1</t>
  </si>
  <si>
    <t>Time #2</t>
  </si>
  <si>
    <t>Time #3</t>
  </si>
  <si>
    <t>Time #4</t>
  </si>
  <si>
    <t>Notes</t>
  </si>
  <si>
    <t>P001</t>
  </si>
  <si>
    <t>LFT_INV01</t>
  </si>
  <si>
    <t>LFT_INV02</t>
  </si>
  <si>
    <t>LFT_INV03</t>
  </si>
  <si>
    <t>RT_INV01</t>
  </si>
  <si>
    <t>RT_INV02</t>
  </si>
  <si>
    <t>RT_INV03</t>
  </si>
  <si>
    <t>WALK01</t>
  </si>
  <si>
    <t>WALK02</t>
  </si>
  <si>
    <t>WALK03</t>
  </si>
  <si>
    <t>WALK04</t>
  </si>
  <si>
    <t>WALK05</t>
  </si>
  <si>
    <t>WALK06</t>
  </si>
  <si>
    <t>P002</t>
  </si>
  <si>
    <t>NA</t>
  </si>
  <si>
    <t>Strides were too big to capture three gait cycles</t>
  </si>
  <si>
    <t>P003</t>
  </si>
  <si>
    <t>P004</t>
  </si>
  <si>
    <t>Walked flat-footed</t>
  </si>
  <si>
    <t>P005</t>
  </si>
  <si>
    <t>Only captured two gait cycles</t>
  </si>
  <si>
    <t>Started with left foot</t>
  </si>
  <si>
    <t>Right foot sensor appears to be loose/shaky for this trial</t>
  </si>
  <si>
    <t>P006</t>
  </si>
  <si>
    <t>Skipping first gait cycle due to noise at beginning</t>
  </si>
  <si>
    <t>P007</t>
  </si>
  <si>
    <t>First gait cycle lost tracking</t>
  </si>
  <si>
    <t>P008</t>
  </si>
  <si>
    <t>P009</t>
  </si>
  <si>
    <t>First gait cycle was too noisy</t>
  </si>
  <si>
    <t>P010</t>
  </si>
  <si>
    <t>This participant had somewhat of a "roll step"; marching band style. Stepping on heels and slowly pressing foot into plantar flexion</t>
  </si>
  <si>
    <t>P011</t>
  </si>
  <si>
    <t>1st gait cycle was noisy</t>
  </si>
  <si>
    <t>1st gait cycle too noisy</t>
  </si>
  <si>
    <t>Accidentally started with left foot</t>
  </si>
  <si>
    <t>P012</t>
  </si>
  <si>
    <t>Mocap started recording a little late</t>
  </si>
  <si>
    <t>P013</t>
  </si>
  <si>
    <t>Starts on left foot</t>
  </si>
  <si>
    <t>P014</t>
  </si>
  <si>
    <t>P015</t>
  </si>
  <si>
    <t>P016</t>
  </si>
  <si>
    <t>Noisy data at beginning of trial</t>
  </si>
  <si>
    <t>P017</t>
  </si>
  <si>
    <t>P018</t>
  </si>
  <si>
    <t>landed on the front of right feet first</t>
  </si>
  <si>
    <t>P019</t>
  </si>
  <si>
    <t>Participant walked fast, and countdown was fast; first gait cylce was too noisy</t>
  </si>
  <si>
    <t>first gait cylce was too noisy/participant started turning at the last gait cycle</t>
  </si>
  <si>
    <t>recording seem to start late</t>
  </si>
  <si>
    <t>P020</t>
  </si>
  <si>
    <t>participant landed on front feet and started turning around</t>
  </si>
  <si>
    <t>loss last gait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</si>
</sst>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ont="1"/>
    <xf numFmtId="0" fontId="0" fillId="0" borderId="2" xfId="0" applyFont="1" applyBorder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/>
    <xf numFmtId="0" fontId="0" fillId="0" borderId="5" xfId="0" applyFont="1" applyBorder="1"/>
    <xf numFmtId="0" fontId="0" fillId="0" borderId="3" xfId="0" applyFont="1" applyBorder="1"/>
    <xf numFmtId="0" fontId="0" fillId="2" borderId="6" xfId="0" applyFont="1" applyFill="1" applyBorder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0" borderId="10" xfId="0" applyFont="1" applyBorder="1"/>
    <xf numFmtId="0" fontId="0" fillId="0" borderId="11" xfId="0" applyFont="1" applyBorder="1" applyAlignment="1"/>
    <xf numFmtId="0" fontId="0" fillId="0" borderId="12" xfId="0" applyFont="1" applyBorder="1"/>
    <xf numFmtId="0" fontId="0" fillId="0" borderId="11" xfId="0" applyFont="1" applyBorder="1"/>
    <xf numFmtId="0" fontId="0" fillId="2" borderId="13" xfId="0" applyFont="1" applyFill="1" applyBorder="1"/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0" borderId="2" xfId="0" applyFont="1" applyBorder="1" applyAlignment="1"/>
    <xf numFmtId="0" fontId="0" fillId="2" borderId="6" xfId="0" applyFont="1" applyFill="1" applyBorder="1" applyAlignment="1"/>
    <xf numFmtId="0" fontId="0" fillId="0" borderId="10" xfId="0" applyFont="1" applyBorder="1" applyAlignment="1"/>
    <xf numFmtId="0" fontId="0" fillId="2" borderId="13" xfId="0" applyFont="1" applyFill="1" applyBorder="1" applyAlignment="1"/>
    <xf numFmtId="0" fontId="0" fillId="0" borderId="3" xfId="0" applyFont="1" applyBorder="1" applyAlignment="1">
      <alignment horizontal="right"/>
    </xf>
    <xf numFmtId="0" fontId="0" fillId="0" borderId="4" xfId="0" applyFont="1" applyBorder="1" applyAlignment="1"/>
    <xf numFmtId="0" fontId="0" fillId="3" borderId="7" xfId="0" applyFont="1" applyFill="1" applyBorder="1"/>
    <xf numFmtId="0" fontId="0" fillId="3" borderId="6" xfId="0" applyFont="1" applyFill="1" applyBorder="1"/>
    <xf numFmtId="0" fontId="0" fillId="3" borderId="8" xfId="0" applyFont="1" applyFill="1" applyBorder="1" applyAlignment="1">
      <alignment horizontal="right"/>
    </xf>
    <xf numFmtId="0" fontId="0" fillId="3" borderId="9" xfId="0" applyFont="1" applyFill="1" applyBorder="1"/>
    <xf numFmtId="0" fontId="0" fillId="3" borderId="8" xfId="0" applyFont="1" applyFill="1" applyBorder="1" applyAlignment="1"/>
    <xf numFmtId="0" fontId="0" fillId="0" borderId="11" xfId="0" applyFont="1" applyBorder="1" applyAlignment="1">
      <alignment horizontal="right"/>
    </xf>
    <xf numFmtId="0" fontId="0" fillId="3" borderId="14" xfId="0" applyFont="1" applyFill="1" applyBorder="1"/>
    <xf numFmtId="0" fontId="0" fillId="3" borderId="13" xfId="0" applyFont="1" applyFill="1" applyBorder="1"/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/>
    <xf numFmtId="0" fontId="0" fillId="3" borderId="15" xfId="0" applyFont="1" applyFill="1" applyBorder="1" applyAlignment="1"/>
    <xf numFmtId="0" fontId="0" fillId="0" borderId="2" xfId="0" applyFont="1" applyBorder="1" applyAlignment="1"/>
    <xf numFmtId="0" fontId="0" fillId="3" borderId="6" xfId="0" applyFont="1" applyFill="1" applyBorder="1" applyAlignment="1"/>
    <xf numFmtId="0" fontId="0" fillId="0" borderId="10" xfId="0" applyFont="1" applyBorder="1" applyAlignment="1"/>
    <xf numFmtId="0" fontId="0" fillId="3" borderId="13" xfId="0" applyFont="1" applyFill="1" applyBorder="1" applyAlignment="1"/>
    <xf numFmtId="0" fontId="0" fillId="3" borderId="15" xfId="0" applyFont="1" applyFill="1" applyBorder="1" applyAlignment="1">
      <alignment horizontal="right"/>
    </xf>
    <xf numFmtId="0" fontId="0" fillId="0" borderId="18" xfId="0" applyFont="1" applyBorder="1"/>
    <xf numFmtId="0" fontId="0" fillId="2" borderId="19" xfId="0" applyFont="1" applyFill="1" applyBorder="1"/>
    <xf numFmtId="0" fontId="0" fillId="2" borderId="20" xfId="0" applyFont="1" applyFill="1" applyBorder="1"/>
    <xf numFmtId="0" fontId="0" fillId="2" borderId="17" xfId="0" applyFont="1" applyFill="1" applyBorder="1"/>
    <xf numFmtId="0" fontId="0" fillId="2" borderId="21" xfId="0" applyFont="1" applyFill="1" applyBorder="1"/>
    <xf numFmtId="0" fontId="0" fillId="2" borderId="6" xfId="0" applyFont="1" applyFill="1" applyBorder="1" applyAlignment="1"/>
    <xf numFmtId="0" fontId="0" fillId="2" borderId="19" xfId="0" applyFont="1" applyFill="1" applyBorder="1" applyAlignment="1"/>
    <xf numFmtId="0" fontId="0" fillId="0" borderId="0" xfId="0" applyFont="1" applyAlignment="1"/>
    <xf numFmtId="0" fontId="0" fillId="3" borderId="7" xfId="0" applyFont="1" applyFill="1" applyBorder="1" applyAlignment="1"/>
    <xf numFmtId="0" fontId="0" fillId="3" borderId="8" xfId="0" applyFont="1" applyFill="1" applyBorder="1"/>
    <xf numFmtId="0" fontId="0" fillId="3" borderId="14" xfId="0" applyFont="1" applyFill="1" applyBorder="1" applyAlignment="1"/>
    <xf numFmtId="0" fontId="0" fillId="3" borderId="15" xfId="0" applyFont="1" applyFill="1" applyBorder="1"/>
    <xf numFmtId="0" fontId="0" fillId="2" borderId="20" xfId="0" applyFont="1" applyFill="1" applyBorder="1" applyAlignment="1"/>
    <xf numFmtId="0" fontId="0" fillId="2" borderId="17" xfId="0" applyFont="1" applyFill="1" applyBorder="1" applyAlignment="1"/>
    <xf numFmtId="0" fontId="0" fillId="0" borderId="12" xfId="0" applyFont="1" applyBorder="1" applyAlignment="1"/>
    <xf numFmtId="0" fontId="0" fillId="2" borderId="13" xfId="0" applyFont="1" applyFill="1" applyBorder="1" applyAlignment="1"/>
    <xf numFmtId="0" fontId="0" fillId="2" borderId="9" xfId="0" applyFont="1" applyFill="1" applyBorder="1" applyAlignment="1"/>
    <xf numFmtId="0" fontId="0" fillId="2" borderId="16" xfId="0" applyFont="1" applyFill="1" applyBorder="1" applyAlignment="1"/>
    <xf numFmtId="0" fontId="0" fillId="4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211" workbookViewId="0">
      <selection activeCell="H220" sqref="H220"/>
    </sheetView>
  </sheetViews>
  <sheetFormatPr defaultColWidth="14.42578125" defaultRowHeight="15" customHeight="1"/>
  <cols>
    <col min="1" max="1" width="11.85546875" customWidth="1"/>
    <col min="2" max="2" width="18.7109375" customWidth="1"/>
    <col min="3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11</v>
      </c>
      <c r="B2" s="4" t="s">
        <v>12</v>
      </c>
      <c r="C2" s="5">
        <v>211</v>
      </c>
      <c r="D2" s="5">
        <v>495</v>
      </c>
      <c r="E2" s="5">
        <v>761</v>
      </c>
      <c r="F2" s="6">
        <v>1055</v>
      </c>
      <c r="G2" s="7"/>
      <c r="H2" s="8">
        <f t="shared" ref="H2:K2" si="0">C2/200</f>
        <v>1.0549999999999999</v>
      </c>
      <c r="I2" s="7">
        <f t="shared" si="0"/>
        <v>2.4750000000000001</v>
      </c>
      <c r="J2" s="7">
        <f t="shared" si="0"/>
        <v>3.8050000000000002</v>
      </c>
      <c r="K2" s="9">
        <f t="shared" si="0"/>
        <v>5.2750000000000004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6">
      <c r="A3" s="3" t="s">
        <v>11</v>
      </c>
      <c r="B3" s="10" t="s">
        <v>13</v>
      </c>
      <c r="C3" s="11">
        <v>250</v>
      </c>
      <c r="D3" s="11">
        <v>568</v>
      </c>
      <c r="E3" s="11">
        <v>847</v>
      </c>
      <c r="F3" s="12">
        <v>1118</v>
      </c>
      <c r="G3" s="3"/>
      <c r="H3" s="13">
        <f t="shared" ref="H3:K3" si="1">C3/200</f>
        <v>1.25</v>
      </c>
      <c r="I3" s="14">
        <f t="shared" si="1"/>
        <v>2.84</v>
      </c>
      <c r="J3" s="14">
        <f t="shared" si="1"/>
        <v>4.2350000000000003</v>
      </c>
      <c r="K3" s="15">
        <f t="shared" si="1"/>
        <v>5.59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4"/>
      <c r="Y3" s="14"/>
      <c r="Z3" s="14"/>
    </row>
    <row r="4" spans="1:26">
      <c r="A4" s="3" t="s">
        <v>11</v>
      </c>
      <c r="B4" s="16" t="s">
        <v>14</v>
      </c>
      <c r="C4" s="5">
        <v>187</v>
      </c>
      <c r="D4" s="5">
        <v>499</v>
      </c>
      <c r="E4" s="5">
        <v>781</v>
      </c>
      <c r="F4" s="17">
        <v>1067</v>
      </c>
      <c r="G4" s="3"/>
      <c r="H4" s="18">
        <f t="shared" ref="H4:K4" si="2">C4/200</f>
        <v>0.93500000000000005</v>
      </c>
      <c r="I4" s="3">
        <f t="shared" si="2"/>
        <v>2.4950000000000001</v>
      </c>
      <c r="J4" s="3">
        <f t="shared" si="2"/>
        <v>3.9049999999999998</v>
      </c>
      <c r="K4" s="19">
        <f t="shared" si="2"/>
        <v>5.335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6">
      <c r="A5" s="3" t="s">
        <v>11</v>
      </c>
      <c r="B5" s="10" t="s">
        <v>15</v>
      </c>
      <c r="C5" s="11">
        <v>234</v>
      </c>
      <c r="D5" s="11">
        <v>576</v>
      </c>
      <c r="E5" s="11">
        <v>865</v>
      </c>
      <c r="F5" s="12">
        <v>1169</v>
      </c>
      <c r="G5" s="3"/>
      <c r="H5" s="13">
        <f t="shared" ref="H5:K5" si="3">C5/200</f>
        <v>1.17</v>
      </c>
      <c r="I5" s="14">
        <f t="shared" si="3"/>
        <v>2.88</v>
      </c>
      <c r="J5" s="14">
        <f t="shared" si="3"/>
        <v>4.3250000000000002</v>
      </c>
      <c r="K5" s="15">
        <f t="shared" si="3"/>
        <v>5.8449999999999998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14"/>
      <c r="Y5" s="14"/>
      <c r="Z5" s="14"/>
    </row>
    <row r="6" spans="1:26">
      <c r="A6" s="3" t="s">
        <v>11</v>
      </c>
      <c r="B6" s="16" t="s">
        <v>16</v>
      </c>
      <c r="C6" s="5">
        <v>205</v>
      </c>
      <c r="D6" s="5">
        <v>508</v>
      </c>
      <c r="E6" s="5">
        <v>798</v>
      </c>
      <c r="F6" s="17">
        <v>1069</v>
      </c>
      <c r="G6" s="3"/>
      <c r="H6" s="18">
        <f t="shared" ref="H6:K6" si="4">C6/200</f>
        <v>1.0249999999999999</v>
      </c>
      <c r="I6" s="3">
        <f t="shared" si="4"/>
        <v>2.54</v>
      </c>
      <c r="J6" s="3">
        <f t="shared" si="4"/>
        <v>3.99</v>
      </c>
      <c r="K6" s="19">
        <f t="shared" si="4"/>
        <v>5.3449999999999998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6">
      <c r="A7" s="1" t="s">
        <v>11</v>
      </c>
      <c r="B7" s="20" t="s">
        <v>17</v>
      </c>
      <c r="C7" s="21">
        <v>208</v>
      </c>
      <c r="D7" s="21">
        <v>510</v>
      </c>
      <c r="E7" s="21">
        <v>801</v>
      </c>
      <c r="F7" s="22">
        <v>1073</v>
      </c>
      <c r="G7" s="1"/>
      <c r="H7" s="23">
        <f t="shared" ref="H7:K7" si="5">C7/200</f>
        <v>1.04</v>
      </c>
      <c r="I7" s="24">
        <f t="shared" si="5"/>
        <v>2.5499999999999998</v>
      </c>
      <c r="J7" s="24">
        <f t="shared" si="5"/>
        <v>4.0049999999999999</v>
      </c>
      <c r="K7" s="25">
        <f t="shared" si="5"/>
        <v>5.3650000000000002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4"/>
      <c r="Y7" s="24"/>
      <c r="Z7" s="24"/>
    </row>
    <row r="8" spans="1:26">
      <c r="A8" s="3" t="s">
        <v>11</v>
      </c>
      <c r="B8" s="26" t="s">
        <v>18</v>
      </c>
      <c r="C8">
        <v>253</v>
      </c>
      <c r="D8">
        <v>547</v>
      </c>
      <c r="E8">
        <v>819</v>
      </c>
      <c r="F8" s="19">
        <v>1103</v>
      </c>
      <c r="G8" s="3"/>
      <c r="H8" s="8">
        <f t="shared" ref="H8:K8" si="6">C8/200</f>
        <v>1.2649999999999999</v>
      </c>
      <c r="I8" s="7">
        <f t="shared" si="6"/>
        <v>2.7349999999999999</v>
      </c>
      <c r="J8" s="7">
        <f t="shared" si="6"/>
        <v>4.0949999999999998</v>
      </c>
      <c r="K8" s="9">
        <f t="shared" si="6"/>
        <v>5.5149999999999997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6">
      <c r="A9" s="3" t="s">
        <v>11</v>
      </c>
      <c r="B9" s="27" t="s">
        <v>19</v>
      </c>
      <c r="C9" s="14">
        <v>307</v>
      </c>
      <c r="D9" s="14">
        <v>599</v>
      </c>
      <c r="E9" s="14">
        <v>888</v>
      </c>
      <c r="F9" s="15">
        <v>1101</v>
      </c>
      <c r="G9" s="3"/>
      <c r="H9" s="13">
        <f t="shared" ref="H9:K9" si="7">C9/200</f>
        <v>1.5349999999999999</v>
      </c>
      <c r="I9" s="14">
        <f t="shared" si="7"/>
        <v>2.9950000000000001</v>
      </c>
      <c r="J9" s="14">
        <f t="shared" si="7"/>
        <v>4.4400000000000004</v>
      </c>
      <c r="K9" s="15">
        <f t="shared" si="7"/>
        <v>5.5049999999999999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14"/>
      <c r="Y9" s="14"/>
      <c r="Z9" s="14"/>
    </row>
    <row r="10" spans="1:26">
      <c r="A10" s="3" t="s">
        <v>11</v>
      </c>
      <c r="B10" s="28" t="s">
        <v>20</v>
      </c>
      <c r="C10">
        <v>189</v>
      </c>
      <c r="D10">
        <v>477</v>
      </c>
      <c r="E10">
        <v>743</v>
      </c>
      <c r="F10" s="19">
        <v>1102</v>
      </c>
      <c r="G10" s="3"/>
      <c r="H10" s="18">
        <f t="shared" ref="H10:K10" si="8">C10/200</f>
        <v>0.94499999999999995</v>
      </c>
      <c r="I10" s="3">
        <f t="shared" si="8"/>
        <v>2.3849999999999998</v>
      </c>
      <c r="J10" s="3">
        <f t="shared" si="8"/>
        <v>3.7149999999999999</v>
      </c>
      <c r="K10" s="19">
        <f t="shared" si="8"/>
        <v>5.51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6">
      <c r="A11" s="3" t="s">
        <v>11</v>
      </c>
      <c r="B11" s="27" t="s">
        <v>21</v>
      </c>
      <c r="C11" s="14">
        <v>243</v>
      </c>
      <c r="D11" s="14">
        <v>529</v>
      </c>
      <c r="E11" s="14">
        <v>820</v>
      </c>
      <c r="F11" s="15">
        <v>1099</v>
      </c>
      <c r="G11" s="3"/>
      <c r="H11" s="13">
        <f t="shared" ref="H11:K11" si="9">C11/200</f>
        <v>1.2150000000000001</v>
      </c>
      <c r="I11" s="14">
        <f t="shared" si="9"/>
        <v>2.645</v>
      </c>
      <c r="J11" s="14">
        <f t="shared" si="9"/>
        <v>4.0999999999999996</v>
      </c>
      <c r="K11" s="15">
        <f t="shared" si="9"/>
        <v>5.4950000000000001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4"/>
      <c r="Y11" s="14"/>
      <c r="Z11" s="14"/>
    </row>
    <row r="12" spans="1:26">
      <c r="A12" s="3" t="s">
        <v>11</v>
      </c>
      <c r="B12" s="28" t="s">
        <v>22</v>
      </c>
      <c r="C12">
        <v>198</v>
      </c>
      <c r="D12">
        <v>504</v>
      </c>
      <c r="E12">
        <v>778</v>
      </c>
      <c r="F12" s="19">
        <v>1042</v>
      </c>
      <c r="G12" s="3"/>
      <c r="H12" s="18">
        <f t="shared" ref="H12:K12" si="10">C12/200</f>
        <v>0.99</v>
      </c>
      <c r="I12" s="3">
        <f t="shared" si="10"/>
        <v>2.52</v>
      </c>
      <c r="J12" s="3">
        <f t="shared" si="10"/>
        <v>3.89</v>
      </c>
      <c r="K12" s="19">
        <f t="shared" si="10"/>
        <v>5.21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6">
      <c r="A13" s="1" t="s">
        <v>11</v>
      </c>
      <c r="B13" s="29" t="s">
        <v>23</v>
      </c>
      <c r="C13" s="24">
        <v>192</v>
      </c>
      <c r="D13" s="24">
        <v>473</v>
      </c>
      <c r="E13" s="24">
        <v>753</v>
      </c>
      <c r="F13" s="25">
        <v>1030</v>
      </c>
      <c r="G13" s="1"/>
      <c r="H13" s="23">
        <f t="shared" ref="H13:K13" si="11">C13/200</f>
        <v>0.96</v>
      </c>
      <c r="I13" s="24">
        <f t="shared" si="11"/>
        <v>2.3650000000000002</v>
      </c>
      <c r="J13" s="24">
        <f t="shared" si="11"/>
        <v>3.7650000000000001</v>
      </c>
      <c r="K13" s="25">
        <f t="shared" si="11"/>
        <v>5.15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4"/>
      <c r="Y13" s="24"/>
      <c r="Z13" s="24"/>
    </row>
    <row r="14" spans="1:26">
      <c r="A14" s="7" t="s">
        <v>24</v>
      </c>
      <c r="B14" s="16" t="s">
        <v>12</v>
      </c>
      <c r="C14" s="7">
        <v>214</v>
      </c>
      <c r="D14" s="7">
        <v>487</v>
      </c>
      <c r="E14" s="7">
        <v>744</v>
      </c>
      <c r="F14" s="30" t="s">
        <v>25</v>
      </c>
      <c r="G14" s="3"/>
      <c r="H14" s="8">
        <f t="shared" ref="H14:J14" si="12">C14/200</f>
        <v>1.07</v>
      </c>
      <c r="I14" s="7">
        <f t="shared" si="12"/>
        <v>2.4350000000000001</v>
      </c>
      <c r="J14" s="7">
        <f t="shared" si="12"/>
        <v>3.72</v>
      </c>
      <c r="K14" s="6" t="s">
        <v>25</v>
      </c>
      <c r="L14" s="31" t="s">
        <v>26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32" t="s">
        <v>24</v>
      </c>
      <c r="B15" s="33" t="s">
        <v>13</v>
      </c>
      <c r="C15" s="32">
        <v>224</v>
      </c>
      <c r="D15" s="32">
        <v>508</v>
      </c>
      <c r="E15" s="32">
        <v>760</v>
      </c>
      <c r="F15" s="34" t="s">
        <v>25</v>
      </c>
      <c r="G15" s="3"/>
      <c r="H15" s="35">
        <f t="shared" ref="H15:J15" si="13">C15/200</f>
        <v>1.1200000000000001</v>
      </c>
      <c r="I15" s="32">
        <f t="shared" si="13"/>
        <v>2.54</v>
      </c>
      <c r="J15" s="32">
        <f t="shared" si="13"/>
        <v>3.8</v>
      </c>
      <c r="K15" s="36" t="s">
        <v>25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2"/>
      <c r="Y15" s="32"/>
      <c r="Z15" s="32"/>
    </row>
    <row r="16" spans="1:26">
      <c r="A16" s="3" t="s">
        <v>24</v>
      </c>
      <c r="B16" s="16" t="s">
        <v>14</v>
      </c>
      <c r="C16" s="3">
        <v>245</v>
      </c>
      <c r="D16" s="3">
        <v>502</v>
      </c>
      <c r="E16" s="3">
        <v>753</v>
      </c>
      <c r="F16" s="37" t="s">
        <v>25</v>
      </c>
      <c r="G16" s="3"/>
      <c r="H16" s="18">
        <f t="shared" ref="H16:J16" si="14">C16/200</f>
        <v>1.2250000000000001</v>
      </c>
      <c r="I16" s="3">
        <f t="shared" si="14"/>
        <v>2.5099999999999998</v>
      </c>
      <c r="J16" s="3">
        <f t="shared" si="14"/>
        <v>3.7650000000000001</v>
      </c>
      <c r="K16" s="17" t="s">
        <v>25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2" t="s">
        <v>24</v>
      </c>
      <c r="B17" s="33" t="s">
        <v>15</v>
      </c>
      <c r="C17" s="32">
        <v>245</v>
      </c>
      <c r="D17" s="32">
        <v>547</v>
      </c>
      <c r="E17" s="32">
        <v>804</v>
      </c>
      <c r="F17" s="34" t="s">
        <v>25</v>
      </c>
      <c r="G17" s="3"/>
      <c r="H17" s="35">
        <f t="shared" ref="H17:J17" si="15">C17/200</f>
        <v>1.2250000000000001</v>
      </c>
      <c r="I17" s="32">
        <f t="shared" si="15"/>
        <v>2.7349999999999999</v>
      </c>
      <c r="J17" s="32">
        <f t="shared" si="15"/>
        <v>4.0199999999999996</v>
      </c>
      <c r="K17" s="36" t="s">
        <v>25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2"/>
      <c r="Y17" s="32"/>
      <c r="Z17" s="32"/>
    </row>
    <row r="18" spans="1:26">
      <c r="A18" s="3" t="s">
        <v>24</v>
      </c>
      <c r="B18" s="16" t="s">
        <v>16</v>
      </c>
      <c r="C18" s="3">
        <v>191</v>
      </c>
      <c r="D18" s="3">
        <v>473</v>
      </c>
      <c r="E18" s="3">
        <v>733</v>
      </c>
      <c r="F18" s="37" t="s">
        <v>25</v>
      </c>
      <c r="G18" s="3"/>
      <c r="H18" s="18">
        <f t="shared" ref="H18:J18" si="16">C18/200</f>
        <v>0.95499999999999996</v>
      </c>
      <c r="I18" s="3">
        <f t="shared" si="16"/>
        <v>2.3650000000000002</v>
      </c>
      <c r="J18" s="3">
        <f t="shared" si="16"/>
        <v>3.665</v>
      </c>
      <c r="K18" s="17" t="s">
        <v>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8" t="s">
        <v>24</v>
      </c>
      <c r="B19" s="39" t="s">
        <v>17</v>
      </c>
      <c r="C19" s="38">
        <v>221</v>
      </c>
      <c r="D19" s="38">
        <v>490</v>
      </c>
      <c r="E19" s="38">
        <v>750</v>
      </c>
      <c r="F19" s="40" t="s">
        <v>25</v>
      </c>
      <c r="G19" s="1"/>
      <c r="H19" s="41">
        <f t="shared" ref="H19:J19" si="17">C19/200</f>
        <v>1.105</v>
      </c>
      <c r="I19" s="38">
        <f t="shared" si="17"/>
        <v>2.4500000000000002</v>
      </c>
      <c r="J19" s="38">
        <f t="shared" si="17"/>
        <v>3.75</v>
      </c>
      <c r="K19" s="42" t="s">
        <v>25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38"/>
      <c r="Y19" s="38"/>
      <c r="Z19" s="38"/>
    </row>
    <row r="20" spans="1:26">
      <c r="A20" s="3" t="s">
        <v>24</v>
      </c>
      <c r="B20" s="43" t="s">
        <v>18</v>
      </c>
      <c r="C20" s="3">
        <v>215</v>
      </c>
      <c r="D20" s="3">
        <v>478</v>
      </c>
      <c r="E20" s="3">
        <v>730</v>
      </c>
      <c r="F20" s="30" t="s">
        <v>25</v>
      </c>
      <c r="G20" s="3"/>
      <c r="H20" s="18">
        <f t="shared" ref="H20:J20" si="18">C20/200</f>
        <v>1.075</v>
      </c>
      <c r="I20" s="3">
        <f t="shared" si="18"/>
        <v>2.39</v>
      </c>
      <c r="J20" s="3">
        <f t="shared" si="18"/>
        <v>3.65</v>
      </c>
      <c r="K20" s="17" t="s">
        <v>25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2" t="s">
        <v>24</v>
      </c>
      <c r="B21" s="44" t="s">
        <v>19</v>
      </c>
      <c r="C21" s="32">
        <v>250</v>
      </c>
      <c r="D21" s="32">
        <v>530</v>
      </c>
      <c r="E21" s="32">
        <v>787</v>
      </c>
      <c r="F21" s="34" t="s">
        <v>25</v>
      </c>
      <c r="G21" s="3"/>
      <c r="H21" s="35">
        <f t="shared" ref="H21:J21" si="19">C21/200</f>
        <v>1.25</v>
      </c>
      <c r="I21" s="32">
        <f t="shared" si="19"/>
        <v>2.65</v>
      </c>
      <c r="J21" s="32">
        <f t="shared" si="19"/>
        <v>3.9350000000000001</v>
      </c>
      <c r="K21" s="36" t="s">
        <v>25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2"/>
      <c r="Y21" s="32"/>
      <c r="Z21" s="32"/>
    </row>
    <row r="22" spans="1:26" ht="15.75" customHeight="1">
      <c r="A22" s="3" t="s">
        <v>24</v>
      </c>
      <c r="B22" s="45" t="s">
        <v>20</v>
      </c>
      <c r="C22" s="3">
        <v>254</v>
      </c>
      <c r="D22" s="3">
        <v>512</v>
      </c>
      <c r="E22" s="3">
        <v>761</v>
      </c>
      <c r="F22" s="37" t="s">
        <v>25</v>
      </c>
      <c r="G22" s="3"/>
      <c r="H22" s="18">
        <f t="shared" ref="H22:J22" si="20">C22/200</f>
        <v>1.27</v>
      </c>
      <c r="I22" s="3">
        <f t="shared" si="20"/>
        <v>2.56</v>
      </c>
      <c r="J22" s="3">
        <f t="shared" si="20"/>
        <v>3.8050000000000002</v>
      </c>
      <c r="K22" s="17" t="s">
        <v>25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2" t="s">
        <v>24</v>
      </c>
      <c r="B23" s="44" t="s">
        <v>21</v>
      </c>
      <c r="C23" s="32">
        <v>257</v>
      </c>
      <c r="D23" s="32">
        <v>527</v>
      </c>
      <c r="E23" s="32">
        <v>767</v>
      </c>
      <c r="F23" s="34" t="s">
        <v>25</v>
      </c>
      <c r="G23" s="3"/>
      <c r="H23" s="35">
        <f t="shared" ref="H23:J23" si="21">C23/200</f>
        <v>1.2849999999999999</v>
      </c>
      <c r="I23" s="32">
        <f t="shared" si="21"/>
        <v>2.6349999999999998</v>
      </c>
      <c r="J23" s="32">
        <f t="shared" si="21"/>
        <v>3.835</v>
      </c>
      <c r="K23" s="36" t="s">
        <v>25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2"/>
      <c r="Y23" s="32"/>
      <c r="Z23" s="32"/>
    </row>
    <row r="24" spans="1:26" ht="15.75" customHeight="1">
      <c r="A24" s="3" t="s">
        <v>24</v>
      </c>
      <c r="B24" s="45" t="s">
        <v>22</v>
      </c>
      <c r="C24" s="3">
        <v>248</v>
      </c>
      <c r="D24" s="3">
        <v>497</v>
      </c>
      <c r="E24" s="3">
        <v>739</v>
      </c>
      <c r="F24" s="37" t="s">
        <v>25</v>
      </c>
      <c r="G24" s="3"/>
      <c r="H24" s="18">
        <f t="shared" ref="H24:J24" si="22">C24/200</f>
        <v>1.24</v>
      </c>
      <c r="I24" s="3">
        <f t="shared" si="22"/>
        <v>2.4849999999999999</v>
      </c>
      <c r="J24" s="3">
        <f t="shared" si="22"/>
        <v>3.6949999999999998</v>
      </c>
      <c r="K24" s="17" t="s">
        <v>25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8" t="s">
        <v>24</v>
      </c>
      <c r="B25" s="46" t="s">
        <v>23</v>
      </c>
      <c r="C25" s="38">
        <v>247</v>
      </c>
      <c r="D25" s="38">
        <v>528</v>
      </c>
      <c r="E25" s="38">
        <v>770</v>
      </c>
      <c r="F25" s="47" t="s">
        <v>25</v>
      </c>
      <c r="G25" s="1"/>
      <c r="H25" s="41">
        <f t="shared" ref="H25:J25" si="23">C25/200</f>
        <v>1.2350000000000001</v>
      </c>
      <c r="I25" s="38">
        <f t="shared" si="23"/>
        <v>2.64</v>
      </c>
      <c r="J25" s="38">
        <f t="shared" si="23"/>
        <v>3.85</v>
      </c>
      <c r="K25" s="42" t="s">
        <v>25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38"/>
      <c r="Y25" s="38"/>
      <c r="Z25" s="38"/>
    </row>
    <row r="26" spans="1:26" ht="15.75" customHeight="1">
      <c r="A26" t="s">
        <v>27</v>
      </c>
      <c r="B26" s="16" t="s">
        <v>12</v>
      </c>
      <c r="C26" s="3">
        <v>227</v>
      </c>
      <c r="D26" s="3">
        <v>522</v>
      </c>
      <c r="E26" s="3">
        <v>803</v>
      </c>
      <c r="F26" s="19">
        <v>1088</v>
      </c>
      <c r="G26" s="3"/>
      <c r="H26" s="18">
        <f t="shared" ref="H26:K26" si="24">C26/200</f>
        <v>1.135</v>
      </c>
      <c r="I26" s="3">
        <f t="shared" si="24"/>
        <v>2.61</v>
      </c>
      <c r="J26" s="3">
        <f t="shared" si="24"/>
        <v>4.0149999999999997</v>
      </c>
      <c r="K26" s="19">
        <f t="shared" si="24"/>
        <v>5.44</v>
      </c>
      <c r="L26" s="3"/>
    </row>
    <row r="27" spans="1:26" ht="15.75" customHeight="1">
      <c r="A27" t="s">
        <v>27</v>
      </c>
      <c r="B27" s="10" t="s">
        <v>13</v>
      </c>
      <c r="C27" s="14">
        <v>290</v>
      </c>
      <c r="D27" s="14">
        <v>615</v>
      </c>
      <c r="E27" s="14">
        <v>887</v>
      </c>
      <c r="F27" s="15">
        <v>1191</v>
      </c>
      <c r="G27" s="3"/>
      <c r="H27" s="13">
        <f t="shared" ref="H27:K27" si="25">C27/200</f>
        <v>1.45</v>
      </c>
      <c r="I27" s="14">
        <f t="shared" si="25"/>
        <v>3.0750000000000002</v>
      </c>
      <c r="J27" s="14">
        <f t="shared" si="25"/>
        <v>4.4349999999999996</v>
      </c>
      <c r="K27" s="15">
        <f t="shared" si="25"/>
        <v>5.9550000000000001</v>
      </c>
      <c r="L27" s="3"/>
    </row>
    <row r="28" spans="1:26" ht="15.75" customHeight="1">
      <c r="A28" t="s">
        <v>27</v>
      </c>
      <c r="B28" s="16" t="s">
        <v>14</v>
      </c>
      <c r="C28">
        <v>352</v>
      </c>
      <c r="D28">
        <v>638</v>
      </c>
      <c r="E28">
        <v>910</v>
      </c>
      <c r="F28" s="19">
        <v>1204</v>
      </c>
      <c r="G28" s="3"/>
      <c r="H28" s="18">
        <f t="shared" ref="H28:K28" si="26">C28/200</f>
        <v>1.76</v>
      </c>
      <c r="I28" s="3">
        <f t="shared" si="26"/>
        <v>3.19</v>
      </c>
      <c r="J28" s="3">
        <f t="shared" si="26"/>
        <v>4.55</v>
      </c>
      <c r="K28" s="19">
        <f t="shared" si="26"/>
        <v>6.02</v>
      </c>
      <c r="L28" s="3"/>
    </row>
    <row r="29" spans="1:26" ht="15.75" customHeight="1">
      <c r="A29" t="s">
        <v>27</v>
      </c>
      <c r="B29" s="10" t="s">
        <v>15</v>
      </c>
      <c r="C29" s="14">
        <v>238</v>
      </c>
      <c r="D29" s="14">
        <v>553</v>
      </c>
      <c r="E29" s="14">
        <v>840</v>
      </c>
      <c r="F29" s="15">
        <v>1114</v>
      </c>
      <c r="G29" s="3"/>
      <c r="H29" s="13">
        <f t="shared" ref="H29:K29" si="27">C29/200</f>
        <v>1.19</v>
      </c>
      <c r="I29" s="14">
        <f t="shared" si="27"/>
        <v>2.7650000000000001</v>
      </c>
      <c r="J29" s="14">
        <f t="shared" si="27"/>
        <v>4.2</v>
      </c>
      <c r="K29" s="15">
        <f t="shared" si="27"/>
        <v>5.57</v>
      </c>
      <c r="L29" s="3"/>
    </row>
    <row r="30" spans="1:26" ht="15.75" customHeight="1">
      <c r="A30" t="s">
        <v>27</v>
      </c>
      <c r="B30" s="16" t="s">
        <v>16</v>
      </c>
      <c r="C30">
        <v>251</v>
      </c>
      <c r="D30">
        <v>536</v>
      </c>
      <c r="E30">
        <v>812</v>
      </c>
      <c r="F30" s="19">
        <v>1076</v>
      </c>
      <c r="G30" s="3"/>
      <c r="H30" s="18">
        <f t="shared" ref="H30:K30" si="28">C30/200</f>
        <v>1.2549999999999999</v>
      </c>
      <c r="I30" s="3">
        <f t="shared" si="28"/>
        <v>2.68</v>
      </c>
      <c r="J30" s="3">
        <f t="shared" si="28"/>
        <v>4.0599999999999996</v>
      </c>
      <c r="K30" s="19">
        <f t="shared" si="28"/>
        <v>5.38</v>
      </c>
      <c r="L30" s="3"/>
    </row>
    <row r="31" spans="1:26" ht="15.75" customHeight="1">
      <c r="A31" s="48" t="s">
        <v>27</v>
      </c>
      <c r="B31" s="49" t="s">
        <v>17</v>
      </c>
      <c r="C31" s="50">
        <v>337</v>
      </c>
      <c r="D31" s="50">
        <v>619</v>
      </c>
      <c r="E31" s="50">
        <v>870</v>
      </c>
      <c r="F31" s="51">
        <v>1149</v>
      </c>
      <c r="G31" s="48"/>
      <c r="H31" s="52">
        <f t="shared" ref="H31:K31" si="29">C31/200</f>
        <v>1.6850000000000001</v>
      </c>
      <c r="I31" s="50">
        <f t="shared" si="29"/>
        <v>3.0950000000000002</v>
      </c>
      <c r="J31" s="50">
        <f t="shared" si="29"/>
        <v>4.3499999999999996</v>
      </c>
      <c r="K31" s="51">
        <f t="shared" si="29"/>
        <v>5.7450000000000001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t="s">
        <v>27</v>
      </c>
      <c r="B32" s="45" t="s">
        <v>18</v>
      </c>
      <c r="C32">
        <v>263</v>
      </c>
      <c r="D32">
        <v>610</v>
      </c>
      <c r="E32">
        <v>928</v>
      </c>
      <c r="F32" s="19">
        <v>1121</v>
      </c>
      <c r="G32" s="3"/>
      <c r="H32" s="18">
        <f t="shared" ref="H32:K32" si="30">C32/200</f>
        <v>1.3149999999999999</v>
      </c>
      <c r="I32" s="3">
        <f t="shared" si="30"/>
        <v>3.05</v>
      </c>
      <c r="J32" s="3">
        <f t="shared" si="30"/>
        <v>4.6399999999999997</v>
      </c>
      <c r="K32" s="19">
        <f t="shared" si="30"/>
        <v>5.6050000000000004</v>
      </c>
      <c r="L32" s="3"/>
    </row>
    <row r="33" spans="1:26" ht="15.75" customHeight="1">
      <c r="A33" t="s">
        <v>27</v>
      </c>
      <c r="B33" s="53" t="s">
        <v>19</v>
      </c>
      <c r="C33" s="14">
        <v>277</v>
      </c>
      <c r="D33" s="14">
        <v>513</v>
      </c>
      <c r="E33" s="14">
        <v>889</v>
      </c>
      <c r="F33" s="15">
        <v>1186</v>
      </c>
      <c r="G33" s="3"/>
      <c r="H33" s="13">
        <f t="shared" ref="H33:K33" si="31">C33/200</f>
        <v>1.385</v>
      </c>
      <c r="I33" s="14">
        <f t="shared" si="31"/>
        <v>2.5649999999999999</v>
      </c>
      <c r="J33" s="14">
        <f t="shared" si="31"/>
        <v>4.4450000000000003</v>
      </c>
      <c r="K33" s="15">
        <f t="shared" si="31"/>
        <v>5.93</v>
      </c>
      <c r="L33" s="3"/>
    </row>
    <row r="34" spans="1:26" ht="15.75" customHeight="1">
      <c r="A34" t="s">
        <v>27</v>
      </c>
      <c r="B34" s="45" t="s">
        <v>20</v>
      </c>
      <c r="C34">
        <v>302</v>
      </c>
      <c r="D34">
        <v>606</v>
      </c>
      <c r="E34">
        <v>883</v>
      </c>
      <c r="F34" s="19">
        <v>1158</v>
      </c>
      <c r="G34" s="3"/>
      <c r="H34" s="18">
        <f t="shared" ref="H34:K34" si="32">C34/200</f>
        <v>1.51</v>
      </c>
      <c r="I34" s="3">
        <f t="shared" si="32"/>
        <v>3.03</v>
      </c>
      <c r="J34" s="3">
        <f t="shared" si="32"/>
        <v>4.415</v>
      </c>
      <c r="K34" s="19">
        <f t="shared" si="32"/>
        <v>5.79</v>
      </c>
      <c r="L34" s="3"/>
    </row>
    <row r="35" spans="1:26" ht="15.75" customHeight="1">
      <c r="A35" t="s">
        <v>27</v>
      </c>
      <c r="B35" s="53" t="s">
        <v>21</v>
      </c>
      <c r="C35" s="14">
        <v>327</v>
      </c>
      <c r="D35" s="14">
        <v>612</v>
      </c>
      <c r="E35" s="14">
        <v>882</v>
      </c>
      <c r="F35" s="15">
        <v>1162</v>
      </c>
      <c r="G35" s="3"/>
      <c r="H35" s="13">
        <f t="shared" ref="H35:K35" si="33">C35/200</f>
        <v>1.635</v>
      </c>
      <c r="I35" s="14">
        <f t="shared" si="33"/>
        <v>3.06</v>
      </c>
      <c r="J35" s="14">
        <f t="shared" si="33"/>
        <v>4.41</v>
      </c>
      <c r="K35" s="15">
        <f t="shared" si="33"/>
        <v>5.81</v>
      </c>
      <c r="L35" s="3"/>
    </row>
    <row r="36" spans="1:26" ht="15.75" customHeight="1">
      <c r="A36" t="s">
        <v>27</v>
      </c>
      <c r="B36" s="45" t="s">
        <v>22</v>
      </c>
      <c r="C36">
        <v>307</v>
      </c>
      <c r="D36">
        <v>597</v>
      </c>
      <c r="E36">
        <v>855</v>
      </c>
      <c r="F36" s="19">
        <v>1252</v>
      </c>
      <c r="G36" s="3"/>
      <c r="H36" s="18">
        <f t="shared" ref="H36:K36" si="34">C36/200</f>
        <v>1.5349999999999999</v>
      </c>
      <c r="I36" s="3">
        <f t="shared" si="34"/>
        <v>2.9849999999999999</v>
      </c>
      <c r="J36" s="3">
        <f t="shared" si="34"/>
        <v>4.2750000000000004</v>
      </c>
      <c r="K36" s="19">
        <f t="shared" si="34"/>
        <v>6.26</v>
      </c>
      <c r="L36" s="3"/>
    </row>
    <row r="37" spans="1:26" ht="15.75" customHeight="1">
      <c r="A37" s="48" t="s">
        <v>27</v>
      </c>
      <c r="B37" s="54" t="s">
        <v>23</v>
      </c>
      <c r="C37" s="50">
        <v>207</v>
      </c>
      <c r="D37" s="50">
        <v>599</v>
      </c>
      <c r="E37" s="50">
        <v>777</v>
      </c>
      <c r="F37" s="51">
        <v>1058</v>
      </c>
      <c r="G37" s="48"/>
      <c r="H37" s="52">
        <f t="shared" ref="H37:K37" si="35">C37/200</f>
        <v>1.0349999999999999</v>
      </c>
      <c r="I37" s="50">
        <f t="shared" si="35"/>
        <v>2.9950000000000001</v>
      </c>
      <c r="J37" s="50">
        <f t="shared" si="35"/>
        <v>3.8849999999999998</v>
      </c>
      <c r="K37" s="51">
        <f t="shared" si="35"/>
        <v>5.29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t="s">
        <v>28</v>
      </c>
      <c r="B38" s="16" t="s">
        <v>12</v>
      </c>
      <c r="C38" s="5">
        <v>325</v>
      </c>
      <c r="D38" s="5">
        <v>617</v>
      </c>
      <c r="E38" s="5">
        <v>872</v>
      </c>
      <c r="F38" s="17">
        <v>1123</v>
      </c>
      <c r="G38" s="3"/>
      <c r="H38" s="18">
        <f t="shared" ref="H38:K38" si="36">C38/200</f>
        <v>1.625</v>
      </c>
      <c r="I38" s="3">
        <f t="shared" si="36"/>
        <v>3.085</v>
      </c>
      <c r="J38" s="3">
        <f t="shared" si="36"/>
        <v>4.3600000000000003</v>
      </c>
      <c r="K38" s="19">
        <f t="shared" si="36"/>
        <v>5.6150000000000002</v>
      </c>
      <c r="L38" s="55" t="s">
        <v>29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6" ht="15.75" customHeight="1">
      <c r="A39" s="32" t="s">
        <v>28</v>
      </c>
      <c r="B39" s="33" t="s">
        <v>13</v>
      </c>
      <c r="C39" s="56">
        <v>327</v>
      </c>
      <c r="D39" s="56">
        <v>617</v>
      </c>
      <c r="E39" s="56">
        <v>864</v>
      </c>
      <c r="F39" s="36">
        <v>1107</v>
      </c>
      <c r="G39" s="3"/>
      <c r="H39" s="35">
        <f t="shared" ref="H39:K39" si="37">C39/200</f>
        <v>1.635</v>
      </c>
      <c r="I39" s="32">
        <f t="shared" si="37"/>
        <v>3.085</v>
      </c>
      <c r="J39" s="32">
        <f t="shared" si="37"/>
        <v>4.32</v>
      </c>
      <c r="K39" s="57">
        <f t="shared" si="37"/>
        <v>5.5350000000000001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2"/>
      <c r="Y39" s="32"/>
      <c r="Z39" s="32"/>
    </row>
    <row r="40" spans="1:26" ht="15.75" customHeight="1">
      <c r="A40" t="s">
        <v>28</v>
      </c>
      <c r="B40" s="16" t="s">
        <v>14</v>
      </c>
      <c r="C40" s="5">
        <v>316</v>
      </c>
      <c r="D40" s="5">
        <v>595</v>
      </c>
      <c r="E40" s="5">
        <v>846</v>
      </c>
      <c r="F40" s="17">
        <v>1087</v>
      </c>
      <c r="G40" s="3"/>
      <c r="H40" s="18">
        <f t="shared" ref="H40:K40" si="38">C40/200</f>
        <v>1.58</v>
      </c>
      <c r="I40" s="3">
        <f t="shared" si="38"/>
        <v>2.9750000000000001</v>
      </c>
      <c r="J40" s="3">
        <f t="shared" si="38"/>
        <v>4.2300000000000004</v>
      </c>
      <c r="K40" s="19">
        <f t="shared" si="38"/>
        <v>5.4349999999999996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6" ht="15.75" customHeight="1">
      <c r="A41" s="32" t="s">
        <v>28</v>
      </c>
      <c r="B41" s="33" t="s">
        <v>15</v>
      </c>
      <c r="C41" s="56">
        <v>249</v>
      </c>
      <c r="D41" s="56">
        <v>534</v>
      </c>
      <c r="E41" s="56">
        <v>785</v>
      </c>
      <c r="F41" s="36">
        <v>1038</v>
      </c>
      <c r="G41" s="3"/>
      <c r="H41" s="35">
        <f t="shared" ref="H41:K41" si="39">C41/200</f>
        <v>1.2450000000000001</v>
      </c>
      <c r="I41" s="32">
        <f t="shared" si="39"/>
        <v>2.67</v>
      </c>
      <c r="J41" s="32">
        <f t="shared" si="39"/>
        <v>3.9249999999999998</v>
      </c>
      <c r="K41" s="57">
        <f t="shared" si="39"/>
        <v>5.19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2"/>
      <c r="Y41" s="32"/>
      <c r="Z41" s="32"/>
    </row>
    <row r="42" spans="1:26" ht="15.75" customHeight="1">
      <c r="A42" t="s">
        <v>28</v>
      </c>
      <c r="B42" s="16" t="s">
        <v>16</v>
      </c>
      <c r="C42" s="5">
        <v>280</v>
      </c>
      <c r="D42" s="5">
        <v>555</v>
      </c>
      <c r="E42" s="5">
        <v>818</v>
      </c>
      <c r="F42" s="17">
        <v>1056</v>
      </c>
      <c r="G42" s="3"/>
      <c r="H42" s="18">
        <f t="shared" ref="H42:K42" si="40">C42/200</f>
        <v>1.4</v>
      </c>
      <c r="I42" s="3">
        <f t="shared" si="40"/>
        <v>2.7749999999999999</v>
      </c>
      <c r="J42" s="3">
        <f t="shared" si="40"/>
        <v>4.09</v>
      </c>
      <c r="K42" s="19">
        <f t="shared" si="40"/>
        <v>5.28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6" ht="15.75" customHeight="1">
      <c r="A43" s="38" t="s">
        <v>28</v>
      </c>
      <c r="B43" s="39" t="s">
        <v>17</v>
      </c>
      <c r="C43" s="58">
        <v>300</v>
      </c>
      <c r="D43" s="58">
        <v>603</v>
      </c>
      <c r="E43" s="58">
        <v>849</v>
      </c>
      <c r="F43" s="42">
        <v>1097</v>
      </c>
      <c r="G43" s="1"/>
      <c r="H43" s="41">
        <f t="shared" ref="H43:K43" si="41">C43/200</f>
        <v>1.5</v>
      </c>
      <c r="I43" s="38">
        <f t="shared" si="41"/>
        <v>3.0150000000000001</v>
      </c>
      <c r="J43" s="38">
        <f t="shared" si="41"/>
        <v>4.2450000000000001</v>
      </c>
      <c r="K43" s="59">
        <f t="shared" si="41"/>
        <v>5.4850000000000003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38"/>
      <c r="Y43" s="38"/>
      <c r="Z43" s="38"/>
    </row>
    <row r="44" spans="1:26" ht="15.75" customHeight="1">
      <c r="A44" t="s">
        <v>28</v>
      </c>
      <c r="B44" s="43" t="s">
        <v>18</v>
      </c>
      <c r="C44" s="5">
        <v>315</v>
      </c>
      <c r="D44" s="5">
        <v>598</v>
      </c>
      <c r="E44" s="5">
        <v>854</v>
      </c>
      <c r="F44" s="17">
        <v>1105</v>
      </c>
      <c r="G44" s="3"/>
      <c r="H44" s="18">
        <f t="shared" ref="H44:K44" si="42">C44/200</f>
        <v>1.575</v>
      </c>
      <c r="I44" s="3">
        <f t="shared" si="42"/>
        <v>2.99</v>
      </c>
      <c r="J44" s="3">
        <f t="shared" si="42"/>
        <v>4.2699999999999996</v>
      </c>
      <c r="K44" s="19">
        <f t="shared" si="42"/>
        <v>5.5250000000000004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6" ht="15.75" customHeight="1">
      <c r="A45" s="32" t="s">
        <v>28</v>
      </c>
      <c r="B45" s="44" t="s">
        <v>19</v>
      </c>
      <c r="C45" s="56">
        <v>345</v>
      </c>
      <c r="D45" s="56">
        <v>643</v>
      </c>
      <c r="E45" s="56">
        <v>896</v>
      </c>
      <c r="F45" s="36">
        <v>1136</v>
      </c>
      <c r="G45" s="3"/>
      <c r="H45" s="35">
        <f t="shared" ref="H45:K45" si="43">C45/200</f>
        <v>1.7250000000000001</v>
      </c>
      <c r="I45" s="32">
        <f t="shared" si="43"/>
        <v>3.2149999999999999</v>
      </c>
      <c r="J45" s="32">
        <f t="shared" si="43"/>
        <v>4.4800000000000004</v>
      </c>
      <c r="K45" s="57">
        <f t="shared" si="43"/>
        <v>5.68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2"/>
      <c r="Y45" s="32"/>
      <c r="Z45" s="32"/>
    </row>
    <row r="46" spans="1:26" ht="15.75" customHeight="1">
      <c r="A46" t="s">
        <v>28</v>
      </c>
      <c r="B46" s="45" t="s">
        <v>20</v>
      </c>
      <c r="C46" s="5">
        <v>252</v>
      </c>
      <c r="D46" s="5">
        <v>524</v>
      </c>
      <c r="E46" s="5">
        <v>769</v>
      </c>
      <c r="F46" s="17">
        <v>1029</v>
      </c>
      <c r="G46" s="3"/>
      <c r="H46" s="18">
        <f t="shared" ref="H46:K46" si="44">C46/200</f>
        <v>1.26</v>
      </c>
      <c r="I46" s="3">
        <f t="shared" si="44"/>
        <v>2.62</v>
      </c>
      <c r="J46" s="3">
        <f t="shared" si="44"/>
        <v>3.8450000000000002</v>
      </c>
      <c r="K46" s="19">
        <f t="shared" si="44"/>
        <v>5.1449999999999996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6" ht="15.75" customHeight="1">
      <c r="A47" s="32" t="s">
        <v>28</v>
      </c>
      <c r="B47" s="44" t="s">
        <v>21</v>
      </c>
      <c r="C47" s="56">
        <v>110</v>
      </c>
      <c r="D47" s="56">
        <v>412</v>
      </c>
      <c r="E47" s="56">
        <v>679</v>
      </c>
      <c r="F47" s="36">
        <v>935</v>
      </c>
      <c r="G47" s="3"/>
      <c r="H47" s="35">
        <f t="shared" ref="H47:K47" si="45">C47/200</f>
        <v>0.55000000000000004</v>
      </c>
      <c r="I47" s="32">
        <f t="shared" si="45"/>
        <v>2.06</v>
      </c>
      <c r="J47" s="32">
        <f t="shared" si="45"/>
        <v>3.395</v>
      </c>
      <c r="K47" s="57">
        <f t="shared" si="45"/>
        <v>4.6749999999999998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2"/>
      <c r="Y47" s="32"/>
      <c r="Z47" s="32"/>
    </row>
    <row r="48" spans="1:26" ht="15.75" customHeight="1">
      <c r="A48" t="s">
        <v>28</v>
      </c>
      <c r="B48" s="45" t="s">
        <v>22</v>
      </c>
      <c r="C48" s="5">
        <v>380</v>
      </c>
      <c r="D48" s="5">
        <v>639</v>
      </c>
      <c r="E48" s="5">
        <v>883</v>
      </c>
      <c r="F48" s="17">
        <v>1126</v>
      </c>
      <c r="G48" s="3"/>
      <c r="H48" s="18">
        <f t="shared" ref="H48:K48" si="46">C48/200</f>
        <v>1.9</v>
      </c>
      <c r="I48" s="3">
        <f t="shared" si="46"/>
        <v>3.1949999999999998</v>
      </c>
      <c r="J48" s="3">
        <f t="shared" si="46"/>
        <v>4.415</v>
      </c>
      <c r="K48" s="19">
        <f t="shared" si="46"/>
        <v>5.63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6" ht="15.75" customHeight="1">
      <c r="A49" s="38" t="s">
        <v>28</v>
      </c>
      <c r="B49" s="46" t="s">
        <v>23</v>
      </c>
      <c r="C49" s="58">
        <v>355</v>
      </c>
      <c r="D49" s="58">
        <v>622</v>
      </c>
      <c r="E49" s="58">
        <v>889</v>
      </c>
      <c r="F49" s="42">
        <v>1131</v>
      </c>
      <c r="G49" s="1"/>
      <c r="H49" s="41">
        <f t="shared" ref="H49:K49" si="47">C49/200</f>
        <v>1.7749999999999999</v>
      </c>
      <c r="I49" s="38">
        <f t="shared" si="47"/>
        <v>3.11</v>
      </c>
      <c r="J49" s="38">
        <f t="shared" si="47"/>
        <v>4.4450000000000003</v>
      </c>
      <c r="K49" s="59">
        <f t="shared" si="47"/>
        <v>5.6550000000000002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38"/>
      <c r="Y49" s="38"/>
      <c r="Z49" s="38"/>
    </row>
    <row r="50" spans="1:26" ht="15.75" customHeight="1">
      <c r="A50" t="s">
        <v>30</v>
      </c>
      <c r="B50" s="16" t="s">
        <v>12</v>
      </c>
      <c r="C50" s="5">
        <v>326</v>
      </c>
      <c r="D50" s="5">
        <v>630</v>
      </c>
      <c r="E50" s="5">
        <v>909</v>
      </c>
      <c r="F50" s="17" t="s">
        <v>25</v>
      </c>
      <c r="G50" s="3"/>
      <c r="H50" s="18">
        <f t="shared" ref="H50:J50" si="48">C50/200</f>
        <v>1.63</v>
      </c>
      <c r="I50" s="3">
        <f t="shared" si="48"/>
        <v>3.15</v>
      </c>
      <c r="J50" s="3">
        <f t="shared" si="48"/>
        <v>4.5449999999999999</v>
      </c>
      <c r="K50" s="17" t="s">
        <v>25</v>
      </c>
      <c r="L50" s="55" t="s">
        <v>31</v>
      </c>
    </row>
    <row r="51" spans="1:26" ht="15.75" customHeight="1">
      <c r="A51" t="s">
        <v>30</v>
      </c>
      <c r="B51" s="10" t="s">
        <v>13</v>
      </c>
      <c r="C51" s="11">
        <v>322</v>
      </c>
      <c r="D51" s="11">
        <v>631</v>
      </c>
      <c r="E51" s="11">
        <v>919</v>
      </c>
      <c r="F51" s="12">
        <v>1209</v>
      </c>
      <c r="G51" s="3"/>
      <c r="H51" s="13">
        <f t="shared" ref="H51:K51" si="49">C51/200</f>
        <v>1.61</v>
      </c>
      <c r="I51" s="14">
        <f t="shared" si="49"/>
        <v>3.1549999999999998</v>
      </c>
      <c r="J51" s="14">
        <f t="shared" si="49"/>
        <v>4.5949999999999998</v>
      </c>
      <c r="K51" s="15">
        <f t="shared" si="49"/>
        <v>6.0449999999999999</v>
      </c>
      <c r="L51" s="3"/>
    </row>
    <row r="52" spans="1:26" ht="15.75" customHeight="1">
      <c r="A52" t="s">
        <v>30</v>
      </c>
      <c r="B52" s="16" t="s">
        <v>14</v>
      </c>
      <c r="C52" s="5">
        <v>284</v>
      </c>
      <c r="D52" s="5">
        <v>569</v>
      </c>
      <c r="E52" s="5">
        <v>861</v>
      </c>
      <c r="F52" s="17">
        <v>1159</v>
      </c>
      <c r="G52" s="3"/>
      <c r="H52" s="18">
        <f t="shared" ref="H52:K52" si="50">C52/200</f>
        <v>1.42</v>
      </c>
      <c r="I52" s="3">
        <f t="shared" si="50"/>
        <v>2.8450000000000002</v>
      </c>
      <c r="J52" s="3">
        <f t="shared" si="50"/>
        <v>4.3049999999999997</v>
      </c>
      <c r="K52" s="19">
        <f t="shared" si="50"/>
        <v>5.7949999999999999</v>
      </c>
      <c r="L52" s="3"/>
    </row>
    <row r="53" spans="1:26" ht="15.75" customHeight="1">
      <c r="A53" t="s">
        <v>30</v>
      </c>
      <c r="B53" s="10" t="s">
        <v>15</v>
      </c>
      <c r="C53" s="11">
        <v>445</v>
      </c>
      <c r="D53" s="11">
        <v>713</v>
      </c>
      <c r="E53" s="11">
        <v>972</v>
      </c>
      <c r="F53" s="12">
        <v>1255</v>
      </c>
      <c r="G53" s="3"/>
      <c r="H53" s="13">
        <f t="shared" ref="H53:K53" si="51">C53/200</f>
        <v>2.2250000000000001</v>
      </c>
      <c r="I53" s="14">
        <f t="shared" si="51"/>
        <v>3.5649999999999999</v>
      </c>
      <c r="J53" s="14">
        <f t="shared" si="51"/>
        <v>4.8600000000000003</v>
      </c>
      <c r="K53" s="15">
        <f t="shared" si="51"/>
        <v>6.2750000000000004</v>
      </c>
      <c r="L53" s="55" t="s">
        <v>32</v>
      </c>
    </row>
    <row r="54" spans="1:26" ht="15.75" customHeight="1">
      <c r="A54" t="s">
        <v>30</v>
      </c>
      <c r="B54" s="16" t="s">
        <v>16</v>
      </c>
      <c r="C54" s="5">
        <v>241</v>
      </c>
      <c r="D54" s="5">
        <v>545</v>
      </c>
      <c r="E54" s="5">
        <v>824</v>
      </c>
      <c r="F54" s="17">
        <v>1118</v>
      </c>
      <c r="G54" s="3"/>
      <c r="H54" s="18">
        <f t="shared" ref="H54:K54" si="52">C54/200</f>
        <v>1.2050000000000001</v>
      </c>
      <c r="I54" s="3">
        <f t="shared" si="52"/>
        <v>2.7250000000000001</v>
      </c>
      <c r="J54" s="3">
        <f t="shared" si="52"/>
        <v>4.12</v>
      </c>
      <c r="K54" s="19">
        <f t="shared" si="52"/>
        <v>5.59</v>
      </c>
      <c r="L54" s="3"/>
    </row>
    <row r="55" spans="1:26" ht="15.75" customHeight="1">
      <c r="A55" s="48" t="s">
        <v>30</v>
      </c>
      <c r="B55" s="49" t="s">
        <v>17</v>
      </c>
      <c r="C55" s="60">
        <v>227</v>
      </c>
      <c r="D55" s="60">
        <v>529</v>
      </c>
      <c r="E55" s="60">
        <v>817</v>
      </c>
      <c r="F55" s="61">
        <v>1102</v>
      </c>
      <c r="G55" s="48"/>
      <c r="H55" s="52">
        <f t="shared" ref="H55:K55" si="53">C55/200</f>
        <v>1.135</v>
      </c>
      <c r="I55" s="50">
        <f t="shared" si="53"/>
        <v>2.645</v>
      </c>
      <c r="J55" s="50">
        <f t="shared" si="53"/>
        <v>4.085</v>
      </c>
      <c r="K55" s="51">
        <f t="shared" si="53"/>
        <v>5.51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t="s">
        <v>30</v>
      </c>
      <c r="B56" s="45" t="s">
        <v>18</v>
      </c>
      <c r="C56" s="5">
        <v>310</v>
      </c>
      <c r="D56" s="5">
        <v>612</v>
      </c>
      <c r="E56" s="5">
        <v>900</v>
      </c>
      <c r="F56" s="17">
        <v>1173</v>
      </c>
      <c r="G56" s="3"/>
      <c r="H56" s="18">
        <f t="shared" ref="H56:K56" si="54">C56/200</f>
        <v>1.55</v>
      </c>
      <c r="I56" s="3">
        <f t="shared" si="54"/>
        <v>3.06</v>
      </c>
      <c r="J56" s="3">
        <f t="shared" si="54"/>
        <v>4.5</v>
      </c>
      <c r="K56" s="19">
        <f t="shared" si="54"/>
        <v>5.8650000000000002</v>
      </c>
      <c r="L56" s="3"/>
    </row>
    <row r="57" spans="1:26" ht="15.75" customHeight="1">
      <c r="A57" t="s">
        <v>30</v>
      </c>
      <c r="B57" s="53" t="s">
        <v>19</v>
      </c>
      <c r="C57" s="11">
        <v>277</v>
      </c>
      <c r="D57" s="11">
        <v>602</v>
      </c>
      <c r="E57" s="11">
        <v>883</v>
      </c>
      <c r="F57" s="12">
        <v>1164</v>
      </c>
      <c r="G57" s="3"/>
      <c r="H57" s="13">
        <f t="shared" ref="H57:K57" si="55">C57/200</f>
        <v>1.385</v>
      </c>
      <c r="I57" s="14">
        <f t="shared" si="55"/>
        <v>3.01</v>
      </c>
      <c r="J57" s="14">
        <f t="shared" si="55"/>
        <v>4.415</v>
      </c>
      <c r="K57" s="15">
        <f t="shared" si="55"/>
        <v>5.82</v>
      </c>
      <c r="L57" s="55" t="s">
        <v>33</v>
      </c>
    </row>
    <row r="58" spans="1:26" ht="15.75" customHeight="1">
      <c r="A58" t="s">
        <v>30</v>
      </c>
      <c r="B58" s="45" t="s">
        <v>20</v>
      </c>
      <c r="C58" s="5">
        <v>474</v>
      </c>
      <c r="D58" s="5">
        <v>764</v>
      </c>
      <c r="E58" s="5">
        <v>1059</v>
      </c>
      <c r="F58" s="17" t="s">
        <v>25</v>
      </c>
      <c r="G58" s="3"/>
      <c r="H58" s="18">
        <f t="shared" ref="H58:J58" si="56">C58/200</f>
        <v>2.37</v>
      </c>
      <c r="I58" s="3">
        <f t="shared" si="56"/>
        <v>3.82</v>
      </c>
      <c r="J58" s="3">
        <f t="shared" si="56"/>
        <v>5.2949999999999999</v>
      </c>
      <c r="K58" s="17" t="s">
        <v>25</v>
      </c>
      <c r="L58" s="55" t="s">
        <v>32</v>
      </c>
    </row>
    <row r="59" spans="1:26" ht="15.75" customHeight="1">
      <c r="A59" t="s">
        <v>30</v>
      </c>
      <c r="B59" s="53" t="s">
        <v>21</v>
      </c>
      <c r="C59" s="11">
        <v>269</v>
      </c>
      <c r="D59" s="11">
        <v>568</v>
      </c>
      <c r="E59" s="11">
        <v>860</v>
      </c>
      <c r="F59" s="12" t="s">
        <v>25</v>
      </c>
      <c r="G59" s="3"/>
      <c r="H59" s="13">
        <f t="shared" ref="H59:J59" si="57">C59/200</f>
        <v>1.345</v>
      </c>
      <c r="I59" s="14">
        <f t="shared" si="57"/>
        <v>2.84</v>
      </c>
      <c r="J59" s="14">
        <f t="shared" si="57"/>
        <v>4.3</v>
      </c>
      <c r="K59" s="12" t="s">
        <v>25</v>
      </c>
      <c r="L59" s="3"/>
    </row>
    <row r="60" spans="1:26" ht="15.75" customHeight="1">
      <c r="A60" t="s">
        <v>30</v>
      </c>
      <c r="B60" s="45" t="s">
        <v>22</v>
      </c>
      <c r="C60" s="5">
        <v>266</v>
      </c>
      <c r="D60" s="5">
        <v>582</v>
      </c>
      <c r="E60" s="5">
        <v>866</v>
      </c>
      <c r="F60" s="17">
        <v>1158</v>
      </c>
      <c r="G60" s="3"/>
      <c r="H60" s="18">
        <f t="shared" ref="H60:K60" si="58">C60/200</f>
        <v>1.33</v>
      </c>
      <c r="I60" s="3">
        <f t="shared" si="58"/>
        <v>2.91</v>
      </c>
      <c r="J60" s="3">
        <f t="shared" si="58"/>
        <v>4.33</v>
      </c>
      <c r="K60" s="19">
        <f t="shared" si="58"/>
        <v>5.79</v>
      </c>
      <c r="L60" s="3"/>
    </row>
    <row r="61" spans="1:26" ht="15.75" customHeight="1">
      <c r="A61" s="48" t="s">
        <v>30</v>
      </c>
      <c r="B61" s="54" t="s">
        <v>23</v>
      </c>
      <c r="C61" s="60">
        <v>330</v>
      </c>
      <c r="D61" s="60">
        <v>635</v>
      </c>
      <c r="E61" s="60">
        <v>924</v>
      </c>
      <c r="F61" s="61">
        <v>1218</v>
      </c>
      <c r="G61" s="48"/>
      <c r="H61" s="52">
        <f t="shared" ref="H61:K61" si="59">C61/200</f>
        <v>1.65</v>
      </c>
      <c r="I61" s="50">
        <f t="shared" si="59"/>
        <v>3.1749999999999998</v>
      </c>
      <c r="J61" s="50">
        <f t="shared" si="59"/>
        <v>4.62</v>
      </c>
      <c r="K61" s="51">
        <f t="shared" si="59"/>
        <v>6.09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t="s">
        <v>34</v>
      </c>
      <c r="B62" s="16" t="s">
        <v>12</v>
      </c>
      <c r="C62" s="5">
        <v>332</v>
      </c>
      <c r="D62" s="5">
        <v>599</v>
      </c>
      <c r="E62" s="5">
        <v>866</v>
      </c>
      <c r="F62" s="17">
        <v>1119</v>
      </c>
      <c r="G62" s="3"/>
      <c r="H62" s="18">
        <f t="shared" ref="H62:K62" si="60">C62/200</f>
        <v>1.66</v>
      </c>
      <c r="I62" s="3">
        <f t="shared" si="60"/>
        <v>2.9950000000000001</v>
      </c>
      <c r="J62" s="3">
        <f t="shared" si="60"/>
        <v>4.33</v>
      </c>
      <c r="K62" s="19">
        <f t="shared" si="60"/>
        <v>5.5949999999999998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6" ht="15.75" customHeight="1">
      <c r="A63" s="32" t="s">
        <v>34</v>
      </c>
      <c r="B63" s="33" t="s">
        <v>13</v>
      </c>
      <c r="C63" s="56">
        <v>429</v>
      </c>
      <c r="D63" s="56">
        <v>682</v>
      </c>
      <c r="E63" s="56">
        <v>950</v>
      </c>
      <c r="F63" s="36">
        <v>1192</v>
      </c>
      <c r="G63" s="3"/>
      <c r="H63" s="35">
        <f t="shared" ref="H63:K63" si="61">C63/200</f>
        <v>2.145</v>
      </c>
      <c r="I63" s="32">
        <f t="shared" si="61"/>
        <v>3.41</v>
      </c>
      <c r="J63" s="32">
        <f t="shared" si="61"/>
        <v>4.75</v>
      </c>
      <c r="K63" s="57">
        <f t="shared" si="61"/>
        <v>5.96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2"/>
      <c r="Y63" s="32"/>
      <c r="Z63" s="32"/>
    </row>
    <row r="64" spans="1:26" ht="15.75" customHeight="1">
      <c r="A64" t="s">
        <v>34</v>
      </c>
      <c r="B64" s="16" t="s">
        <v>14</v>
      </c>
      <c r="C64" s="5" t="s">
        <v>25</v>
      </c>
      <c r="D64" s="5">
        <v>623</v>
      </c>
      <c r="E64" s="5">
        <v>922</v>
      </c>
      <c r="F64" s="17">
        <v>1221</v>
      </c>
      <c r="G64" s="3"/>
      <c r="H64" s="62" t="s">
        <v>25</v>
      </c>
      <c r="I64" s="3">
        <f t="shared" ref="I64:K64" si="62">D64/200</f>
        <v>3.1150000000000002</v>
      </c>
      <c r="J64" s="3">
        <f t="shared" si="62"/>
        <v>4.6100000000000003</v>
      </c>
      <c r="K64" s="19">
        <f t="shared" si="62"/>
        <v>6.1050000000000004</v>
      </c>
      <c r="L64" s="55" t="s">
        <v>35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6" ht="15.75" customHeight="1">
      <c r="A65" s="32" t="s">
        <v>34</v>
      </c>
      <c r="B65" s="33" t="s">
        <v>15</v>
      </c>
      <c r="C65" s="56">
        <v>297</v>
      </c>
      <c r="D65" s="56">
        <v>598</v>
      </c>
      <c r="E65" s="56">
        <v>866</v>
      </c>
      <c r="F65" s="36">
        <v>1132</v>
      </c>
      <c r="G65" s="3"/>
      <c r="H65" s="35">
        <f t="shared" ref="H65:K65" si="63">C65/200</f>
        <v>1.4850000000000001</v>
      </c>
      <c r="I65" s="32">
        <f t="shared" si="63"/>
        <v>2.99</v>
      </c>
      <c r="J65" s="32">
        <f t="shared" si="63"/>
        <v>4.33</v>
      </c>
      <c r="K65" s="57">
        <f t="shared" si="63"/>
        <v>5.66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2"/>
      <c r="Y65" s="32"/>
      <c r="Z65" s="32"/>
    </row>
    <row r="66" spans="1:26" ht="15.75" customHeight="1">
      <c r="A66" t="s">
        <v>34</v>
      </c>
      <c r="B66" s="16" t="s">
        <v>16</v>
      </c>
      <c r="C66" s="5">
        <v>333</v>
      </c>
      <c r="D66" s="5">
        <v>631</v>
      </c>
      <c r="E66" s="5">
        <v>903</v>
      </c>
      <c r="F66" s="17">
        <v>1178</v>
      </c>
      <c r="G66" s="3"/>
      <c r="H66" s="18">
        <f t="shared" ref="H66:K66" si="64">C66/200</f>
        <v>1.665</v>
      </c>
      <c r="I66" s="3">
        <f t="shared" si="64"/>
        <v>3.1549999999999998</v>
      </c>
      <c r="J66" s="3">
        <f t="shared" si="64"/>
        <v>4.5149999999999997</v>
      </c>
      <c r="K66" s="19">
        <f t="shared" si="64"/>
        <v>5.89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6" ht="15.75" customHeight="1">
      <c r="A67" s="38" t="s">
        <v>34</v>
      </c>
      <c r="B67" s="39" t="s">
        <v>17</v>
      </c>
      <c r="C67" s="58">
        <v>295</v>
      </c>
      <c r="D67" s="58">
        <v>603</v>
      </c>
      <c r="E67" s="58">
        <v>916</v>
      </c>
      <c r="F67" s="42">
        <v>1202</v>
      </c>
      <c r="G67" s="1"/>
      <c r="H67" s="41">
        <f t="shared" ref="H67:K67" si="65">C67/200</f>
        <v>1.4750000000000001</v>
      </c>
      <c r="I67" s="38">
        <f t="shared" si="65"/>
        <v>3.0150000000000001</v>
      </c>
      <c r="J67" s="38">
        <f t="shared" si="65"/>
        <v>4.58</v>
      </c>
      <c r="K67" s="59">
        <f t="shared" si="65"/>
        <v>6.01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38"/>
      <c r="Y67" s="38"/>
      <c r="Z67" s="38"/>
    </row>
    <row r="68" spans="1:26" ht="15.75" customHeight="1">
      <c r="A68" t="s">
        <v>34</v>
      </c>
      <c r="B68" s="43" t="s">
        <v>18</v>
      </c>
      <c r="C68" s="5">
        <v>345</v>
      </c>
      <c r="D68" s="5">
        <v>629</v>
      </c>
      <c r="E68" s="5">
        <v>916</v>
      </c>
      <c r="F68" s="17">
        <v>1199</v>
      </c>
      <c r="G68" s="3"/>
      <c r="H68" s="18">
        <f t="shared" ref="H68:K68" si="66">C68/200</f>
        <v>1.7250000000000001</v>
      </c>
      <c r="I68" s="3">
        <f t="shared" si="66"/>
        <v>3.145</v>
      </c>
      <c r="J68" s="3">
        <f t="shared" si="66"/>
        <v>4.58</v>
      </c>
      <c r="K68" s="19">
        <f t="shared" si="66"/>
        <v>5.9950000000000001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6" ht="15.75" customHeight="1">
      <c r="A69" s="32" t="s">
        <v>34</v>
      </c>
      <c r="B69" s="44" t="s">
        <v>19</v>
      </c>
      <c r="C69" s="56">
        <v>386</v>
      </c>
      <c r="D69" s="56">
        <v>667</v>
      </c>
      <c r="E69" s="56">
        <v>914</v>
      </c>
      <c r="F69" s="36">
        <v>1146</v>
      </c>
      <c r="G69" s="3"/>
      <c r="H69" s="35">
        <f t="shared" ref="H69:K69" si="67">C69/200</f>
        <v>1.93</v>
      </c>
      <c r="I69" s="32">
        <f t="shared" si="67"/>
        <v>3.335</v>
      </c>
      <c r="J69" s="32">
        <f t="shared" si="67"/>
        <v>4.57</v>
      </c>
      <c r="K69" s="57">
        <f t="shared" si="67"/>
        <v>5.73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2"/>
      <c r="Y69" s="32"/>
      <c r="Z69" s="32"/>
    </row>
    <row r="70" spans="1:26" ht="15.75" customHeight="1">
      <c r="A70" t="s">
        <v>34</v>
      </c>
      <c r="B70" s="45" t="s">
        <v>20</v>
      </c>
      <c r="C70" s="5">
        <v>419</v>
      </c>
      <c r="D70" s="5">
        <v>715</v>
      </c>
      <c r="E70" s="5">
        <v>955</v>
      </c>
      <c r="F70" s="17">
        <v>1215</v>
      </c>
      <c r="G70" s="3"/>
      <c r="H70" s="18">
        <f t="shared" ref="H70:K70" si="68">C70/200</f>
        <v>2.0950000000000002</v>
      </c>
      <c r="I70" s="3">
        <f t="shared" si="68"/>
        <v>3.5750000000000002</v>
      </c>
      <c r="J70" s="3">
        <f t="shared" si="68"/>
        <v>4.7750000000000004</v>
      </c>
      <c r="K70" s="19">
        <f t="shared" si="68"/>
        <v>6.0750000000000002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6" ht="15.75" customHeight="1">
      <c r="A71" s="32" t="s">
        <v>34</v>
      </c>
      <c r="B71" s="44" t="s">
        <v>21</v>
      </c>
      <c r="C71" s="56">
        <v>373</v>
      </c>
      <c r="D71" s="56">
        <v>644</v>
      </c>
      <c r="E71" s="56">
        <v>892</v>
      </c>
      <c r="F71" s="36">
        <v>1135</v>
      </c>
      <c r="G71" s="3"/>
      <c r="H71" s="35">
        <f t="shared" ref="H71:K71" si="69">C71/200</f>
        <v>1.865</v>
      </c>
      <c r="I71" s="32">
        <f t="shared" si="69"/>
        <v>3.22</v>
      </c>
      <c r="J71" s="32">
        <f t="shared" si="69"/>
        <v>4.46</v>
      </c>
      <c r="K71" s="57">
        <f t="shared" si="69"/>
        <v>5.6749999999999998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2"/>
      <c r="Y71" s="32"/>
      <c r="Z71" s="32"/>
    </row>
    <row r="72" spans="1:26" ht="15.75" customHeight="1">
      <c r="A72" t="s">
        <v>34</v>
      </c>
      <c r="B72" s="45" t="s">
        <v>22</v>
      </c>
      <c r="C72" s="5">
        <v>435</v>
      </c>
      <c r="D72" s="5">
        <v>692</v>
      </c>
      <c r="E72" s="5">
        <v>938</v>
      </c>
      <c r="F72" s="17">
        <v>1185</v>
      </c>
      <c r="G72" s="3"/>
      <c r="H72" s="18">
        <f t="shared" ref="H72:K72" si="70">C72/200</f>
        <v>2.1749999999999998</v>
      </c>
      <c r="I72" s="3">
        <f t="shared" si="70"/>
        <v>3.46</v>
      </c>
      <c r="J72" s="3">
        <f t="shared" si="70"/>
        <v>4.6900000000000004</v>
      </c>
      <c r="K72" s="19">
        <f t="shared" si="70"/>
        <v>5.9249999999999998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6" ht="15.75" customHeight="1">
      <c r="A73" s="38" t="s">
        <v>34</v>
      </c>
      <c r="B73" s="46" t="s">
        <v>23</v>
      </c>
      <c r="C73" s="58">
        <v>381</v>
      </c>
      <c r="D73" s="58">
        <v>681</v>
      </c>
      <c r="E73" s="58">
        <v>943</v>
      </c>
      <c r="F73" s="42">
        <v>1182</v>
      </c>
      <c r="G73" s="1"/>
      <c r="H73" s="41">
        <f t="shared" ref="H73:K73" si="71">C73/200</f>
        <v>1.905</v>
      </c>
      <c r="I73" s="38">
        <f t="shared" si="71"/>
        <v>3.4049999999999998</v>
      </c>
      <c r="J73" s="38">
        <f t="shared" si="71"/>
        <v>4.7149999999999999</v>
      </c>
      <c r="K73" s="59">
        <f t="shared" si="71"/>
        <v>5.91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38"/>
      <c r="Y73" s="38"/>
      <c r="Z73" s="38"/>
    </row>
    <row r="74" spans="1:26" ht="15.75" customHeight="1">
      <c r="A74" t="s">
        <v>36</v>
      </c>
      <c r="B74" s="16" t="s">
        <v>12</v>
      </c>
      <c r="C74" s="5">
        <v>288</v>
      </c>
      <c r="D74" s="5">
        <v>547</v>
      </c>
      <c r="E74" s="5">
        <v>782</v>
      </c>
      <c r="F74" s="17">
        <v>1024</v>
      </c>
      <c r="G74" s="3"/>
      <c r="H74" s="18">
        <f t="shared" ref="H74:K74" si="72">C74/200</f>
        <v>1.44</v>
      </c>
      <c r="I74" s="3">
        <f t="shared" si="72"/>
        <v>2.7349999999999999</v>
      </c>
      <c r="J74" s="3">
        <f t="shared" si="72"/>
        <v>3.91</v>
      </c>
      <c r="K74" s="19">
        <f t="shared" si="72"/>
        <v>5.12</v>
      </c>
      <c r="L74" s="3"/>
    </row>
    <row r="75" spans="1:26" ht="15.75" customHeight="1">
      <c r="A75" t="s">
        <v>36</v>
      </c>
      <c r="B75" s="10" t="s">
        <v>13</v>
      </c>
      <c r="C75" s="11">
        <v>256</v>
      </c>
      <c r="D75" s="11">
        <v>524</v>
      </c>
      <c r="E75" s="11">
        <v>769</v>
      </c>
      <c r="F75" s="12">
        <v>1005</v>
      </c>
      <c r="G75" s="3"/>
      <c r="H75" s="13">
        <f t="shared" ref="H75:K75" si="73">C75/200</f>
        <v>1.28</v>
      </c>
      <c r="I75" s="14">
        <f t="shared" si="73"/>
        <v>2.62</v>
      </c>
      <c r="J75" s="14">
        <f t="shared" si="73"/>
        <v>3.8450000000000002</v>
      </c>
      <c r="K75" s="15">
        <f t="shared" si="73"/>
        <v>5.0250000000000004</v>
      </c>
      <c r="L75" s="3"/>
    </row>
    <row r="76" spans="1:26" ht="15.75" customHeight="1">
      <c r="A76" t="s">
        <v>36</v>
      </c>
      <c r="B76" s="16" t="s">
        <v>14</v>
      </c>
      <c r="C76" s="5">
        <v>489</v>
      </c>
      <c r="D76" s="5">
        <v>729</v>
      </c>
      <c r="E76" s="5">
        <v>966</v>
      </c>
      <c r="F76" s="17">
        <v>1201</v>
      </c>
      <c r="G76" s="3"/>
      <c r="H76" s="18">
        <f t="shared" ref="H76:K76" si="74">C76/200</f>
        <v>2.4449999999999998</v>
      </c>
      <c r="I76" s="3">
        <f t="shared" si="74"/>
        <v>3.645</v>
      </c>
      <c r="J76" s="3">
        <f t="shared" si="74"/>
        <v>4.83</v>
      </c>
      <c r="K76" s="19">
        <f t="shared" si="74"/>
        <v>6.0049999999999999</v>
      </c>
      <c r="L76" s="55" t="s">
        <v>37</v>
      </c>
    </row>
    <row r="77" spans="1:26" ht="15.75" customHeight="1">
      <c r="A77" t="s">
        <v>36</v>
      </c>
      <c r="B77" s="10" t="s">
        <v>15</v>
      </c>
      <c r="C77" s="11">
        <v>314</v>
      </c>
      <c r="D77" s="11">
        <v>580</v>
      </c>
      <c r="E77" s="11">
        <v>821</v>
      </c>
      <c r="F77" s="12">
        <v>1074</v>
      </c>
      <c r="G77" s="3"/>
      <c r="H77" s="13">
        <f t="shared" ref="H77:K77" si="75">C77/200</f>
        <v>1.57</v>
      </c>
      <c r="I77" s="14">
        <f t="shared" si="75"/>
        <v>2.9</v>
      </c>
      <c r="J77" s="14">
        <f t="shared" si="75"/>
        <v>4.1050000000000004</v>
      </c>
      <c r="K77" s="15">
        <f t="shared" si="75"/>
        <v>5.37</v>
      </c>
      <c r="L77" s="3"/>
    </row>
    <row r="78" spans="1:26" ht="15.75" customHeight="1">
      <c r="A78" t="s">
        <v>36</v>
      </c>
      <c r="B78" s="16" t="s">
        <v>16</v>
      </c>
      <c r="C78" s="5">
        <v>293</v>
      </c>
      <c r="D78" s="5">
        <v>539</v>
      </c>
      <c r="E78" s="5">
        <v>772</v>
      </c>
      <c r="F78" s="17">
        <v>1001</v>
      </c>
      <c r="G78" s="3"/>
      <c r="H78" s="18">
        <f t="shared" ref="H78:K78" si="76">C78/200</f>
        <v>1.4650000000000001</v>
      </c>
      <c r="I78" s="3">
        <f t="shared" si="76"/>
        <v>2.6949999999999998</v>
      </c>
      <c r="J78" s="3">
        <f t="shared" si="76"/>
        <v>3.86</v>
      </c>
      <c r="K78" s="19">
        <f t="shared" si="76"/>
        <v>5.0049999999999999</v>
      </c>
      <c r="L78" s="3"/>
    </row>
    <row r="79" spans="1:26" ht="15.75" customHeight="1">
      <c r="A79" s="1" t="s">
        <v>36</v>
      </c>
      <c r="B79" s="20" t="s">
        <v>17</v>
      </c>
      <c r="C79" s="60">
        <v>185</v>
      </c>
      <c r="D79" s="60">
        <v>453</v>
      </c>
      <c r="E79" s="60">
        <v>692</v>
      </c>
      <c r="F79" s="61">
        <v>923</v>
      </c>
      <c r="G79" s="1"/>
      <c r="H79" s="23">
        <f t="shared" ref="H79:K79" si="77">C79/200</f>
        <v>0.92500000000000004</v>
      </c>
      <c r="I79" s="24">
        <f t="shared" si="77"/>
        <v>2.2650000000000001</v>
      </c>
      <c r="J79" s="24">
        <f t="shared" si="77"/>
        <v>3.46</v>
      </c>
      <c r="K79" s="25">
        <f t="shared" si="77"/>
        <v>4.6150000000000002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t="s">
        <v>36</v>
      </c>
      <c r="B80" s="43" t="s">
        <v>18</v>
      </c>
      <c r="C80" s="5">
        <v>280</v>
      </c>
      <c r="D80" s="5">
        <v>540</v>
      </c>
      <c r="E80" s="5">
        <v>762</v>
      </c>
      <c r="F80" s="17">
        <v>995</v>
      </c>
      <c r="G80" s="3"/>
      <c r="H80" s="18">
        <f t="shared" ref="H80:K80" si="78">C80/200</f>
        <v>1.4</v>
      </c>
      <c r="I80" s="3">
        <f t="shared" si="78"/>
        <v>2.7</v>
      </c>
      <c r="J80" s="3">
        <f t="shared" si="78"/>
        <v>3.81</v>
      </c>
      <c r="K80" s="19">
        <f t="shared" si="78"/>
        <v>4.9749999999999996</v>
      </c>
      <c r="L80" s="3"/>
    </row>
    <row r="81" spans="1:26" ht="15.75" customHeight="1">
      <c r="A81" t="s">
        <v>36</v>
      </c>
      <c r="B81" s="53" t="s">
        <v>19</v>
      </c>
      <c r="C81" s="11">
        <v>278</v>
      </c>
      <c r="D81" s="11">
        <v>531</v>
      </c>
      <c r="E81" s="11">
        <v>762</v>
      </c>
      <c r="F81" s="12">
        <v>988</v>
      </c>
      <c r="G81" s="3"/>
      <c r="H81" s="13">
        <f t="shared" ref="H81:K81" si="79">C81/200</f>
        <v>1.39</v>
      </c>
      <c r="I81" s="14">
        <f t="shared" si="79"/>
        <v>2.6549999999999998</v>
      </c>
      <c r="J81" s="14">
        <f t="shared" si="79"/>
        <v>3.81</v>
      </c>
      <c r="K81" s="15">
        <f t="shared" si="79"/>
        <v>4.9400000000000004</v>
      </c>
      <c r="L81" s="3"/>
    </row>
    <row r="82" spans="1:26" ht="15.75" customHeight="1">
      <c r="A82" t="s">
        <v>36</v>
      </c>
      <c r="B82" s="45" t="s">
        <v>20</v>
      </c>
      <c r="C82" s="5">
        <v>255</v>
      </c>
      <c r="D82" s="5">
        <v>502</v>
      </c>
      <c r="E82" s="5">
        <v>719</v>
      </c>
      <c r="F82" s="17">
        <v>949</v>
      </c>
      <c r="G82" s="3"/>
      <c r="H82" s="18">
        <f t="shared" ref="H82:K82" si="80">C82/200</f>
        <v>1.2749999999999999</v>
      </c>
      <c r="I82" s="3">
        <f t="shared" si="80"/>
        <v>2.5099999999999998</v>
      </c>
      <c r="J82" s="3">
        <f t="shared" si="80"/>
        <v>3.5950000000000002</v>
      </c>
      <c r="K82" s="19">
        <f t="shared" si="80"/>
        <v>4.7450000000000001</v>
      </c>
      <c r="L82" s="3"/>
    </row>
    <row r="83" spans="1:26" ht="15.75" customHeight="1">
      <c r="A83" t="s">
        <v>36</v>
      </c>
      <c r="B83" s="53" t="s">
        <v>21</v>
      </c>
      <c r="C83" s="11">
        <v>243</v>
      </c>
      <c r="D83" s="11">
        <v>486</v>
      </c>
      <c r="E83" s="11">
        <v>710</v>
      </c>
      <c r="F83" s="12">
        <v>926</v>
      </c>
      <c r="G83" s="3"/>
      <c r="H83" s="13">
        <f t="shared" ref="H83:K83" si="81">C83/200</f>
        <v>1.2150000000000001</v>
      </c>
      <c r="I83" s="14">
        <f t="shared" si="81"/>
        <v>2.4300000000000002</v>
      </c>
      <c r="J83" s="14">
        <f t="shared" si="81"/>
        <v>3.55</v>
      </c>
      <c r="K83" s="15">
        <f t="shared" si="81"/>
        <v>4.63</v>
      </c>
      <c r="L83" s="3"/>
    </row>
    <row r="84" spans="1:26" ht="15.75" customHeight="1">
      <c r="A84" t="s">
        <v>36</v>
      </c>
      <c r="B84" s="45" t="s">
        <v>22</v>
      </c>
      <c r="C84" s="5">
        <v>243</v>
      </c>
      <c r="D84" s="5">
        <v>485</v>
      </c>
      <c r="E84" s="5">
        <v>704</v>
      </c>
      <c r="F84" s="17">
        <v>931</v>
      </c>
      <c r="G84" s="3"/>
      <c r="H84" s="18">
        <f t="shared" ref="H84:K84" si="82">C84/200</f>
        <v>1.2150000000000001</v>
      </c>
      <c r="I84" s="3">
        <f t="shared" si="82"/>
        <v>2.4249999999999998</v>
      </c>
      <c r="J84" s="3">
        <f t="shared" si="82"/>
        <v>3.52</v>
      </c>
      <c r="K84" s="19">
        <f t="shared" si="82"/>
        <v>4.6550000000000002</v>
      </c>
      <c r="L84" s="3"/>
    </row>
    <row r="85" spans="1:26" ht="15.75" customHeight="1">
      <c r="A85" s="1" t="s">
        <v>36</v>
      </c>
      <c r="B85" s="63" t="s">
        <v>23</v>
      </c>
      <c r="C85" s="60">
        <v>236</v>
      </c>
      <c r="D85" s="60">
        <v>468</v>
      </c>
      <c r="E85" s="60">
        <v>680</v>
      </c>
      <c r="F85" s="61" t="s">
        <v>25</v>
      </c>
      <c r="G85" s="1"/>
      <c r="H85" s="23">
        <f t="shared" ref="H85:J85" si="83">C85/200</f>
        <v>1.18</v>
      </c>
      <c r="I85" s="24">
        <f t="shared" si="83"/>
        <v>2.34</v>
      </c>
      <c r="J85" s="24">
        <f t="shared" si="83"/>
        <v>3.4</v>
      </c>
      <c r="K85" s="22" t="s">
        <v>25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t="s">
        <v>38</v>
      </c>
      <c r="B86" s="16" t="s">
        <v>12</v>
      </c>
      <c r="C86" s="5">
        <v>255</v>
      </c>
      <c r="D86" s="5">
        <v>492</v>
      </c>
      <c r="E86" s="5">
        <v>709</v>
      </c>
      <c r="F86" s="17">
        <v>926</v>
      </c>
      <c r="G86" s="3"/>
      <c r="H86" s="8">
        <f t="shared" ref="H86:K86" si="84">C86/200</f>
        <v>1.2749999999999999</v>
      </c>
      <c r="I86" s="7">
        <f t="shared" si="84"/>
        <v>2.46</v>
      </c>
      <c r="J86" s="7">
        <f t="shared" si="84"/>
        <v>3.5449999999999999</v>
      </c>
      <c r="K86" s="9">
        <f t="shared" si="84"/>
        <v>4.63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6" ht="15.75" customHeight="1">
      <c r="A87" s="32" t="s">
        <v>38</v>
      </c>
      <c r="B87" s="33" t="s">
        <v>13</v>
      </c>
      <c r="C87" s="56">
        <v>275</v>
      </c>
      <c r="D87" s="56">
        <v>518</v>
      </c>
      <c r="E87" s="56">
        <v>742</v>
      </c>
      <c r="F87" s="36">
        <v>959</v>
      </c>
      <c r="G87" s="3"/>
      <c r="H87" s="35">
        <f t="shared" ref="H87:K87" si="85">C87/200</f>
        <v>1.375</v>
      </c>
      <c r="I87" s="32">
        <f t="shared" si="85"/>
        <v>2.59</v>
      </c>
      <c r="J87" s="32">
        <f t="shared" si="85"/>
        <v>3.71</v>
      </c>
      <c r="K87" s="57">
        <f t="shared" si="85"/>
        <v>4.7949999999999999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2"/>
      <c r="Y87" s="32"/>
      <c r="Z87" s="32"/>
    </row>
    <row r="88" spans="1:26" ht="15.75" customHeight="1">
      <c r="A88" t="s">
        <v>38</v>
      </c>
      <c r="B88" s="16" t="s">
        <v>14</v>
      </c>
      <c r="C88" s="5">
        <v>297</v>
      </c>
      <c r="D88" s="5">
        <v>517</v>
      </c>
      <c r="E88" s="5">
        <v>724</v>
      </c>
      <c r="F88" s="17">
        <v>932</v>
      </c>
      <c r="G88" s="3"/>
      <c r="H88" s="18">
        <f t="shared" ref="H88:K88" si="86">C88/200</f>
        <v>1.4850000000000001</v>
      </c>
      <c r="I88" s="3">
        <f t="shared" si="86"/>
        <v>2.585</v>
      </c>
      <c r="J88" s="3">
        <f t="shared" si="86"/>
        <v>3.62</v>
      </c>
      <c r="K88" s="19">
        <f t="shared" si="86"/>
        <v>4.66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6" ht="15.75" customHeight="1">
      <c r="A89" s="32" t="s">
        <v>38</v>
      </c>
      <c r="B89" s="33" t="s">
        <v>15</v>
      </c>
      <c r="C89" s="56">
        <v>265</v>
      </c>
      <c r="D89" s="56">
        <v>492</v>
      </c>
      <c r="E89" s="56">
        <v>713</v>
      </c>
      <c r="F89" s="36">
        <v>935</v>
      </c>
      <c r="G89" s="3"/>
      <c r="H89" s="35">
        <f t="shared" ref="H89:K89" si="87">C89/200</f>
        <v>1.325</v>
      </c>
      <c r="I89" s="32">
        <f t="shared" si="87"/>
        <v>2.46</v>
      </c>
      <c r="J89" s="32">
        <f t="shared" si="87"/>
        <v>3.5649999999999999</v>
      </c>
      <c r="K89" s="57">
        <f t="shared" si="87"/>
        <v>4.6749999999999998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2"/>
      <c r="Y89" s="32"/>
      <c r="Z89" s="32"/>
    </row>
    <row r="90" spans="1:26" ht="15.75" customHeight="1">
      <c r="A90" t="s">
        <v>38</v>
      </c>
      <c r="B90" s="16" t="s">
        <v>16</v>
      </c>
      <c r="C90" s="5">
        <v>314</v>
      </c>
      <c r="D90" s="5">
        <v>547</v>
      </c>
      <c r="E90" s="5">
        <v>758</v>
      </c>
      <c r="F90" s="17">
        <v>995</v>
      </c>
      <c r="G90" s="3"/>
      <c r="H90" s="18">
        <f t="shared" ref="H90:K90" si="88">C90/200</f>
        <v>1.57</v>
      </c>
      <c r="I90" s="3">
        <f t="shared" si="88"/>
        <v>2.7349999999999999</v>
      </c>
      <c r="J90" s="3">
        <f t="shared" si="88"/>
        <v>3.79</v>
      </c>
      <c r="K90" s="19">
        <f t="shared" si="88"/>
        <v>4.9749999999999996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6" ht="15.75" customHeight="1">
      <c r="A91" s="38" t="s">
        <v>38</v>
      </c>
      <c r="B91" s="39" t="s">
        <v>17</v>
      </c>
      <c r="C91" s="58">
        <v>245</v>
      </c>
      <c r="D91" s="58">
        <v>468</v>
      </c>
      <c r="E91" s="58">
        <v>684</v>
      </c>
      <c r="F91" s="42">
        <v>902</v>
      </c>
      <c r="G91" s="1"/>
      <c r="H91" s="41">
        <f t="shared" ref="H91:K91" si="89">C91/200</f>
        <v>1.2250000000000001</v>
      </c>
      <c r="I91" s="38">
        <f t="shared" si="89"/>
        <v>2.34</v>
      </c>
      <c r="J91" s="38">
        <f t="shared" si="89"/>
        <v>3.42</v>
      </c>
      <c r="K91" s="59">
        <f t="shared" si="89"/>
        <v>4.51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38"/>
      <c r="Y91" s="38"/>
      <c r="Z91" s="38"/>
    </row>
    <row r="92" spans="1:26" ht="15.75" customHeight="1">
      <c r="A92" t="s">
        <v>38</v>
      </c>
      <c r="B92" s="43" t="s">
        <v>18</v>
      </c>
      <c r="C92" s="5">
        <v>291</v>
      </c>
      <c r="D92" s="5">
        <v>540</v>
      </c>
      <c r="E92" s="5">
        <v>756</v>
      </c>
      <c r="F92" s="17">
        <v>975</v>
      </c>
      <c r="G92" s="3"/>
      <c r="H92" s="18">
        <f t="shared" ref="H92:K92" si="90">C92/200</f>
        <v>1.4550000000000001</v>
      </c>
      <c r="I92" s="3">
        <f t="shared" si="90"/>
        <v>2.7</v>
      </c>
      <c r="J92" s="3">
        <f t="shared" si="90"/>
        <v>3.78</v>
      </c>
      <c r="K92" s="19">
        <f t="shared" si="90"/>
        <v>4.875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6" ht="15.75" customHeight="1">
      <c r="A93" s="32" t="s">
        <v>38</v>
      </c>
      <c r="B93" s="44" t="s">
        <v>19</v>
      </c>
      <c r="C93" s="56">
        <v>243</v>
      </c>
      <c r="D93" s="56">
        <v>485</v>
      </c>
      <c r="E93" s="56">
        <v>702</v>
      </c>
      <c r="F93" s="36">
        <v>911</v>
      </c>
      <c r="G93" s="3"/>
      <c r="H93" s="35">
        <f t="shared" ref="H93:K93" si="91">C93/200</f>
        <v>1.2150000000000001</v>
      </c>
      <c r="I93" s="32">
        <f t="shared" si="91"/>
        <v>2.4249999999999998</v>
      </c>
      <c r="J93" s="32">
        <f t="shared" si="91"/>
        <v>3.51</v>
      </c>
      <c r="K93" s="57">
        <f t="shared" si="91"/>
        <v>4.5549999999999997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2"/>
      <c r="Y93" s="32"/>
      <c r="Z93" s="32"/>
    </row>
    <row r="94" spans="1:26" ht="15.75" customHeight="1">
      <c r="A94" t="s">
        <v>38</v>
      </c>
      <c r="B94" s="45" t="s">
        <v>20</v>
      </c>
      <c r="C94" s="5">
        <v>326</v>
      </c>
      <c r="D94" s="5">
        <v>548</v>
      </c>
      <c r="E94" s="5">
        <v>750</v>
      </c>
      <c r="F94" s="17">
        <v>958</v>
      </c>
      <c r="G94" s="3"/>
      <c r="H94" s="18">
        <f t="shared" ref="H94:K94" si="92">C94/200</f>
        <v>1.63</v>
      </c>
      <c r="I94" s="3">
        <f t="shared" si="92"/>
        <v>2.74</v>
      </c>
      <c r="J94" s="3">
        <f t="shared" si="92"/>
        <v>3.75</v>
      </c>
      <c r="K94" s="19">
        <f t="shared" si="92"/>
        <v>4.79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6" ht="15.75" customHeight="1">
      <c r="A95" s="32" t="s">
        <v>38</v>
      </c>
      <c r="B95" s="44" t="s">
        <v>21</v>
      </c>
      <c r="C95" s="56">
        <v>308</v>
      </c>
      <c r="D95" s="56">
        <v>534</v>
      </c>
      <c r="E95" s="56">
        <v>742</v>
      </c>
      <c r="F95" s="36">
        <v>956</v>
      </c>
      <c r="G95" s="3"/>
      <c r="H95" s="35">
        <f t="shared" ref="H95:K95" si="93">C95/200</f>
        <v>1.54</v>
      </c>
      <c r="I95" s="32">
        <f t="shared" si="93"/>
        <v>2.67</v>
      </c>
      <c r="J95" s="32">
        <f t="shared" si="93"/>
        <v>3.71</v>
      </c>
      <c r="K95" s="57">
        <f t="shared" si="93"/>
        <v>4.78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2"/>
      <c r="Y95" s="32"/>
      <c r="Z95" s="32"/>
    </row>
    <row r="96" spans="1:26" ht="15.75" customHeight="1">
      <c r="A96" t="s">
        <v>38</v>
      </c>
      <c r="B96" s="45" t="s">
        <v>22</v>
      </c>
      <c r="C96" s="5">
        <v>275</v>
      </c>
      <c r="D96" s="5">
        <v>505</v>
      </c>
      <c r="E96" s="5">
        <v>711</v>
      </c>
      <c r="F96" s="17">
        <v>917</v>
      </c>
      <c r="G96" s="3"/>
      <c r="H96" s="18">
        <f t="shared" ref="H96:K96" si="94">C96/200</f>
        <v>1.375</v>
      </c>
      <c r="I96" s="3">
        <f t="shared" si="94"/>
        <v>2.5249999999999999</v>
      </c>
      <c r="J96" s="3">
        <f t="shared" si="94"/>
        <v>3.5550000000000002</v>
      </c>
      <c r="K96" s="19">
        <f t="shared" si="94"/>
        <v>4.585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6" ht="15.75" customHeight="1">
      <c r="A97" s="38" t="s">
        <v>38</v>
      </c>
      <c r="B97" s="46" t="s">
        <v>23</v>
      </c>
      <c r="C97" s="58">
        <v>325</v>
      </c>
      <c r="D97" s="58">
        <v>553</v>
      </c>
      <c r="E97" s="58">
        <v>764</v>
      </c>
      <c r="F97" s="42">
        <v>965</v>
      </c>
      <c r="G97" s="1"/>
      <c r="H97" s="41">
        <f t="shared" ref="H97:K97" si="95">C97/200</f>
        <v>1.625</v>
      </c>
      <c r="I97" s="38">
        <f t="shared" si="95"/>
        <v>2.7650000000000001</v>
      </c>
      <c r="J97" s="38">
        <f t="shared" si="95"/>
        <v>3.82</v>
      </c>
      <c r="K97" s="59">
        <f t="shared" si="95"/>
        <v>4.8250000000000002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38"/>
      <c r="Y97" s="38"/>
      <c r="Z97" s="38"/>
    </row>
    <row r="98" spans="1:26" ht="15.75" customHeight="1">
      <c r="A98" t="s">
        <v>39</v>
      </c>
      <c r="B98" s="16" t="s">
        <v>12</v>
      </c>
      <c r="C98" s="5" t="s">
        <v>25</v>
      </c>
      <c r="D98" s="5">
        <v>584</v>
      </c>
      <c r="E98" s="5">
        <v>851</v>
      </c>
      <c r="F98" s="17">
        <v>1109</v>
      </c>
      <c r="G98" s="3"/>
      <c r="H98" s="62" t="s">
        <v>25</v>
      </c>
      <c r="I98" s="3">
        <f t="shared" ref="I98:K98" si="96">D98/200</f>
        <v>2.92</v>
      </c>
      <c r="J98" s="3">
        <f t="shared" si="96"/>
        <v>4.2549999999999999</v>
      </c>
      <c r="K98" s="19">
        <f t="shared" si="96"/>
        <v>5.5449999999999999</v>
      </c>
      <c r="L98" s="55" t="s">
        <v>40</v>
      </c>
    </row>
    <row r="99" spans="1:26" ht="15.75" customHeight="1">
      <c r="A99" t="s">
        <v>39</v>
      </c>
      <c r="B99" s="10" t="s">
        <v>13</v>
      </c>
      <c r="C99" s="11" t="s">
        <v>25</v>
      </c>
      <c r="D99" s="11">
        <v>545</v>
      </c>
      <c r="E99" s="11">
        <v>805</v>
      </c>
      <c r="F99" s="12">
        <v>1059</v>
      </c>
      <c r="G99" s="3"/>
      <c r="H99" s="64" t="s">
        <v>25</v>
      </c>
      <c r="I99" s="14">
        <f t="shared" ref="I99:K99" si="97">D99/200</f>
        <v>2.7250000000000001</v>
      </c>
      <c r="J99" s="14">
        <f t="shared" si="97"/>
        <v>4.0250000000000004</v>
      </c>
      <c r="K99" s="15">
        <f t="shared" si="97"/>
        <v>5.2949999999999999</v>
      </c>
      <c r="L99" s="55" t="s">
        <v>40</v>
      </c>
    </row>
    <row r="100" spans="1:26" ht="15.75" customHeight="1">
      <c r="A100" t="s">
        <v>39</v>
      </c>
      <c r="B100" s="16" t="s">
        <v>14</v>
      </c>
      <c r="C100" s="5">
        <v>337</v>
      </c>
      <c r="D100" s="5">
        <v>638</v>
      </c>
      <c r="E100" s="5">
        <v>909</v>
      </c>
      <c r="F100" s="17" t="s">
        <v>25</v>
      </c>
      <c r="G100" s="3"/>
      <c r="H100" s="18">
        <f t="shared" ref="H100:J100" si="98">C100/200</f>
        <v>1.6850000000000001</v>
      </c>
      <c r="I100" s="3">
        <f t="shared" si="98"/>
        <v>3.19</v>
      </c>
      <c r="J100" s="3">
        <f t="shared" si="98"/>
        <v>4.5449999999999999</v>
      </c>
      <c r="K100" s="17" t="s">
        <v>25</v>
      </c>
      <c r="L100" s="3"/>
    </row>
    <row r="101" spans="1:26" ht="15.75" customHeight="1">
      <c r="A101" t="s">
        <v>39</v>
      </c>
      <c r="B101" s="10" t="s">
        <v>15</v>
      </c>
      <c r="C101" s="11" t="s">
        <v>25</v>
      </c>
      <c r="D101" s="11">
        <v>585</v>
      </c>
      <c r="E101" s="11">
        <v>850</v>
      </c>
      <c r="F101" s="12">
        <v>1109</v>
      </c>
      <c r="G101" s="3"/>
      <c r="H101" s="64" t="s">
        <v>25</v>
      </c>
      <c r="I101" s="14">
        <f t="shared" ref="I101:K101" si="99">D101/200</f>
        <v>2.9249999999999998</v>
      </c>
      <c r="J101" s="14">
        <f t="shared" si="99"/>
        <v>4.25</v>
      </c>
      <c r="K101" s="15">
        <f t="shared" si="99"/>
        <v>5.5449999999999999</v>
      </c>
      <c r="L101" s="3"/>
    </row>
    <row r="102" spans="1:26" ht="15.75" customHeight="1">
      <c r="A102" t="s">
        <v>39</v>
      </c>
      <c r="B102" s="16" t="s">
        <v>16</v>
      </c>
      <c r="C102" s="5" t="s">
        <v>25</v>
      </c>
      <c r="D102" s="5">
        <v>519</v>
      </c>
      <c r="E102" s="5">
        <v>771</v>
      </c>
      <c r="F102" s="17">
        <v>1034</v>
      </c>
      <c r="G102" s="3"/>
      <c r="H102" s="62" t="s">
        <v>25</v>
      </c>
      <c r="I102" s="3">
        <f t="shared" ref="I102:K102" si="100">D102/200</f>
        <v>2.5950000000000002</v>
      </c>
      <c r="J102" s="3">
        <f t="shared" si="100"/>
        <v>3.855</v>
      </c>
      <c r="K102" s="19">
        <f t="shared" si="100"/>
        <v>5.17</v>
      </c>
      <c r="L102" s="3"/>
    </row>
    <row r="103" spans="1:26" ht="15.75" customHeight="1">
      <c r="A103" s="1" t="s">
        <v>39</v>
      </c>
      <c r="B103" s="20" t="s">
        <v>17</v>
      </c>
      <c r="C103" s="60" t="s">
        <v>25</v>
      </c>
      <c r="D103" s="60">
        <v>563</v>
      </c>
      <c r="E103" s="60">
        <v>832</v>
      </c>
      <c r="F103" s="61">
        <v>1088</v>
      </c>
      <c r="G103" s="1"/>
      <c r="H103" s="65" t="s">
        <v>25</v>
      </c>
      <c r="I103" s="24">
        <f t="shared" ref="I103:K103" si="101">D103/200</f>
        <v>2.8149999999999999</v>
      </c>
      <c r="J103" s="24">
        <f t="shared" si="101"/>
        <v>4.16</v>
      </c>
      <c r="K103" s="25">
        <f t="shared" si="101"/>
        <v>5.44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t="s">
        <v>39</v>
      </c>
      <c r="B104" s="43" t="s">
        <v>18</v>
      </c>
      <c r="C104" s="5">
        <v>315</v>
      </c>
      <c r="D104" s="5">
        <v>597</v>
      </c>
      <c r="E104" s="5">
        <v>841</v>
      </c>
      <c r="F104" s="17">
        <v>1091</v>
      </c>
      <c r="G104" s="3"/>
      <c r="H104" s="18">
        <f t="shared" ref="H104:K104" si="102">C104/200</f>
        <v>1.575</v>
      </c>
      <c r="I104" s="3">
        <f t="shared" si="102"/>
        <v>2.9849999999999999</v>
      </c>
      <c r="J104" s="3">
        <f t="shared" si="102"/>
        <v>4.2050000000000001</v>
      </c>
      <c r="K104" s="19">
        <f t="shared" si="102"/>
        <v>5.4550000000000001</v>
      </c>
      <c r="L104" s="3"/>
    </row>
    <row r="105" spans="1:26" ht="15.75" customHeight="1">
      <c r="A105" t="s">
        <v>39</v>
      </c>
      <c r="B105" s="53" t="s">
        <v>19</v>
      </c>
      <c r="C105" s="11">
        <v>218</v>
      </c>
      <c r="D105" s="11">
        <v>518</v>
      </c>
      <c r="E105" s="11">
        <v>780</v>
      </c>
      <c r="F105" s="12">
        <v>1022</v>
      </c>
      <c r="G105" s="3"/>
      <c r="H105" s="13">
        <f t="shared" ref="H105:K105" si="103">C105/200</f>
        <v>1.0900000000000001</v>
      </c>
      <c r="I105" s="14">
        <f t="shared" si="103"/>
        <v>2.59</v>
      </c>
      <c r="J105" s="14">
        <f t="shared" si="103"/>
        <v>3.9</v>
      </c>
      <c r="K105" s="15">
        <f t="shared" si="103"/>
        <v>5.1100000000000003</v>
      </c>
      <c r="L105" s="3"/>
    </row>
    <row r="106" spans="1:26" ht="15.75" customHeight="1">
      <c r="A106" t="s">
        <v>39</v>
      </c>
      <c r="B106" s="45" t="s">
        <v>20</v>
      </c>
      <c r="C106" s="5">
        <v>316</v>
      </c>
      <c r="D106" s="5">
        <v>589</v>
      </c>
      <c r="E106" s="5">
        <v>839</v>
      </c>
      <c r="F106" s="17">
        <v>1089</v>
      </c>
      <c r="G106" s="3"/>
      <c r="H106" s="18">
        <f t="shared" ref="H106:K106" si="104">C106/200</f>
        <v>1.58</v>
      </c>
      <c r="I106" s="3">
        <f t="shared" si="104"/>
        <v>2.9449999999999998</v>
      </c>
      <c r="J106" s="3">
        <f t="shared" si="104"/>
        <v>4.1950000000000003</v>
      </c>
      <c r="K106" s="19">
        <f t="shared" si="104"/>
        <v>5.4450000000000003</v>
      </c>
      <c r="L106" s="3"/>
    </row>
    <row r="107" spans="1:26" ht="15.75" customHeight="1">
      <c r="A107" t="s">
        <v>39</v>
      </c>
      <c r="B107" s="53" t="s">
        <v>21</v>
      </c>
      <c r="C107" s="11">
        <v>277</v>
      </c>
      <c r="D107" s="11">
        <v>562</v>
      </c>
      <c r="E107" s="11">
        <v>807</v>
      </c>
      <c r="F107" s="12">
        <v>1044</v>
      </c>
      <c r="G107" s="3"/>
      <c r="H107" s="13">
        <f t="shared" ref="H107:K107" si="105">C107/200</f>
        <v>1.385</v>
      </c>
      <c r="I107" s="14">
        <f t="shared" si="105"/>
        <v>2.81</v>
      </c>
      <c r="J107" s="14">
        <f t="shared" si="105"/>
        <v>4.0350000000000001</v>
      </c>
      <c r="K107" s="15">
        <f t="shared" si="105"/>
        <v>5.22</v>
      </c>
      <c r="L107" s="3"/>
    </row>
    <row r="108" spans="1:26" ht="15.75" customHeight="1">
      <c r="A108" t="s">
        <v>39</v>
      </c>
      <c r="B108" s="45" t="s">
        <v>22</v>
      </c>
      <c r="C108" s="5">
        <v>282</v>
      </c>
      <c r="D108" s="5">
        <v>550</v>
      </c>
      <c r="E108" s="5">
        <v>796</v>
      </c>
      <c r="F108" s="17">
        <v>1036</v>
      </c>
      <c r="G108" s="3"/>
      <c r="H108" s="18">
        <f t="shared" ref="H108:K108" si="106">C108/200</f>
        <v>1.41</v>
      </c>
      <c r="I108" s="3">
        <f t="shared" si="106"/>
        <v>2.75</v>
      </c>
      <c r="J108" s="3">
        <f t="shared" si="106"/>
        <v>3.98</v>
      </c>
      <c r="K108" s="19">
        <f t="shared" si="106"/>
        <v>5.18</v>
      </c>
      <c r="L108" s="3"/>
    </row>
    <row r="109" spans="1:26" ht="15.75" customHeight="1">
      <c r="A109" s="1" t="s">
        <v>39</v>
      </c>
      <c r="B109" s="63" t="s">
        <v>23</v>
      </c>
      <c r="C109" s="60">
        <v>310</v>
      </c>
      <c r="D109" s="60">
        <v>570</v>
      </c>
      <c r="E109" s="60">
        <v>822</v>
      </c>
      <c r="F109" s="61">
        <v>1066</v>
      </c>
      <c r="G109" s="1"/>
      <c r="H109" s="23">
        <f t="shared" ref="H109:K109" si="107">C109/200</f>
        <v>1.55</v>
      </c>
      <c r="I109" s="24">
        <f t="shared" si="107"/>
        <v>2.85</v>
      </c>
      <c r="J109" s="24">
        <f t="shared" si="107"/>
        <v>4.1100000000000003</v>
      </c>
      <c r="K109" s="25">
        <f t="shared" si="107"/>
        <v>5.33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t="s">
        <v>41</v>
      </c>
      <c r="B110" s="16" t="s">
        <v>12</v>
      </c>
      <c r="C110" s="5">
        <v>221</v>
      </c>
      <c r="D110" s="5">
        <v>489</v>
      </c>
      <c r="E110" s="5">
        <v>728</v>
      </c>
      <c r="F110" s="17">
        <v>962</v>
      </c>
      <c r="G110" s="3"/>
      <c r="H110" s="8">
        <f t="shared" ref="H110:K110" si="108">C110/200</f>
        <v>1.105</v>
      </c>
      <c r="I110" s="7">
        <f t="shared" si="108"/>
        <v>2.4449999999999998</v>
      </c>
      <c r="J110" s="7">
        <f t="shared" si="108"/>
        <v>3.64</v>
      </c>
      <c r="K110" s="9">
        <f t="shared" si="108"/>
        <v>4.8099999999999996</v>
      </c>
      <c r="L110" s="55" t="s">
        <v>42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6" ht="15.75" customHeight="1">
      <c r="A111" s="32" t="s">
        <v>41</v>
      </c>
      <c r="B111" s="33" t="s">
        <v>13</v>
      </c>
      <c r="C111" s="56">
        <v>181</v>
      </c>
      <c r="D111" s="56">
        <v>471</v>
      </c>
      <c r="E111" s="56">
        <v>724</v>
      </c>
      <c r="F111" s="36">
        <v>968</v>
      </c>
      <c r="G111" s="3"/>
      <c r="H111" s="35">
        <f t="shared" ref="H111:K111" si="109">C111/200</f>
        <v>0.90500000000000003</v>
      </c>
      <c r="I111" s="32">
        <f t="shared" si="109"/>
        <v>2.355</v>
      </c>
      <c r="J111" s="32">
        <f t="shared" si="109"/>
        <v>3.62</v>
      </c>
      <c r="K111" s="57">
        <f t="shared" si="109"/>
        <v>4.84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2"/>
      <c r="Y111" s="32"/>
      <c r="Z111" s="32"/>
    </row>
    <row r="112" spans="1:26" ht="15.75" customHeight="1">
      <c r="A112" t="s">
        <v>41</v>
      </c>
      <c r="B112" s="16" t="s">
        <v>14</v>
      </c>
      <c r="C112" s="5">
        <v>239</v>
      </c>
      <c r="D112" s="5">
        <v>492</v>
      </c>
      <c r="E112" s="5">
        <v>728</v>
      </c>
      <c r="F112" s="17">
        <v>962</v>
      </c>
      <c r="G112" s="3"/>
      <c r="H112" s="18">
        <f t="shared" ref="H112:K112" si="110">C112/200</f>
        <v>1.1950000000000001</v>
      </c>
      <c r="I112" s="3">
        <f t="shared" si="110"/>
        <v>2.46</v>
      </c>
      <c r="J112" s="3">
        <f t="shared" si="110"/>
        <v>3.64</v>
      </c>
      <c r="K112" s="19">
        <f t="shared" si="110"/>
        <v>4.8099999999999996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6" ht="15.75" customHeight="1">
      <c r="A113" s="32" t="s">
        <v>41</v>
      </c>
      <c r="B113" s="33" t="s">
        <v>15</v>
      </c>
      <c r="C113" s="56">
        <v>272</v>
      </c>
      <c r="D113" s="56">
        <v>535</v>
      </c>
      <c r="E113" s="56">
        <v>739</v>
      </c>
      <c r="F113" s="36">
        <v>1005</v>
      </c>
      <c r="G113" s="3"/>
      <c r="H113" s="35">
        <f t="shared" ref="H113:K113" si="111">C113/200</f>
        <v>1.36</v>
      </c>
      <c r="I113" s="32">
        <f t="shared" si="111"/>
        <v>2.6749999999999998</v>
      </c>
      <c r="J113" s="32">
        <f t="shared" si="111"/>
        <v>3.6949999999999998</v>
      </c>
      <c r="K113" s="57">
        <f t="shared" si="111"/>
        <v>5.0250000000000004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2"/>
      <c r="Y113" s="32"/>
      <c r="Z113" s="32"/>
    </row>
    <row r="114" spans="1:26" ht="15.75" customHeight="1">
      <c r="A114" t="s">
        <v>41</v>
      </c>
      <c r="B114" s="16" t="s">
        <v>16</v>
      </c>
      <c r="C114" s="5">
        <v>242</v>
      </c>
      <c r="D114" s="5">
        <v>499</v>
      </c>
      <c r="E114" s="5">
        <v>729</v>
      </c>
      <c r="F114" s="17">
        <v>963</v>
      </c>
      <c r="G114" s="3"/>
      <c r="H114" s="18">
        <f t="shared" ref="H114:K114" si="112">C114/200</f>
        <v>1.21</v>
      </c>
      <c r="I114" s="3">
        <f t="shared" si="112"/>
        <v>2.4950000000000001</v>
      </c>
      <c r="J114" s="3">
        <f t="shared" si="112"/>
        <v>3.645</v>
      </c>
      <c r="K114" s="19">
        <f t="shared" si="112"/>
        <v>4.8150000000000004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6" ht="15.75" customHeight="1">
      <c r="A115" s="38" t="s">
        <v>41</v>
      </c>
      <c r="B115" s="39" t="s">
        <v>17</v>
      </c>
      <c r="C115" s="58">
        <v>282</v>
      </c>
      <c r="D115" s="58">
        <v>547</v>
      </c>
      <c r="E115" s="58">
        <v>805</v>
      </c>
      <c r="F115" s="42">
        <v>1044</v>
      </c>
      <c r="G115" s="1"/>
      <c r="H115" s="41">
        <f t="shared" ref="H115:K115" si="113">C115/200</f>
        <v>1.41</v>
      </c>
      <c r="I115" s="38">
        <f t="shared" si="113"/>
        <v>2.7349999999999999</v>
      </c>
      <c r="J115" s="38">
        <f t="shared" si="113"/>
        <v>4.0250000000000004</v>
      </c>
      <c r="K115" s="59">
        <f t="shared" si="113"/>
        <v>5.22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38"/>
      <c r="Y115" s="38"/>
      <c r="Z115" s="38"/>
    </row>
    <row r="116" spans="1:26" ht="15.75" customHeight="1">
      <c r="A116" t="s">
        <v>41</v>
      </c>
      <c r="B116" s="43" t="s">
        <v>18</v>
      </c>
      <c r="C116" s="5">
        <v>252</v>
      </c>
      <c r="D116" s="5">
        <v>513</v>
      </c>
      <c r="E116" s="5">
        <v>749</v>
      </c>
      <c r="F116" s="17">
        <v>996</v>
      </c>
      <c r="G116" s="3"/>
      <c r="H116" s="18">
        <f t="shared" ref="H116:K116" si="114">C116/200</f>
        <v>1.26</v>
      </c>
      <c r="I116" s="3">
        <f t="shared" si="114"/>
        <v>2.5649999999999999</v>
      </c>
      <c r="J116" s="3">
        <f t="shared" si="114"/>
        <v>3.7450000000000001</v>
      </c>
      <c r="K116" s="19">
        <f t="shared" si="114"/>
        <v>4.9800000000000004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6" ht="15.75" customHeight="1">
      <c r="A117" s="32" t="s">
        <v>41</v>
      </c>
      <c r="B117" s="44" t="s">
        <v>19</v>
      </c>
      <c r="C117" s="56">
        <v>251</v>
      </c>
      <c r="D117" s="56">
        <v>489</v>
      </c>
      <c r="E117" s="56">
        <v>710</v>
      </c>
      <c r="F117" s="36">
        <v>935</v>
      </c>
      <c r="G117" s="3"/>
      <c r="H117" s="35">
        <f t="shared" ref="H117:K117" si="115">C117/200</f>
        <v>1.2549999999999999</v>
      </c>
      <c r="I117" s="32">
        <f t="shared" si="115"/>
        <v>2.4449999999999998</v>
      </c>
      <c r="J117" s="32">
        <f t="shared" si="115"/>
        <v>3.55</v>
      </c>
      <c r="K117" s="57">
        <f t="shared" si="115"/>
        <v>4.6749999999999998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2"/>
      <c r="Y117" s="32"/>
      <c r="Z117" s="32"/>
    </row>
    <row r="118" spans="1:26" ht="15.75" customHeight="1">
      <c r="A118" t="s">
        <v>41</v>
      </c>
      <c r="B118" s="45" t="s">
        <v>20</v>
      </c>
      <c r="C118" s="5">
        <v>203</v>
      </c>
      <c r="D118" s="5">
        <v>520</v>
      </c>
      <c r="E118" s="5">
        <v>744</v>
      </c>
      <c r="F118" s="17">
        <v>978</v>
      </c>
      <c r="G118" s="3"/>
      <c r="H118" s="18">
        <f t="shared" ref="H118:K118" si="116">C118/200</f>
        <v>1.0149999999999999</v>
      </c>
      <c r="I118" s="3">
        <f t="shared" si="116"/>
        <v>2.6</v>
      </c>
      <c r="J118" s="3">
        <f t="shared" si="116"/>
        <v>3.72</v>
      </c>
      <c r="K118" s="19">
        <f t="shared" si="116"/>
        <v>4.8899999999999997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6" ht="15.75" customHeight="1">
      <c r="A119" s="32" t="s">
        <v>41</v>
      </c>
      <c r="B119" s="44" t="s">
        <v>21</v>
      </c>
      <c r="C119" s="56">
        <v>243</v>
      </c>
      <c r="D119" s="56">
        <v>482</v>
      </c>
      <c r="E119" s="56">
        <v>707</v>
      </c>
      <c r="F119" s="36">
        <v>927</v>
      </c>
      <c r="G119" s="3"/>
      <c r="H119" s="35">
        <f t="shared" ref="H119:K119" si="117">C119/200</f>
        <v>1.2150000000000001</v>
      </c>
      <c r="I119" s="32">
        <f t="shared" si="117"/>
        <v>2.41</v>
      </c>
      <c r="J119" s="32">
        <f t="shared" si="117"/>
        <v>3.5350000000000001</v>
      </c>
      <c r="K119" s="57">
        <f t="shared" si="117"/>
        <v>4.6349999999999998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2"/>
      <c r="Y119" s="32"/>
      <c r="Z119" s="32"/>
    </row>
    <row r="120" spans="1:26" ht="15.75" customHeight="1">
      <c r="A120" t="s">
        <v>41</v>
      </c>
      <c r="B120" s="45" t="s">
        <v>22</v>
      </c>
      <c r="C120" s="5">
        <v>333</v>
      </c>
      <c r="D120" s="5">
        <v>578</v>
      </c>
      <c r="E120" s="5">
        <v>799</v>
      </c>
      <c r="F120" s="17">
        <v>1034</v>
      </c>
      <c r="G120" s="3"/>
      <c r="H120" s="18">
        <f t="shared" ref="H120:K120" si="118">C120/200</f>
        <v>1.665</v>
      </c>
      <c r="I120" s="3">
        <f t="shared" si="118"/>
        <v>2.89</v>
      </c>
      <c r="J120" s="3">
        <f t="shared" si="118"/>
        <v>3.9950000000000001</v>
      </c>
      <c r="K120" s="19">
        <f t="shared" si="118"/>
        <v>5.17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6" ht="15.75" customHeight="1">
      <c r="A121" s="38" t="s">
        <v>41</v>
      </c>
      <c r="B121" s="46" t="s">
        <v>23</v>
      </c>
      <c r="C121" s="58">
        <v>265</v>
      </c>
      <c r="D121" s="58">
        <v>515</v>
      </c>
      <c r="E121" s="58">
        <v>744</v>
      </c>
      <c r="F121" s="42">
        <v>964</v>
      </c>
      <c r="G121" s="1"/>
      <c r="H121" s="41">
        <f t="shared" ref="H121:K121" si="119">C121/200</f>
        <v>1.325</v>
      </c>
      <c r="I121" s="38">
        <f t="shared" si="119"/>
        <v>2.5750000000000002</v>
      </c>
      <c r="J121" s="38">
        <f t="shared" si="119"/>
        <v>3.72</v>
      </c>
      <c r="K121" s="59">
        <f t="shared" si="119"/>
        <v>4.82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38"/>
      <c r="Y121" s="38"/>
      <c r="Z121" s="38"/>
    </row>
    <row r="122" spans="1:26" ht="15.75" customHeight="1">
      <c r="A122" t="s">
        <v>43</v>
      </c>
      <c r="B122" s="16" t="s">
        <v>12</v>
      </c>
      <c r="C122" s="5" t="s">
        <v>25</v>
      </c>
      <c r="D122" s="5">
        <v>602</v>
      </c>
      <c r="E122" s="5">
        <v>849</v>
      </c>
      <c r="F122" s="17">
        <v>1111</v>
      </c>
      <c r="G122" s="3"/>
      <c r="H122" s="62" t="s">
        <v>25</v>
      </c>
      <c r="I122" s="3">
        <f t="shared" ref="I122:K122" si="120">D122/200</f>
        <v>3.01</v>
      </c>
      <c r="J122" s="3">
        <f t="shared" si="120"/>
        <v>4.2450000000000001</v>
      </c>
      <c r="K122" s="19">
        <f t="shared" si="120"/>
        <v>5.5549999999999997</v>
      </c>
      <c r="L122" s="55" t="s">
        <v>44</v>
      </c>
    </row>
    <row r="123" spans="1:26" ht="15.75" customHeight="1">
      <c r="A123" t="s">
        <v>43</v>
      </c>
      <c r="B123" s="10" t="s">
        <v>13</v>
      </c>
      <c r="C123" s="11" t="s">
        <v>25</v>
      </c>
      <c r="D123" s="11">
        <v>615</v>
      </c>
      <c r="E123" s="11">
        <v>902</v>
      </c>
      <c r="F123" s="12">
        <v>1175</v>
      </c>
      <c r="G123" s="3"/>
      <c r="H123" s="64" t="s">
        <v>25</v>
      </c>
      <c r="I123" s="14">
        <f t="shared" ref="I123:K123" si="121">D123/200</f>
        <v>3.0750000000000002</v>
      </c>
      <c r="J123" s="14">
        <f t="shared" si="121"/>
        <v>4.51</v>
      </c>
      <c r="K123" s="15">
        <f t="shared" si="121"/>
        <v>5.875</v>
      </c>
      <c r="L123" s="55" t="s">
        <v>45</v>
      </c>
    </row>
    <row r="124" spans="1:26" ht="15.75" customHeight="1">
      <c r="A124" t="s">
        <v>43</v>
      </c>
      <c r="B124" s="16" t="s">
        <v>14</v>
      </c>
      <c r="C124" s="5" t="s">
        <v>25</v>
      </c>
      <c r="D124" s="5">
        <v>621</v>
      </c>
      <c r="E124" s="5">
        <v>910</v>
      </c>
      <c r="F124" s="17">
        <v>1184</v>
      </c>
      <c r="G124" s="3"/>
      <c r="H124" s="62" t="s">
        <v>25</v>
      </c>
      <c r="I124" s="3">
        <f t="shared" ref="I124:K124" si="122">D124/200</f>
        <v>3.105</v>
      </c>
      <c r="J124" s="3">
        <f t="shared" si="122"/>
        <v>4.55</v>
      </c>
      <c r="K124" s="19">
        <f t="shared" si="122"/>
        <v>5.92</v>
      </c>
      <c r="L124" s="55" t="s">
        <v>45</v>
      </c>
    </row>
    <row r="125" spans="1:26" ht="15.75" customHeight="1">
      <c r="A125" t="s">
        <v>43</v>
      </c>
      <c r="B125" s="10" t="s">
        <v>15</v>
      </c>
      <c r="C125" s="11">
        <v>310</v>
      </c>
      <c r="D125" s="11">
        <v>649</v>
      </c>
      <c r="E125" s="11">
        <v>946</v>
      </c>
      <c r="F125" s="12">
        <v>1245</v>
      </c>
      <c r="G125" s="3"/>
      <c r="H125" s="13">
        <f t="shared" ref="H125:K125" si="123">C125/200</f>
        <v>1.55</v>
      </c>
      <c r="I125" s="14">
        <f t="shared" si="123"/>
        <v>3.2450000000000001</v>
      </c>
      <c r="J125" s="14">
        <f t="shared" si="123"/>
        <v>4.7300000000000004</v>
      </c>
      <c r="K125" s="15">
        <f t="shared" si="123"/>
        <v>6.2249999999999996</v>
      </c>
      <c r="L125" s="3"/>
    </row>
    <row r="126" spans="1:26" ht="15.75" customHeight="1">
      <c r="A126" t="s">
        <v>43</v>
      </c>
      <c r="B126" s="16" t="s">
        <v>16</v>
      </c>
      <c r="C126" s="5">
        <v>309</v>
      </c>
      <c r="D126" s="5">
        <v>632</v>
      </c>
      <c r="E126" s="5">
        <v>897</v>
      </c>
      <c r="F126" s="17">
        <v>1175</v>
      </c>
      <c r="G126" s="3"/>
      <c r="H126" s="18">
        <f t="shared" ref="H126:K126" si="124">C126/200</f>
        <v>1.5449999999999999</v>
      </c>
      <c r="I126" s="3">
        <f t="shared" si="124"/>
        <v>3.16</v>
      </c>
      <c r="J126" s="3">
        <f t="shared" si="124"/>
        <v>4.4850000000000003</v>
      </c>
      <c r="K126" s="19">
        <f t="shared" si="124"/>
        <v>5.875</v>
      </c>
      <c r="L126" s="3"/>
    </row>
    <row r="127" spans="1:26" ht="15.75" customHeight="1">
      <c r="A127" s="1" t="s">
        <v>43</v>
      </c>
      <c r="B127" s="20" t="s">
        <v>17</v>
      </c>
      <c r="C127" s="60">
        <v>298</v>
      </c>
      <c r="D127" s="60">
        <v>621</v>
      </c>
      <c r="E127" s="60">
        <v>907</v>
      </c>
      <c r="F127" s="61">
        <v>1193</v>
      </c>
      <c r="G127" s="1"/>
      <c r="H127" s="23">
        <f t="shared" ref="H127:K127" si="125">C127/200</f>
        <v>1.49</v>
      </c>
      <c r="I127" s="24">
        <f t="shared" si="125"/>
        <v>3.105</v>
      </c>
      <c r="J127" s="24">
        <f t="shared" si="125"/>
        <v>4.5350000000000001</v>
      </c>
      <c r="K127" s="25">
        <f t="shared" si="125"/>
        <v>5.9649999999999999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t="s">
        <v>43</v>
      </c>
      <c r="B128" s="43" t="s">
        <v>18</v>
      </c>
      <c r="C128" s="5">
        <v>357</v>
      </c>
      <c r="D128" s="5">
        <v>633</v>
      </c>
      <c r="E128" s="5">
        <v>883</v>
      </c>
      <c r="F128" s="17">
        <v>1146</v>
      </c>
      <c r="G128" s="3"/>
      <c r="H128" s="18">
        <f t="shared" ref="H128:K128" si="126">C128/200</f>
        <v>1.7849999999999999</v>
      </c>
      <c r="I128" s="3">
        <f t="shared" si="126"/>
        <v>3.165</v>
      </c>
      <c r="J128" s="3">
        <f t="shared" si="126"/>
        <v>4.415</v>
      </c>
      <c r="K128" s="19">
        <f t="shared" si="126"/>
        <v>5.73</v>
      </c>
      <c r="L128" s="3"/>
    </row>
    <row r="129" spans="1:26" ht="15.75" customHeight="1">
      <c r="A129" t="s">
        <v>43</v>
      </c>
      <c r="B129" s="53" t="s">
        <v>19</v>
      </c>
      <c r="C129" s="11">
        <v>267</v>
      </c>
      <c r="D129" s="11">
        <v>547</v>
      </c>
      <c r="E129" s="11">
        <v>810</v>
      </c>
      <c r="F129" s="12">
        <v>1069</v>
      </c>
      <c r="G129" s="3"/>
      <c r="H129" s="13">
        <f t="shared" ref="H129:K129" si="127">C129/200</f>
        <v>1.335</v>
      </c>
      <c r="I129" s="14">
        <f t="shared" si="127"/>
        <v>2.7349999999999999</v>
      </c>
      <c r="J129" s="14">
        <f t="shared" si="127"/>
        <v>4.05</v>
      </c>
      <c r="K129" s="15">
        <f t="shared" si="127"/>
        <v>5.3449999999999998</v>
      </c>
      <c r="L129" s="3"/>
    </row>
    <row r="130" spans="1:26" ht="15.75" customHeight="1">
      <c r="A130" t="s">
        <v>43</v>
      </c>
      <c r="B130" s="45" t="s">
        <v>20</v>
      </c>
      <c r="C130" s="5">
        <v>317</v>
      </c>
      <c r="D130" s="5">
        <v>594</v>
      </c>
      <c r="E130" s="5">
        <v>836</v>
      </c>
      <c r="F130" s="17">
        <v>1095</v>
      </c>
      <c r="G130" s="3"/>
      <c r="H130" s="18">
        <f t="shared" ref="H130:K130" si="128">C130/200</f>
        <v>1.585</v>
      </c>
      <c r="I130" s="3">
        <f t="shared" si="128"/>
        <v>2.97</v>
      </c>
      <c r="J130" s="3">
        <f t="shared" si="128"/>
        <v>4.18</v>
      </c>
      <c r="K130" s="19">
        <f t="shared" si="128"/>
        <v>5.4749999999999996</v>
      </c>
      <c r="L130" s="3"/>
    </row>
    <row r="131" spans="1:26" ht="15.75" customHeight="1">
      <c r="A131" t="s">
        <v>43</v>
      </c>
      <c r="B131" s="53" t="s">
        <v>21</v>
      </c>
      <c r="C131" s="11">
        <v>271</v>
      </c>
      <c r="D131" s="11">
        <v>560</v>
      </c>
      <c r="E131" s="11">
        <v>839</v>
      </c>
      <c r="F131" s="12">
        <v>1116</v>
      </c>
      <c r="G131" s="3"/>
      <c r="H131" s="13">
        <f t="shared" ref="H131:K131" si="129">C131/200</f>
        <v>1.355</v>
      </c>
      <c r="I131" s="14">
        <f t="shared" si="129"/>
        <v>2.8</v>
      </c>
      <c r="J131" s="14">
        <f t="shared" si="129"/>
        <v>4.1950000000000003</v>
      </c>
      <c r="K131" s="15">
        <f t="shared" si="129"/>
        <v>5.58</v>
      </c>
      <c r="L131" s="3"/>
    </row>
    <row r="132" spans="1:26" ht="15.75" customHeight="1">
      <c r="A132" t="s">
        <v>43</v>
      </c>
      <c r="B132" s="45" t="s">
        <v>22</v>
      </c>
      <c r="C132" s="5">
        <v>341</v>
      </c>
      <c r="D132" s="5">
        <v>638</v>
      </c>
      <c r="E132" s="5">
        <v>920</v>
      </c>
      <c r="F132" s="17">
        <v>1201</v>
      </c>
      <c r="G132" s="3"/>
      <c r="H132" s="18">
        <f t="shared" ref="H132:K132" si="130">C132/200</f>
        <v>1.7050000000000001</v>
      </c>
      <c r="I132" s="3">
        <f t="shared" si="130"/>
        <v>3.19</v>
      </c>
      <c r="J132" s="3">
        <f t="shared" si="130"/>
        <v>4.5999999999999996</v>
      </c>
      <c r="K132" s="19">
        <f t="shared" si="130"/>
        <v>6.0049999999999999</v>
      </c>
      <c r="L132" s="55" t="s">
        <v>46</v>
      </c>
    </row>
    <row r="133" spans="1:26" ht="15.75" customHeight="1">
      <c r="A133" s="1" t="s">
        <v>43</v>
      </c>
      <c r="B133" s="63" t="s">
        <v>23</v>
      </c>
      <c r="C133" s="60">
        <v>177</v>
      </c>
      <c r="D133" s="60">
        <v>479</v>
      </c>
      <c r="E133" s="60">
        <v>754</v>
      </c>
      <c r="F133" s="61">
        <v>1006</v>
      </c>
      <c r="G133" s="1"/>
      <c r="H133" s="23">
        <f t="shared" ref="H133:K133" si="131">C133/200</f>
        <v>0.88500000000000001</v>
      </c>
      <c r="I133" s="24">
        <f t="shared" si="131"/>
        <v>2.395</v>
      </c>
      <c r="J133" s="24">
        <f t="shared" si="131"/>
        <v>3.77</v>
      </c>
      <c r="K133" s="25">
        <f t="shared" si="131"/>
        <v>5.03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t="s">
        <v>47</v>
      </c>
      <c r="B134" s="16" t="s">
        <v>12</v>
      </c>
      <c r="C134" s="5">
        <v>320</v>
      </c>
      <c r="D134" s="5">
        <v>584</v>
      </c>
      <c r="E134" s="5">
        <v>845</v>
      </c>
      <c r="F134" s="17">
        <v>1101</v>
      </c>
      <c r="G134" s="3"/>
      <c r="H134" s="8">
        <f t="shared" ref="H134:K134" si="132">C134/200</f>
        <v>1.6</v>
      </c>
      <c r="I134" s="7">
        <f t="shared" si="132"/>
        <v>2.92</v>
      </c>
      <c r="J134" s="7">
        <f t="shared" si="132"/>
        <v>4.2249999999999996</v>
      </c>
      <c r="K134" s="9">
        <f t="shared" si="132"/>
        <v>5.5049999999999999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6" ht="15.75" customHeight="1">
      <c r="A135" s="32" t="s">
        <v>47</v>
      </c>
      <c r="B135" s="33" t="s">
        <v>13</v>
      </c>
      <c r="C135" s="56">
        <v>295</v>
      </c>
      <c r="D135" s="56">
        <v>559</v>
      </c>
      <c r="E135" s="56">
        <v>809</v>
      </c>
      <c r="F135" s="36">
        <v>1058</v>
      </c>
      <c r="G135" s="3"/>
      <c r="H135" s="35">
        <f t="shared" ref="H135:K135" si="133">C135/200</f>
        <v>1.4750000000000001</v>
      </c>
      <c r="I135" s="32">
        <f t="shared" si="133"/>
        <v>2.7949999999999999</v>
      </c>
      <c r="J135" s="32">
        <f t="shared" si="133"/>
        <v>4.0449999999999999</v>
      </c>
      <c r="K135" s="57">
        <f t="shared" si="133"/>
        <v>5.29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2"/>
      <c r="Y135" s="32"/>
      <c r="Z135" s="32"/>
    </row>
    <row r="136" spans="1:26" ht="15.75" customHeight="1">
      <c r="A136" t="s">
        <v>47</v>
      </c>
      <c r="B136" s="16" t="s">
        <v>14</v>
      </c>
      <c r="C136" s="5">
        <v>98</v>
      </c>
      <c r="D136" s="5">
        <v>377</v>
      </c>
      <c r="E136" s="5">
        <v>642</v>
      </c>
      <c r="F136" s="17">
        <v>900</v>
      </c>
      <c r="G136" s="3"/>
      <c r="H136" s="18">
        <f t="shared" ref="H136:K136" si="134">C136/200</f>
        <v>0.49</v>
      </c>
      <c r="I136" s="3">
        <f t="shared" si="134"/>
        <v>1.885</v>
      </c>
      <c r="J136" s="3">
        <f t="shared" si="134"/>
        <v>3.21</v>
      </c>
      <c r="K136" s="19">
        <f t="shared" si="134"/>
        <v>4.5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6" ht="15.75" customHeight="1">
      <c r="A137" s="32" t="s">
        <v>47</v>
      </c>
      <c r="B137" s="33" t="s">
        <v>15</v>
      </c>
      <c r="C137" s="56">
        <v>342</v>
      </c>
      <c r="D137" s="56">
        <v>628</v>
      </c>
      <c r="E137" s="56">
        <v>896</v>
      </c>
      <c r="F137" s="36">
        <v>1152</v>
      </c>
      <c r="G137" s="3"/>
      <c r="H137" s="35">
        <f t="shared" ref="H137:K137" si="135">C137/200</f>
        <v>1.71</v>
      </c>
      <c r="I137" s="32">
        <f t="shared" si="135"/>
        <v>3.14</v>
      </c>
      <c r="J137" s="32">
        <f t="shared" si="135"/>
        <v>4.4800000000000004</v>
      </c>
      <c r="K137" s="57">
        <f t="shared" si="135"/>
        <v>5.76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2"/>
      <c r="Y137" s="32"/>
      <c r="Z137" s="32"/>
    </row>
    <row r="138" spans="1:26" ht="15.75" customHeight="1">
      <c r="A138" t="s">
        <v>47</v>
      </c>
      <c r="B138" s="16" t="s">
        <v>16</v>
      </c>
      <c r="C138" s="5">
        <v>312</v>
      </c>
      <c r="D138" s="5">
        <v>578</v>
      </c>
      <c r="E138" s="5">
        <v>838</v>
      </c>
      <c r="F138" s="17">
        <v>1095</v>
      </c>
      <c r="G138" s="3"/>
      <c r="H138" s="18">
        <f t="shared" ref="H138:K138" si="136">C138/200</f>
        <v>1.56</v>
      </c>
      <c r="I138" s="3">
        <f t="shared" si="136"/>
        <v>2.89</v>
      </c>
      <c r="J138" s="3">
        <f t="shared" si="136"/>
        <v>4.1900000000000004</v>
      </c>
      <c r="K138" s="19">
        <f t="shared" si="136"/>
        <v>5.4749999999999996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6" ht="15.75" customHeight="1">
      <c r="A139" s="38" t="s">
        <v>47</v>
      </c>
      <c r="B139" s="39" t="s">
        <v>17</v>
      </c>
      <c r="C139" s="58">
        <v>374</v>
      </c>
      <c r="D139" s="58">
        <v>664</v>
      </c>
      <c r="E139" s="58">
        <v>926</v>
      </c>
      <c r="F139" s="42">
        <v>1193</v>
      </c>
      <c r="G139" s="1"/>
      <c r="H139" s="41">
        <f t="shared" ref="H139:K139" si="137">C139/200</f>
        <v>1.87</v>
      </c>
      <c r="I139" s="38">
        <f t="shared" si="137"/>
        <v>3.32</v>
      </c>
      <c r="J139" s="38">
        <f t="shared" si="137"/>
        <v>4.63</v>
      </c>
      <c r="K139" s="59">
        <f t="shared" si="137"/>
        <v>5.9649999999999999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38"/>
      <c r="Y139" s="38"/>
      <c r="Z139" s="38"/>
    </row>
    <row r="140" spans="1:26" ht="15.75" customHeight="1">
      <c r="A140" t="s">
        <v>47</v>
      </c>
      <c r="B140" s="43" t="s">
        <v>18</v>
      </c>
      <c r="C140" s="5">
        <v>272</v>
      </c>
      <c r="D140" s="5">
        <v>541</v>
      </c>
      <c r="E140" s="5">
        <v>786</v>
      </c>
      <c r="F140" s="17">
        <v>1030</v>
      </c>
      <c r="G140" s="3"/>
      <c r="H140" s="18">
        <f t="shared" ref="H140:K140" si="138">C140/200</f>
        <v>1.36</v>
      </c>
      <c r="I140" s="3">
        <f t="shared" si="138"/>
        <v>2.7050000000000001</v>
      </c>
      <c r="J140" s="3">
        <f t="shared" si="138"/>
        <v>3.93</v>
      </c>
      <c r="K140" s="19">
        <f t="shared" si="138"/>
        <v>5.15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6" ht="15.75" customHeight="1">
      <c r="A141" s="32" t="s">
        <v>47</v>
      </c>
      <c r="B141" s="44" t="s">
        <v>19</v>
      </c>
      <c r="C141" s="56">
        <v>240</v>
      </c>
      <c r="D141" s="56">
        <v>483</v>
      </c>
      <c r="E141" s="56">
        <v>730</v>
      </c>
      <c r="F141" s="36" t="s">
        <v>25</v>
      </c>
      <c r="G141" s="3"/>
      <c r="H141" s="35">
        <f t="shared" ref="H141:J141" si="139">C141/200</f>
        <v>1.2</v>
      </c>
      <c r="I141" s="32">
        <f t="shared" si="139"/>
        <v>2.415</v>
      </c>
      <c r="J141" s="32">
        <f t="shared" si="139"/>
        <v>3.65</v>
      </c>
      <c r="K141" s="36" t="s">
        <v>25</v>
      </c>
      <c r="L141" s="55" t="s">
        <v>48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2"/>
      <c r="Y141" s="32"/>
      <c r="Z141" s="32"/>
    </row>
    <row r="142" spans="1:26" ht="15.75" customHeight="1">
      <c r="A142" t="s">
        <v>47</v>
      </c>
      <c r="B142" s="45" t="s">
        <v>20</v>
      </c>
      <c r="C142" s="5">
        <v>249</v>
      </c>
      <c r="D142" s="5">
        <v>507</v>
      </c>
      <c r="E142" s="5">
        <v>739</v>
      </c>
      <c r="F142" s="17">
        <v>990</v>
      </c>
      <c r="G142" s="3"/>
      <c r="H142" s="18">
        <f t="shared" ref="H142:K142" si="140">C142/200</f>
        <v>1.2450000000000001</v>
      </c>
      <c r="I142" s="3">
        <f t="shared" si="140"/>
        <v>2.5350000000000001</v>
      </c>
      <c r="J142" s="3">
        <f t="shared" si="140"/>
        <v>3.6949999999999998</v>
      </c>
      <c r="K142" s="19">
        <f t="shared" si="140"/>
        <v>4.95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6" ht="15.75" customHeight="1">
      <c r="A143" s="32" t="s">
        <v>47</v>
      </c>
      <c r="B143" s="44" t="s">
        <v>21</v>
      </c>
      <c r="C143" s="56">
        <v>266</v>
      </c>
      <c r="D143" s="56">
        <v>526</v>
      </c>
      <c r="E143" s="56">
        <v>763</v>
      </c>
      <c r="F143" s="36">
        <v>1019</v>
      </c>
      <c r="G143" s="3"/>
      <c r="H143" s="35">
        <f t="shared" ref="H143:K143" si="141">C143/200</f>
        <v>1.33</v>
      </c>
      <c r="I143" s="32">
        <f t="shared" si="141"/>
        <v>2.63</v>
      </c>
      <c r="J143" s="32">
        <f t="shared" si="141"/>
        <v>3.8149999999999999</v>
      </c>
      <c r="K143" s="57">
        <f t="shared" si="141"/>
        <v>5.0949999999999998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2"/>
      <c r="Y143" s="32"/>
      <c r="Z143" s="32"/>
    </row>
    <row r="144" spans="1:26" ht="15.75" customHeight="1">
      <c r="A144" t="s">
        <v>47</v>
      </c>
      <c r="B144" s="45" t="s">
        <v>22</v>
      </c>
      <c r="C144" s="5">
        <v>279</v>
      </c>
      <c r="D144" s="5">
        <v>533</v>
      </c>
      <c r="E144" s="5">
        <v>771</v>
      </c>
      <c r="F144" s="17">
        <v>1022</v>
      </c>
      <c r="G144" s="3"/>
      <c r="H144" s="18">
        <f t="shared" ref="H144:K144" si="142">C144/200</f>
        <v>1.395</v>
      </c>
      <c r="I144" s="3">
        <f t="shared" si="142"/>
        <v>2.665</v>
      </c>
      <c r="J144" s="3">
        <f t="shared" si="142"/>
        <v>3.855</v>
      </c>
      <c r="K144" s="19">
        <f t="shared" si="142"/>
        <v>5.1100000000000003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6" ht="15.75" customHeight="1">
      <c r="A145" s="38" t="s">
        <v>47</v>
      </c>
      <c r="B145" s="46" t="s">
        <v>23</v>
      </c>
      <c r="C145" s="58">
        <v>283</v>
      </c>
      <c r="D145" s="58">
        <v>544</v>
      </c>
      <c r="E145" s="58">
        <v>796</v>
      </c>
      <c r="F145" s="42">
        <v>1041</v>
      </c>
      <c r="G145" s="1"/>
      <c r="H145" s="41">
        <f t="shared" ref="H145:K145" si="143">C145/200</f>
        <v>1.415</v>
      </c>
      <c r="I145" s="38">
        <f t="shared" si="143"/>
        <v>2.72</v>
      </c>
      <c r="J145" s="38">
        <f t="shared" si="143"/>
        <v>3.98</v>
      </c>
      <c r="K145" s="59">
        <f t="shared" si="143"/>
        <v>5.2050000000000001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38"/>
      <c r="Y145" s="38"/>
      <c r="Z145" s="38"/>
    </row>
    <row r="146" spans="1:26" ht="15.75" customHeight="1">
      <c r="A146" t="s">
        <v>49</v>
      </c>
      <c r="B146" s="16" t="s">
        <v>12</v>
      </c>
      <c r="C146" s="5">
        <v>274</v>
      </c>
      <c r="D146" s="5">
        <v>538</v>
      </c>
      <c r="E146" s="5">
        <v>888</v>
      </c>
      <c r="F146" s="17" t="s">
        <v>25</v>
      </c>
      <c r="G146" s="3"/>
      <c r="H146" s="18">
        <f t="shared" ref="H146:J146" si="144">C146/200</f>
        <v>1.37</v>
      </c>
      <c r="I146" s="3">
        <f t="shared" si="144"/>
        <v>2.69</v>
      </c>
      <c r="J146" s="3">
        <f t="shared" si="144"/>
        <v>4.4400000000000004</v>
      </c>
      <c r="K146" s="17" t="s">
        <v>25</v>
      </c>
      <c r="L146" s="3"/>
    </row>
    <row r="147" spans="1:26" ht="15.75" customHeight="1">
      <c r="A147" t="s">
        <v>49</v>
      </c>
      <c r="B147" s="10" t="s">
        <v>13</v>
      </c>
      <c r="C147" s="11">
        <v>287</v>
      </c>
      <c r="D147" s="11">
        <v>545</v>
      </c>
      <c r="E147" s="11">
        <v>812</v>
      </c>
      <c r="F147" s="12" t="s">
        <v>25</v>
      </c>
      <c r="G147" s="3"/>
      <c r="H147" s="13">
        <f t="shared" ref="H147:J147" si="145">C147/200</f>
        <v>1.4350000000000001</v>
      </c>
      <c r="I147" s="14">
        <f t="shared" si="145"/>
        <v>2.7250000000000001</v>
      </c>
      <c r="J147" s="14">
        <f t="shared" si="145"/>
        <v>4.0599999999999996</v>
      </c>
      <c r="K147" s="12" t="s">
        <v>25</v>
      </c>
      <c r="L147" s="3"/>
    </row>
    <row r="148" spans="1:26" ht="15.75" customHeight="1">
      <c r="A148" t="s">
        <v>49</v>
      </c>
      <c r="B148" s="16" t="s">
        <v>14</v>
      </c>
      <c r="C148" s="5">
        <v>264</v>
      </c>
      <c r="D148" s="5">
        <v>558</v>
      </c>
      <c r="E148" s="5">
        <v>803</v>
      </c>
      <c r="F148" s="17" t="s">
        <v>25</v>
      </c>
      <c r="G148" s="3"/>
      <c r="H148" s="18">
        <f t="shared" ref="H148:J148" si="146">C148/200</f>
        <v>1.32</v>
      </c>
      <c r="I148" s="3">
        <f t="shared" si="146"/>
        <v>2.79</v>
      </c>
      <c r="J148" s="3">
        <f t="shared" si="146"/>
        <v>4.0149999999999997</v>
      </c>
      <c r="K148" s="17" t="s">
        <v>25</v>
      </c>
      <c r="L148" s="3"/>
    </row>
    <row r="149" spans="1:26" ht="15.75" customHeight="1">
      <c r="A149" t="s">
        <v>49</v>
      </c>
      <c r="B149" s="10" t="s">
        <v>15</v>
      </c>
      <c r="C149" s="11">
        <v>347</v>
      </c>
      <c r="D149" s="11">
        <v>635</v>
      </c>
      <c r="E149" s="11">
        <v>879</v>
      </c>
      <c r="F149" s="12" t="s">
        <v>25</v>
      </c>
      <c r="G149" s="3"/>
      <c r="H149" s="13">
        <f t="shared" ref="H149:J149" si="147">C149/200</f>
        <v>1.7350000000000001</v>
      </c>
      <c r="I149" s="14">
        <f t="shared" si="147"/>
        <v>3.1749999999999998</v>
      </c>
      <c r="J149" s="14">
        <f t="shared" si="147"/>
        <v>4.3949999999999996</v>
      </c>
      <c r="K149" s="12" t="s">
        <v>25</v>
      </c>
      <c r="L149" s="3"/>
    </row>
    <row r="150" spans="1:26" ht="15.75" customHeight="1">
      <c r="A150" t="s">
        <v>49</v>
      </c>
      <c r="B150" s="16" t="s">
        <v>16</v>
      </c>
      <c r="C150" s="5">
        <v>261</v>
      </c>
      <c r="D150" s="5">
        <v>546</v>
      </c>
      <c r="E150" s="5">
        <v>797</v>
      </c>
      <c r="F150" s="17" t="s">
        <v>25</v>
      </c>
      <c r="G150" s="3"/>
      <c r="H150" s="18">
        <f t="shared" ref="H150:J150" si="148">C150/200</f>
        <v>1.3049999999999999</v>
      </c>
      <c r="I150" s="3">
        <f t="shared" si="148"/>
        <v>2.73</v>
      </c>
      <c r="J150" s="3">
        <f t="shared" si="148"/>
        <v>3.9849999999999999</v>
      </c>
      <c r="K150" s="17" t="s">
        <v>25</v>
      </c>
      <c r="L150" s="3"/>
    </row>
    <row r="151" spans="1:26" ht="15.75" customHeight="1">
      <c r="A151" s="1" t="s">
        <v>49</v>
      </c>
      <c r="B151" s="20" t="s">
        <v>17</v>
      </c>
      <c r="C151" s="60">
        <v>288</v>
      </c>
      <c r="D151" s="60">
        <v>576</v>
      </c>
      <c r="E151" s="60">
        <v>817</v>
      </c>
      <c r="F151" s="61" t="s">
        <v>25</v>
      </c>
      <c r="G151" s="1"/>
      <c r="H151" s="23">
        <f t="shared" ref="H151:J151" si="149">C151/200</f>
        <v>1.44</v>
      </c>
      <c r="I151" s="24">
        <f t="shared" si="149"/>
        <v>2.88</v>
      </c>
      <c r="J151" s="24">
        <f t="shared" si="149"/>
        <v>4.085</v>
      </c>
      <c r="K151" s="22" t="s">
        <v>25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t="s">
        <v>49</v>
      </c>
      <c r="B152" s="43" t="s">
        <v>18</v>
      </c>
      <c r="C152" s="5">
        <v>264</v>
      </c>
      <c r="D152" s="5">
        <v>626</v>
      </c>
      <c r="E152" s="5">
        <v>943</v>
      </c>
      <c r="F152" s="17">
        <v>1264</v>
      </c>
      <c r="G152" s="3"/>
      <c r="H152" s="18">
        <f t="shared" ref="H152:K152" si="150">C152/200</f>
        <v>1.32</v>
      </c>
      <c r="I152" s="3">
        <f t="shared" si="150"/>
        <v>3.13</v>
      </c>
      <c r="J152" s="3">
        <f t="shared" si="150"/>
        <v>4.7149999999999999</v>
      </c>
      <c r="K152" s="19">
        <f t="shared" si="150"/>
        <v>6.32</v>
      </c>
      <c r="L152" s="3"/>
    </row>
    <row r="153" spans="1:26" ht="15.75" customHeight="1">
      <c r="A153" t="s">
        <v>49</v>
      </c>
      <c r="B153" s="53" t="s">
        <v>19</v>
      </c>
      <c r="C153" s="11">
        <v>438</v>
      </c>
      <c r="D153" s="11">
        <v>784</v>
      </c>
      <c r="E153" s="11">
        <v>971</v>
      </c>
      <c r="F153" s="12" t="s">
        <v>25</v>
      </c>
      <c r="G153" s="3"/>
      <c r="H153" s="13">
        <f t="shared" ref="H153:J153" si="151">C153/200</f>
        <v>2.19</v>
      </c>
      <c r="I153" s="14">
        <f t="shared" si="151"/>
        <v>3.92</v>
      </c>
      <c r="J153" s="14">
        <f t="shared" si="151"/>
        <v>4.8550000000000004</v>
      </c>
      <c r="K153" s="12" t="s">
        <v>25</v>
      </c>
      <c r="L153" s="55" t="s">
        <v>50</v>
      </c>
    </row>
    <row r="154" spans="1:26" ht="15.75" customHeight="1">
      <c r="A154" t="s">
        <v>49</v>
      </c>
      <c r="B154" s="53" t="s">
        <v>21</v>
      </c>
      <c r="C154" s="11">
        <v>78</v>
      </c>
      <c r="D154" s="11">
        <v>343</v>
      </c>
      <c r="E154" s="11">
        <v>682</v>
      </c>
      <c r="F154" s="12" t="s">
        <v>25</v>
      </c>
      <c r="G154" s="3"/>
      <c r="H154" s="13">
        <f t="shared" ref="H154:J154" si="152">C154/200</f>
        <v>0.39</v>
      </c>
      <c r="I154" s="14">
        <f t="shared" si="152"/>
        <v>1.7150000000000001</v>
      </c>
      <c r="J154" s="14">
        <f t="shared" si="152"/>
        <v>3.41</v>
      </c>
      <c r="K154" s="12" t="s">
        <v>25</v>
      </c>
      <c r="L154" s="3"/>
    </row>
    <row r="155" spans="1:26" ht="15.75" customHeight="1">
      <c r="A155" t="s">
        <v>49</v>
      </c>
      <c r="B155" s="45" t="s">
        <v>22</v>
      </c>
      <c r="C155" s="5">
        <v>256</v>
      </c>
      <c r="D155" s="5">
        <v>537</v>
      </c>
      <c r="E155" s="5">
        <v>798</v>
      </c>
      <c r="F155" s="17" t="s">
        <v>25</v>
      </c>
      <c r="G155" s="3"/>
      <c r="H155" s="18">
        <f t="shared" ref="H155:J155" si="153">C155/200</f>
        <v>1.28</v>
      </c>
      <c r="I155" s="3">
        <f t="shared" si="153"/>
        <v>2.6850000000000001</v>
      </c>
      <c r="J155" s="3">
        <f t="shared" si="153"/>
        <v>3.99</v>
      </c>
      <c r="K155" s="17" t="s">
        <v>25</v>
      </c>
      <c r="L155" s="3"/>
    </row>
    <row r="156" spans="1:26" ht="15.75" customHeight="1">
      <c r="A156" s="1" t="s">
        <v>49</v>
      </c>
      <c r="B156" s="63" t="s">
        <v>23</v>
      </c>
      <c r="C156" s="60">
        <v>271</v>
      </c>
      <c r="D156" s="60">
        <v>554</v>
      </c>
      <c r="E156" s="60">
        <v>799</v>
      </c>
      <c r="F156" s="61" t="s">
        <v>25</v>
      </c>
      <c r="G156" s="1"/>
      <c r="H156" s="23">
        <f t="shared" ref="H156:J156" si="154">C156/200</f>
        <v>1.355</v>
      </c>
      <c r="I156" s="24">
        <f t="shared" si="154"/>
        <v>2.77</v>
      </c>
      <c r="J156" s="24">
        <f t="shared" si="154"/>
        <v>3.9950000000000001</v>
      </c>
      <c r="K156" s="22" t="s">
        <v>25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t="s">
        <v>51</v>
      </c>
      <c r="B157" s="16" t="s">
        <v>12</v>
      </c>
      <c r="C157" s="5">
        <v>298</v>
      </c>
      <c r="D157" s="5">
        <v>552</v>
      </c>
      <c r="E157" s="5">
        <v>784</v>
      </c>
      <c r="F157" s="17">
        <v>1027</v>
      </c>
      <c r="G157" s="3"/>
      <c r="H157" s="8">
        <f t="shared" ref="H157:K157" si="155">C157/200</f>
        <v>1.49</v>
      </c>
      <c r="I157" s="7">
        <f t="shared" si="155"/>
        <v>2.76</v>
      </c>
      <c r="J157" s="7">
        <f t="shared" si="155"/>
        <v>3.92</v>
      </c>
      <c r="K157" s="9">
        <f t="shared" si="155"/>
        <v>5.1349999999999998</v>
      </c>
      <c r="L157" s="3"/>
    </row>
    <row r="158" spans="1:26" ht="15.75" customHeight="1">
      <c r="A158" s="32" t="s">
        <v>51</v>
      </c>
      <c r="B158" s="33" t="s">
        <v>13</v>
      </c>
      <c r="C158" s="56">
        <v>258</v>
      </c>
      <c r="D158" s="56">
        <v>519</v>
      </c>
      <c r="E158" s="56">
        <v>762</v>
      </c>
      <c r="F158" s="36">
        <v>1009</v>
      </c>
      <c r="G158" s="3"/>
      <c r="H158" s="35">
        <f t="shared" ref="H158:K158" si="156">C158/200</f>
        <v>1.29</v>
      </c>
      <c r="I158" s="32">
        <f t="shared" si="156"/>
        <v>2.5950000000000002</v>
      </c>
      <c r="J158" s="32">
        <f t="shared" si="156"/>
        <v>3.81</v>
      </c>
      <c r="K158" s="57">
        <f t="shared" si="156"/>
        <v>5.0449999999999999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2"/>
      <c r="Y158" s="32"/>
      <c r="Z158" s="32"/>
    </row>
    <row r="159" spans="1:26" ht="15.75" customHeight="1">
      <c r="A159" t="s">
        <v>51</v>
      </c>
      <c r="B159" s="16" t="s">
        <v>14</v>
      </c>
      <c r="C159" s="5">
        <v>255</v>
      </c>
      <c r="D159" s="5">
        <v>541</v>
      </c>
      <c r="E159" s="5">
        <v>793</v>
      </c>
      <c r="F159" s="17">
        <v>1037</v>
      </c>
      <c r="G159" s="3"/>
      <c r="H159" s="18">
        <f t="shared" ref="H159:K159" si="157">C159/200</f>
        <v>1.2749999999999999</v>
      </c>
      <c r="I159" s="3">
        <f t="shared" si="157"/>
        <v>2.7050000000000001</v>
      </c>
      <c r="J159" s="3">
        <f t="shared" si="157"/>
        <v>3.9649999999999999</v>
      </c>
      <c r="K159" s="19">
        <f t="shared" si="157"/>
        <v>5.1849999999999996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6" ht="15.75" customHeight="1">
      <c r="A160" s="32" t="s">
        <v>51</v>
      </c>
      <c r="B160" s="33" t="s">
        <v>15</v>
      </c>
      <c r="C160" s="56">
        <v>319</v>
      </c>
      <c r="D160" s="56">
        <v>567</v>
      </c>
      <c r="E160" s="56">
        <v>811</v>
      </c>
      <c r="F160" s="36">
        <v>1105</v>
      </c>
      <c r="G160" s="3"/>
      <c r="H160" s="35">
        <f t="shared" ref="H160:K160" si="158">C160/200</f>
        <v>1.595</v>
      </c>
      <c r="I160" s="32">
        <f t="shared" si="158"/>
        <v>2.835</v>
      </c>
      <c r="J160" s="32">
        <f t="shared" si="158"/>
        <v>4.0549999999999997</v>
      </c>
      <c r="K160" s="57">
        <f t="shared" si="158"/>
        <v>5.5250000000000004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2"/>
      <c r="Y160" s="32"/>
      <c r="Z160" s="32"/>
    </row>
    <row r="161" spans="1:26" ht="15.75" customHeight="1">
      <c r="A161" t="s">
        <v>51</v>
      </c>
      <c r="B161" s="16" t="s">
        <v>16</v>
      </c>
      <c r="C161" s="5">
        <v>389</v>
      </c>
      <c r="D161" s="5">
        <v>578</v>
      </c>
      <c r="E161" s="5">
        <v>828</v>
      </c>
      <c r="F161" s="17">
        <v>1078</v>
      </c>
      <c r="G161" s="3"/>
      <c r="H161" s="18">
        <f t="shared" ref="H161:K161" si="159">C161/200</f>
        <v>1.9450000000000001</v>
      </c>
      <c r="I161" s="3">
        <f t="shared" si="159"/>
        <v>2.89</v>
      </c>
      <c r="J161" s="3">
        <f t="shared" si="159"/>
        <v>4.1399999999999997</v>
      </c>
      <c r="K161" s="19">
        <f t="shared" si="159"/>
        <v>5.39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6" ht="15.75" customHeight="1">
      <c r="A162" s="38" t="s">
        <v>51</v>
      </c>
      <c r="B162" s="39" t="s">
        <v>17</v>
      </c>
      <c r="C162" s="58" t="s">
        <v>25</v>
      </c>
      <c r="D162" s="58">
        <v>569</v>
      </c>
      <c r="E162" s="58">
        <v>833</v>
      </c>
      <c r="F162" s="42">
        <v>1089</v>
      </c>
      <c r="G162" s="1"/>
      <c r="H162" s="41" t="s">
        <v>25</v>
      </c>
      <c r="I162" s="38">
        <f t="shared" ref="I162:K162" si="160">D162/200</f>
        <v>2.8450000000000002</v>
      </c>
      <c r="J162" s="38">
        <f t="shared" si="160"/>
        <v>4.165</v>
      </c>
      <c r="K162" s="59">
        <f t="shared" si="160"/>
        <v>5.4450000000000003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38"/>
      <c r="Y162" s="38"/>
      <c r="Z162" s="38"/>
    </row>
    <row r="163" spans="1:26" ht="15.75" customHeight="1">
      <c r="A163" t="s">
        <v>51</v>
      </c>
      <c r="B163" s="43" t="s">
        <v>18</v>
      </c>
      <c r="C163" s="5">
        <v>292</v>
      </c>
      <c r="D163" s="5">
        <v>596</v>
      </c>
      <c r="E163" s="5">
        <v>857</v>
      </c>
      <c r="F163" s="17">
        <v>1121</v>
      </c>
      <c r="G163" s="3"/>
      <c r="H163" s="18">
        <f t="shared" ref="H163:K163" si="161">C163/200</f>
        <v>1.46</v>
      </c>
      <c r="I163" s="3">
        <f t="shared" si="161"/>
        <v>2.98</v>
      </c>
      <c r="J163" s="3">
        <f t="shared" si="161"/>
        <v>4.2850000000000001</v>
      </c>
      <c r="K163" s="19">
        <f t="shared" si="161"/>
        <v>5.6050000000000004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6" ht="15.75" customHeight="1">
      <c r="A164" s="32" t="s">
        <v>51</v>
      </c>
      <c r="B164" s="44" t="s">
        <v>19</v>
      </c>
      <c r="C164" s="56">
        <v>300</v>
      </c>
      <c r="D164" s="56">
        <v>557</v>
      </c>
      <c r="E164" s="56">
        <v>811</v>
      </c>
      <c r="F164" s="36">
        <v>1061</v>
      </c>
      <c r="G164" s="3"/>
      <c r="H164" s="35">
        <f t="shared" ref="H164:K164" si="162">C164/200</f>
        <v>1.5</v>
      </c>
      <c r="I164" s="32">
        <f t="shared" si="162"/>
        <v>2.7850000000000001</v>
      </c>
      <c r="J164" s="32">
        <f t="shared" si="162"/>
        <v>4.0549999999999997</v>
      </c>
      <c r="K164" s="57">
        <f t="shared" si="162"/>
        <v>5.3049999999999997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2"/>
      <c r="Y164" s="32"/>
      <c r="Z164" s="32"/>
    </row>
    <row r="165" spans="1:26" ht="15.75" customHeight="1">
      <c r="A165" t="s">
        <v>51</v>
      </c>
      <c r="B165" s="45" t="s">
        <v>20</v>
      </c>
      <c r="C165" s="5">
        <v>298</v>
      </c>
      <c r="D165" s="5">
        <v>548</v>
      </c>
      <c r="E165" s="5">
        <v>791</v>
      </c>
      <c r="F165" s="17">
        <v>1027</v>
      </c>
      <c r="G165" s="3"/>
      <c r="H165" s="18">
        <f t="shared" ref="H165:K165" si="163">C165/200</f>
        <v>1.49</v>
      </c>
      <c r="I165" s="3">
        <f t="shared" si="163"/>
        <v>2.74</v>
      </c>
      <c r="J165" s="3">
        <f t="shared" si="163"/>
        <v>3.9550000000000001</v>
      </c>
      <c r="K165" s="19">
        <f t="shared" si="163"/>
        <v>5.1349999999999998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6" ht="15.75" customHeight="1">
      <c r="A166" s="32" t="s">
        <v>51</v>
      </c>
      <c r="B166" s="44" t="s">
        <v>21</v>
      </c>
      <c r="C166" s="56" t="s">
        <v>25</v>
      </c>
      <c r="D166" s="56">
        <v>524</v>
      </c>
      <c r="E166" s="56">
        <v>765</v>
      </c>
      <c r="F166" s="36">
        <v>994</v>
      </c>
      <c r="G166" s="3"/>
      <c r="H166" s="35" t="s">
        <v>25</v>
      </c>
      <c r="I166" s="32">
        <f t="shared" ref="I166:K166" si="164">D166/200</f>
        <v>2.62</v>
      </c>
      <c r="J166" s="32">
        <f t="shared" si="164"/>
        <v>3.8250000000000002</v>
      </c>
      <c r="K166" s="57">
        <f t="shared" si="164"/>
        <v>4.97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2"/>
      <c r="Y166" s="32"/>
      <c r="Z166" s="32"/>
    </row>
    <row r="167" spans="1:26" ht="15.75" customHeight="1">
      <c r="A167" t="s">
        <v>51</v>
      </c>
      <c r="B167" s="45" t="s">
        <v>22</v>
      </c>
      <c r="C167" s="5">
        <v>54</v>
      </c>
      <c r="D167" s="5">
        <v>291</v>
      </c>
      <c r="E167" s="5">
        <v>539</v>
      </c>
      <c r="F167" s="17" t="s">
        <v>25</v>
      </c>
      <c r="G167" s="3"/>
      <c r="H167" s="18">
        <f t="shared" ref="H167:J167" si="165">C167/200</f>
        <v>0.27</v>
      </c>
      <c r="I167" s="3">
        <f t="shared" si="165"/>
        <v>1.4550000000000001</v>
      </c>
      <c r="J167" s="3">
        <f t="shared" si="165"/>
        <v>2.6949999999999998</v>
      </c>
      <c r="K167" s="17" t="s">
        <v>25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6" ht="15.75" customHeight="1">
      <c r="A168" s="38" t="s">
        <v>51</v>
      </c>
      <c r="B168" s="46" t="s">
        <v>23</v>
      </c>
      <c r="C168" s="58">
        <v>340</v>
      </c>
      <c r="D168" s="58">
        <v>599</v>
      </c>
      <c r="E168" s="58">
        <v>840</v>
      </c>
      <c r="F168" s="42">
        <v>1096</v>
      </c>
      <c r="G168" s="1"/>
      <c r="H168" s="41">
        <f t="shared" ref="H168:K168" si="166">C168/200</f>
        <v>1.7</v>
      </c>
      <c r="I168" s="38">
        <f t="shared" si="166"/>
        <v>2.9950000000000001</v>
      </c>
      <c r="J168" s="38">
        <f t="shared" si="166"/>
        <v>4.2</v>
      </c>
      <c r="K168" s="59">
        <f t="shared" si="166"/>
        <v>5.48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38"/>
      <c r="Y168" s="38"/>
      <c r="Z168" s="38"/>
    </row>
    <row r="169" spans="1:26" ht="15.75" customHeight="1">
      <c r="A169" t="s">
        <v>52</v>
      </c>
      <c r="B169" s="10" t="s">
        <v>13</v>
      </c>
      <c r="C169" s="11">
        <v>280</v>
      </c>
      <c r="D169" s="11">
        <v>501</v>
      </c>
      <c r="E169" s="11">
        <v>697</v>
      </c>
      <c r="F169" s="12">
        <v>904</v>
      </c>
      <c r="G169" s="3"/>
      <c r="H169" s="13">
        <f t="shared" ref="H169:K169" si="167">C169/200</f>
        <v>1.4</v>
      </c>
      <c r="I169" s="14">
        <f t="shared" si="167"/>
        <v>2.5049999999999999</v>
      </c>
      <c r="J169" s="14">
        <f t="shared" si="167"/>
        <v>3.4849999999999999</v>
      </c>
      <c r="K169" s="15">
        <f t="shared" si="167"/>
        <v>4.5199999999999996</v>
      </c>
      <c r="L169" s="3"/>
    </row>
    <row r="170" spans="1:26" ht="15.75" customHeight="1">
      <c r="A170" t="s">
        <v>52</v>
      </c>
      <c r="B170" s="16" t="s">
        <v>14</v>
      </c>
      <c r="C170" s="5">
        <v>265</v>
      </c>
      <c r="D170" s="5">
        <v>490</v>
      </c>
      <c r="E170" s="5">
        <v>684</v>
      </c>
      <c r="F170" s="17">
        <v>878</v>
      </c>
      <c r="G170" s="3"/>
      <c r="H170" s="18">
        <f t="shared" ref="H170:K170" si="168">C170/200</f>
        <v>1.325</v>
      </c>
      <c r="I170" s="3">
        <f t="shared" si="168"/>
        <v>2.4500000000000002</v>
      </c>
      <c r="J170" s="3">
        <f t="shared" si="168"/>
        <v>3.42</v>
      </c>
      <c r="K170" s="19">
        <f t="shared" si="168"/>
        <v>4.3899999999999997</v>
      </c>
      <c r="L170" s="3"/>
    </row>
    <row r="171" spans="1:26" ht="15.75" customHeight="1">
      <c r="A171" t="s">
        <v>52</v>
      </c>
      <c r="B171" s="10" t="s">
        <v>15</v>
      </c>
      <c r="C171" s="11">
        <v>286</v>
      </c>
      <c r="D171" s="11">
        <v>497</v>
      </c>
      <c r="E171" s="11">
        <v>702</v>
      </c>
      <c r="F171" s="12">
        <v>921</v>
      </c>
      <c r="G171" s="3"/>
      <c r="H171" s="13">
        <f t="shared" ref="H171:K171" si="169">C171/200</f>
        <v>1.43</v>
      </c>
      <c r="I171" s="14">
        <f t="shared" si="169"/>
        <v>2.4849999999999999</v>
      </c>
      <c r="J171" s="14">
        <f t="shared" si="169"/>
        <v>3.51</v>
      </c>
      <c r="K171" s="15">
        <f t="shared" si="169"/>
        <v>4.6050000000000004</v>
      </c>
      <c r="L171" s="3"/>
    </row>
    <row r="172" spans="1:26" ht="15.75" customHeight="1">
      <c r="A172" t="s">
        <v>52</v>
      </c>
      <c r="B172" s="16" t="s">
        <v>16</v>
      </c>
      <c r="C172" s="5">
        <v>279</v>
      </c>
      <c r="D172" s="5">
        <v>489</v>
      </c>
      <c r="E172" s="5">
        <v>682</v>
      </c>
      <c r="F172" s="17">
        <v>883</v>
      </c>
      <c r="G172" s="3"/>
      <c r="H172" s="18">
        <f t="shared" ref="H172:K172" si="170">C172/200</f>
        <v>1.395</v>
      </c>
      <c r="I172" s="3">
        <f t="shared" si="170"/>
        <v>2.4449999999999998</v>
      </c>
      <c r="J172" s="3">
        <f t="shared" si="170"/>
        <v>3.41</v>
      </c>
      <c r="K172" s="19">
        <f t="shared" si="170"/>
        <v>4.415</v>
      </c>
      <c r="L172" s="3"/>
    </row>
    <row r="173" spans="1:26" ht="15.75" customHeight="1">
      <c r="A173" s="1" t="s">
        <v>52</v>
      </c>
      <c r="B173" s="20" t="s">
        <v>17</v>
      </c>
      <c r="C173" s="60">
        <v>277</v>
      </c>
      <c r="D173" s="60">
        <v>498</v>
      </c>
      <c r="E173" s="60">
        <v>684</v>
      </c>
      <c r="F173" s="61">
        <v>897</v>
      </c>
      <c r="G173" s="1"/>
      <c r="H173" s="23">
        <f t="shared" ref="H173:K173" si="171">C173/200</f>
        <v>1.385</v>
      </c>
      <c r="I173" s="24">
        <f t="shared" si="171"/>
        <v>2.4900000000000002</v>
      </c>
      <c r="J173" s="24">
        <f t="shared" si="171"/>
        <v>3.42</v>
      </c>
      <c r="K173" s="25">
        <f t="shared" si="171"/>
        <v>4.4850000000000003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t="s">
        <v>52</v>
      </c>
      <c r="B174" s="43" t="s">
        <v>18</v>
      </c>
      <c r="C174" s="5">
        <v>241</v>
      </c>
      <c r="D174" s="5">
        <v>443</v>
      </c>
      <c r="E174" s="5">
        <v>630</v>
      </c>
      <c r="F174" s="17">
        <v>818</v>
      </c>
      <c r="G174" s="3"/>
      <c r="H174" s="18">
        <f t="shared" ref="H174:K174" si="172">C174/200</f>
        <v>1.2050000000000001</v>
      </c>
      <c r="I174" s="3">
        <f t="shared" si="172"/>
        <v>2.2149999999999999</v>
      </c>
      <c r="J174" s="3">
        <f t="shared" si="172"/>
        <v>3.15</v>
      </c>
      <c r="K174" s="19">
        <f t="shared" si="172"/>
        <v>4.09</v>
      </c>
      <c r="L174" s="3"/>
    </row>
    <row r="175" spans="1:26" ht="15.75" customHeight="1">
      <c r="A175" t="s">
        <v>52</v>
      </c>
      <c r="B175" s="53" t="s">
        <v>19</v>
      </c>
      <c r="C175" s="11">
        <v>248</v>
      </c>
      <c r="D175" s="11">
        <v>446</v>
      </c>
      <c r="E175" s="11">
        <v>630</v>
      </c>
      <c r="F175" s="12">
        <v>806</v>
      </c>
      <c r="G175" s="3"/>
      <c r="H175" s="13">
        <f t="shared" ref="H175:K175" si="173">C175/200</f>
        <v>1.24</v>
      </c>
      <c r="I175" s="14">
        <f t="shared" si="173"/>
        <v>2.23</v>
      </c>
      <c r="J175" s="14">
        <f t="shared" si="173"/>
        <v>3.15</v>
      </c>
      <c r="K175" s="15">
        <f t="shared" si="173"/>
        <v>4.03</v>
      </c>
      <c r="L175" s="3"/>
    </row>
    <row r="176" spans="1:26" ht="15.75" customHeight="1">
      <c r="A176" t="s">
        <v>52</v>
      </c>
      <c r="B176" s="45" t="s">
        <v>20</v>
      </c>
      <c r="C176" s="5">
        <v>259</v>
      </c>
      <c r="D176" s="5">
        <v>456</v>
      </c>
      <c r="E176" s="5">
        <v>637</v>
      </c>
      <c r="F176" s="17">
        <v>837</v>
      </c>
      <c r="G176" s="3"/>
      <c r="H176" s="18">
        <f t="shared" ref="H176:K176" si="174">C176/200</f>
        <v>1.2949999999999999</v>
      </c>
      <c r="I176" s="3">
        <f t="shared" si="174"/>
        <v>2.2799999999999998</v>
      </c>
      <c r="J176" s="3">
        <f t="shared" si="174"/>
        <v>3.1850000000000001</v>
      </c>
      <c r="K176" s="19">
        <f t="shared" si="174"/>
        <v>4.1849999999999996</v>
      </c>
      <c r="L176" s="3"/>
    </row>
    <row r="177" spans="1:26" ht="15.75" customHeight="1">
      <c r="A177" t="s">
        <v>52</v>
      </c>
      <c r="B177" s="53" t="s">
        <v>21</v>
      </c>
      <c r="C177" s="11">
        <v>253</v>
      </c>
      <c r="D177" s="11">
        <v>462</v>
      </c>
      <c r="E177" s="11">
        <v>648</v>
      </c>
      <c r="F177" s="12">
        <v>834</v>
      </c>
      <c r="G177" s="3"/>
      <c r="H177" s="13">
        <f t="shared" ref="H177:K177" si="175">C177/200</f>
        <v>1.2649999999999999</v>
      </c>
      <c r="I177" s="14">
        <f t="shared" si="175"/>
        <v>2.31</v>
      </c>
      <c r="J177" s="14">
        <f t="shared" si="175"/>
        <v>3.24</v>
      </c>
      <c r="K177" s="15">
        <f t="shared" si="175"/>
        <v>4.17</v>
      </c>
      <c r="L177" s="3"/>
    </row>
    <row r="178" spans="1:26" ht="15.75" customHeight="1">
      <c r="A178" t="s">
        <v>52</v>
      </c>
      <c r="B178" s="45" t="s">
        <v>22</v>
      </c>
      <c r="C178" s="5">
        <v>321</v>
      </c>
      <c r="D178" s="5">
        <v>519</v>
      </c>
      <c r="E178" s="5">
        <v>703</v>
      </c>
      <c r="F178" s="17">
        <v>889</v>
      </c>
      <c r="G178" s="3"/>
      <c r="H178" s="18">
        <f t="shared" ref="H178:K178" si="176">C178/200</f>
        <v>1.605</v>
      </c>
      <c r="I178" s="3">
        <f t="shared" si="176"/>
        <v>2.5950000000000002</v>
      </c>
      <c r="J178" s="3">
        <f t="shared" si="176"/>
        <v>3.5150000000000001</v>
      </c>
      <c r="K178" s="19">
        <f t="shared" si="176"/>
        <v>4.4450000000000003</v>
      </c>
      <c r="L178" s="3"/>
    </row>
    <row r="179" spans="1:26" ht="15.75" customHeight="1">
      <c r="A179" s="1" t="s">
        <v>52</v>
      </c>
      <c r="B179" s="63" t="s">
        <v>23</v>
      </c>
      <c r="C179" s="60">
        <v>254</v>
      </c>
      <c r="D179" s="60">
        <v>457</v>
      </c>
      <c r="E179" s="60">
        <v>642</v>
      </c>
      <c r="F179" s="61">
        <v>830</v>
      </c>
      <c r="G179" s="1"/>
      <c r="H179" s="23">
        <f t="shared" ref="H179:K179" si="177">C179/200</f>
        <v>1.27</v>
      </c>
      <c r="I179" s="24">
        <f t="shared" si="177"/>
        <v>2.2850000000000001</v>
      </c>
      <c r="J179" s="24">
        <f t="shared" si="177"/>
        <v>3.21</v>
      </c>
      <c r="K179" s="25">
        <f t="shared" si="177"/>
        <v>4.1500000000000004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t="s">
        <v>53</v>
      </c>
      <c r="B180" s="16" t="s">
        <v>12</v>
      </c>
      <c r="C180" s="5">
        <v>248</v>
      </c>
      <c r="D180" s="5">
        <v>489</v>
      </c>
      <c r="E180" s="5">
        <v>710</v>
      </c>
      <c r="F180" s="17">
        <v>928</v>
      </c>
      <c r="G180" s="3"/>
      <c r="H180" s="8">
        <f t="shared" ref="H180:K180" si="178">C180/200</f>
        <v>1.24</v>
      </c>
      <c r="I180" s="7">
        <f t="shared" si="178"/>
        <v>2.4449999999999998</v>
      </c>
      <c r="J180" s="7">
        <f t="shared" si="178"/>
        <v>3.55</v>
      </c>
      <c r="K180" s="9">
        <f t="shared" si="178"/>
        <v>4.6399999999999997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6" ht="15.75" customHeight="1">
      <c r="A181" s="32" t="s">
        <v>53</v>
      </c>
      <c r="B181" s="33" t="s">
        <v>13</v>
      </c>
      <c r="C181" s="56">
        <v>269</v>
      </c>
      <c r="D181" s="56">
        <v>514</v>
      </c>
      <c r="E181" s="56">
        <v>735</v>
      </c>
      <c r="F181" s="36">
        <v>949</v>
      </c>
      <c r="G181" s="3"/>
      <c r="H181" s="35">
        <f t="shared" ref="H181:K181" si="179">C181/200</f>
        <v>1.345</v>
      </c>
      <c r="I181" s="32">
        <f t="shared" si="179"/>
        <v>2.57</v>
      </c>
      <c r="J181" s="32">
        <f t="shared" si="179"/>
        <v>3.6749999999999998</v>
      </c>
      <c r="K181" s="57">
        <f t="shared" si="179"/>
        <v>4.7450000000000001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2"/>
      <c r="Y181" s="32"/>
      <c r="Z181" s="32"/>
    </row>
    <row r="182" spans="1:26" ht="15.75" customHeight="1">
      <c r="A182" t="s">
        <v>53</v>
      </c>
      <c r="B182" s="16" t="s">
        <v>14</v>
      </c>
      <c r="C182" s="5">
        <v>258</v>
      </c>
      <c r="D182" s="5">
        <v>502</v>
      </c>
      <c r="E182" s="5">
        <v>723</v>
      </c>
      <c r="F182" s="17">
        <v>947</v>
      </c>
      <c r="G182" s="3"/>
      <c r="H182" s="18">
        <f t="shared" ref="H182:K182" si="180">C182/200</f>
        <v>1.29</v>
      </c>
      <c r="I182" s="3">
        <f t="shared" si="180"/>
        <v>2.5099999999999998</v>
      </c>
      <c r="J182" s="3">
        <f t="shared" si="180"/>
        <v>3.6150000000000002</v>
      </c>
      <c r="K182" s="19">
        <f t="shared" si="180"/>
        <v>4.7350000000000003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6" ht="15.75" customHeight="1">
      <c r="A183" s="32" t="s">
        <v>53</v>
      </c>
      <c r="B183" s="33" t="s">
        <v>15</v>
      </c>
      <c r="C183" s="56">
        <v>257</v>
      </c>
      <c r="D183" s="56">
        <v>493</v>
      </c>
      <c r="E183" s="56">
        <v>735</v>
      </c>
      <c r="F183" s="36">
        <v>971</v>
      </c>
      <c r="G183" s="3"/>
      <c r="H183" s="35">
        <f t="shared" ref="H183:K183" si="181">C183/200</f>
        <v>1.2849999999999999</v>
      </c>
      <c r="I183" s="32">
        <f t="shared" si="181"/>
        <v>2.4649999999999999</v>
      </c>
      <c r="J183" s="32">
        <f t="shared" si="181"/>
        <v>3.6749999999999998</v>
      </c>
      <c r="K183" s="57">
        <f t="shared" si="181"/>
        <v>4.8550000000000004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2"/>
      <c r="Y183" s="32"/>
      <c r="Z183" s="32"/>
    </row>
    <row r="184" spans="1:26" ht="15.75" customHeight="1">
      <c r="A184" t="s">
        <v>53</v>
      </c>
      <c r="B184" s="16" t="s">
        <v>16</v>
      </c>
      <c r="C184" s="5">
        <v>269</v>
      </c>
      <c r="D184" s="5">
        <v>509</v>
      </c>
      <c r="E184" s="5">
        <v>732</v>
      </c>
      <c r="F184" s="17">
        <v>954</v>
      </c>
      <c r="G184" s="3"/>
      <c r="H184" s="18">
        <f t="shared" ref="H184:K184" si="182">C184/200</f>
        <v>1.345</v>
      </c>
      <c r="I184" s="3">
        <f t="shared" si="182"/>
        <v>2.5449999999999999</v>
      </c>
      <c r="J184" s="3">
        <f t="shared" si="182"/>
        <v>3.66</v>
      </c>
      <c r="K184" s="19">
        <f t="shared" si="182"/>
        <v>4.7699999999999996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6" ht="15.75" customHeight="1">
      <c r="A185" s="38" t="s">
        <v>53</v>
      </c>
      <c r="B185" s="39" t="s">
        <v>17</v>
      </c>
      <c r="C185" s="58">
        <v>248</v>
      </c>
      <c r="D185" s="58">
        <v>486</v>
      </c>
      <c r="E185" s="58">
        <v>702</v>
      </c>
      <c r="F185" s="42" t="s">
        <v>25</v>
      </c>
      <c r="G185" s="1"/>
      <c r="H185" s="41">
        <f t="shared" ref="H185:J185" si="183">C185/200</f>
        <v>1.24</v>
      </c>
      <c r="I185" s="38">
        <f t="shared" si="183"/>
        <v>2.4300000000000002</v>
      </c>
      <c r="J185" s="38">
        <f t="shared" si="183"/>
        <v>3.51</v>
      </c>
      <c r="K185" s="42" t="s">
        <v>25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38"/>
      <c r="Y185" s="38"/>
      <c r="Z185" s="38"/>
    </row>
    <row r="186" spans="1:26" ht="15.75" customHeight="1">
      <c r="A186" t="s">
        <v>53</v>
      </c>
      <c r="B186" s="43" t="s">
        <v>18</v>
      </c>
      <c r="C186" s="5">
        <v>300</v>
      </c>
      <c r="D186" s="5">
        <v>574</v>
      </c>
      <c r="E186" s="5">
        <v>807</v>
      </c>
      <c r="F186" s="17">
        <v>1050</v>
      </c>
      <c r="G186" s="3"/>
      <c r="H186" s="18">
        <f t="shared" ref="H186:K186" si="184">C186/200</f>
        <v>1.5</v>
      </c>
      <c r="I186" s="3">
        <f t="shared" si="184"/>
        <v>2.87</v>
      </c>
      <c r="J186" s="3">
        <f t="shared" si="184"/>
        <v>4.0350000000000001</v>
      </c>
      <c r="K186" s="19">
        <f t="shared" si="184"/>
        <v>5.25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6" ht="15.75" customHeight="1">
      <c r="A187" s="32" t="s">
        <v>53</v>
      </c>
      <c r="B187" s="44" t="s">
        <v>19</v>
      </c>
      <c r="C187" s="56">
        <v>304</v>
      </c>
      <c r="D187" s="56">
        <v>556</v>
      </c>
      <c r="E187" s="56">
        <v>794</v>
      </c>
      <c r="F187" s="36">
        <v>1026</v>
      </c>
      <c r="G187" s="3"/>
      <c r="H187" s="35">
        <f t="shared" ref="H187:K187" si="185">C187/200</f>
        <v>1.52</v>
      </c>
      <c r="I187" s="32">
        <f t="shared" si="185"/>
        <v>2.78</v>
      </c>
      <c r="J187" s="32">
        <f t="shared" si="185"/>
        <v>3.97</v>
      </c>
      <c r="K187" s="57">
        <f t="shared" si="185"/>
        <v>5.13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2"/>
      <c r="Y187" s="32"/>
      <c r="Z187" s="32"/>
    </row>
    <row r="188" spans="1:26" ht="15.75" customHeight="1">
      <c r="A188" t="s">
        <v>53</v>
      </c>
      <c r="B188" s="45" t="s">
        <v>20</v>
      </c>
      <c r="C188" s="5">
        <v>351</v>
      </c>
      <c r="D188" s="5">
        <v>594</v>
      </c>
      <c r="E188" s="5">
        <v>822</v>
      </c>
      <c r="F188" s="17">
        <v>1057</v>
      </c>
      <c r="G188" s="3"/>
      <c r="H188" s="18">
        <f t="shared" ref="H188:K188" si="186">C188/200</f>
        <v>1.7549999999999999</v>
      </c>
      <c r="I188" s="3">
        <f t="shared" si="186"/>
        <v>2.97</v>
      </c>
      <c r="J188" s="3">
        <f t="shared" si="186"/>
        <v>4.1100000000000003</v>
      </c>
      <c r="K188" s="19">
        <f t="shared" si="186"/>
        <v>5.2850000000000001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6" ht="15.75" customHeight="1">
      <c r="A189" s="32" t="s">
        <v>53</v>
      </c>
      <c r="B189" s="44" t="s">
        <v>21</v>
      </c>
      <c r="C189" s="56">
        <v>326</v>
      </c>
      <c r="D189" s="56">
        <v>592</v>
      </c>
      <c r="E189" s="56">
        <v>811</v>
      </c>
      <c r="F189" s="36">
        <v>1048</v>
      </c>
      <c r="G189" s="3"/>
      <c r="H189" s="35">
        <f t="shared" ref="H189:K189" si="187">C189/200</f>
        <v>1.63</v>
      </c>
      <c r="I189" s="32">
        <f t="shared" si="187"/>
        <v>2.96</v>
      </c>
      <c r="J189" s="32">
        <f t="shared" si="187"/>
        <v>4.0549999999999997</v>
      </c>
      <c r="K189" s="57">
        <f t="shared" si="187"/>
        <v>5.24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2"/>
      <c r="Y189" s="32"/>
      <c r="Z189" s="32"/>
    </row>
    <row r="190" spans="1:26" ht="15.75" customHeight="1">
      <c r="A190" t="s">
        <v>53</v>
      </c>
      <c r="B190" s="45" t="s">
        <v>22</v>
      </c>
      <c r="C190" s="5">
        <v>276</v>
      </c>
      <c r="D190" s="5">
        <v>515</v>
      </c>
      <c r="E190" s="5">
        <v>741</v>
      </c>
      <c r="F190" s="17">
        <v>967</v>
      </c>
      <c r="G190" s="3"/>
      <c r="H190" s="18">
        <f t="shared" ref="H190:K190" si="188">C190/200</f>
        <v>1.38</v>
      </c>
      <c r="I190" s="3">
        <f t="shared" si="188"/>
        <v>2.5750000000000002</v>
      </c>
      <c r="J190" s="3">
        <f t="shared" si="188"/>
        <v>3.7050000000000001</v>
      </c>
      <c r="K190" s="19">
        <f t="shared" si="188"/>
        <v>4.835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6" ht="15.75" customHeight="1">
      <c r="A191" s="38" t="s">
        <v>53</v>
      </c>
      <c r="B191" s="46" t="s">
        <v>23</v>
      </c>
      <c r="C191" s="58">
        <v>262</v>
      </c>
      <c r="D191" s="58">
        <v>507</v>
      </c>
      <c r="E191" s="58">
        <v>731</v>
      </c>
      <c r="F191" s="42">
        <v>953</v>
      </c>
      <c r="G191" s="1"/>
      <c r="H191" s="41">
        <f t="shared" ref="H191:K191" si="189">C191/200</f>
        <v>1.31</v>
      </c>
      <c r="I191" s="38">
        <f t="shared" si="189"/>
        <v>2.5350000000000001</v>
      </c>
      <c r="J191" s="38">
        <f t="shared" si="189"/>
        <v>3.6549999999999998</v>
      </c>
      <c r="K191" s="59">
        <f t="shared" si="189"/>
        <v>4.7649999999999997</v>
      </c>
      <c r="L191" s="2" t="s">
        <v>54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38"/>
      <c r="Y191" s="38"/>
      <c r="Z191" s="38"/>
    </row>
    <row r="192" spans="1:26" ht="15.75" customHeight="1">
      <c r="A192" t="s">
        <v>55</v>
      </c>
      <c r="B192" s="16" t="s">
        <v>12</v>
      </c>
      <c r="C192" s="5">
        <v>131</v>
      </c>
      <c r="D192" s="5">
        <v>461</v>
      </c>
      <c r="E192" s="5">
        <v>723</v>
      </c>
      <c r="F192" s="17">
        <v>1007</v>
      </c>
      <c r="G192" s="3"/>
      <c r="H192" s="18">
        <f t="shared" ref="H192:K192" si="190">C192/200</f>
        <v>0.65500000000000003</v>
      </c>
      <c r="I192" s="3">
        <f t="shared" si="190"/>
        <v>2.3050000000000002</v>
      </c>
      <c r="J192" s="3">
        <f t="shared" si="190"/>
        <v>3.6150000000000002</v>
      </c>
      <c r="K192" s="19">
        <f t="shared" si="190"/>
        <v>5.0350000000000001</v>
      </c>
      <c r="L192" s="3"/>
    </row>
    <row r="193" spans="1:26" ht="15.75" customHeight="1">
      <c r="A193" t="s">
        <v>55</v>
      </c>
      <c r="B193" s="10" t="s">
        <v>13</v>
      </c>
      <c r="C193" s="11">
        <v>181</v>
      </c>
      <c r="D193" s="11">
        <v>477</v>
      </c>
      <c r="E193" s="11">
        <v>744</v>
      </c>
      <c r="F193" s="12">
        <v>1024</v>
      </c>
      <c r="G193" s="3"/>
      <c r="H193" s="13">
        <f t="shared" ref="H193:K193" si="191">C193/200</f>
        <v>0.90500000000000003</v>
      </c>
      <c r="I193" s="14">
        <f t="shared" si="191"/>
        <v>2.3849999999999998</v>
      </c>
      <c r="J193" s="14">
        <f t="shared" si="191"/>
        <v>3.72</v>
      </c>
      <c r="K193" s="15">
        <f t="shared" si="191"/>
        <v>5.12</v>
      </c>
      <c r="L193" s="3"/>
    </row>
    <row r="194" spans="1:26" ht="15.75" customHeight="1">
      <c r="A194" t="s">
        <v>55</v>
      </c>
      <c r="B194" s="16" t="s">
        <v>14</v>
      </c>
      <c r="C194" s="5">
        <v>142</v>
      </c>
      <c r="D194" s="5">
        <v>429</v>
      </c>
      <c r="E194" s="5">
        <v>705</v>
      </c>
      <c r="F194" s="17">
        <v>984</v>
      </c>
      <c r="G194" s="3"/>
      <c r="H194" s="18">
        <f t="shared" ref="H194:K194" si="192">C194/200</f>
        <v>0.71</v>
      </c>
      <c r="I194" s="3">
        <f t="shared" si="192"/>
        <v>2.145</v>
      </c>
      <c r="J194" s="3">
        <f t="shared" si="192"/>
        <v>3.5249999999999999</v>
      </c>
      <c r="K194" s="19">
        <f t="shared" si="192"/>
        <v>4.92</v>
      </c>
      <c r="L194" s="3"/>
    </row>
    <row r="195" spans="1:26" ht="15.75" customHeight="1">
      <c r="A195" t="s">
        <v>55</v>
      </c>
      <c r="B195" s="10" t="s">
        <v>15</v>
      </c>
      <c r="C195" s="11">
        <v>180</v>
      </c>
      <c r="D195" s="11">
        <v>454</v>
      </c>
      <c r="E195" s="11">
        <v>716</v>
      </c>
      <c r="F195" s="12">
        <v>992</v>
      </c>
      <c r="G195" s="3"/>
      <c r="H195" s="13">
        <f t="shared" ref="H195:K195" si="193">C195/200</f>
        <v>0.9</v>
      </c>
      <c r="I195" s="14">
        <f t="shared" si="193"/>
        <v>2.27</v>
      </c>
      <c r="J195" s="14">
        <f t="shared" si="193"/>
        <v>3.58</v>
      </c>
      <c r="K195" s="15">
        <f t="shared" si="193"/>
        <v>4.96</v>
      </c>
      <c r="L195" s="3"/>
    </row>
    <row r="196" spans="1:26" ht="15.75" customHeight="1">
      <c r="A196" t="s">
        <v>55</v>
      </c>
      <c r="B196" s="16" t="s">
        <v>16</v>
      </c>
      <c r="C196" s="5">
        <v>108</v>
      </c>
      <c r="D196" s="5">
        <v>392</v>
      </c>
      <c r="E196" s="5">
        <v>680</v>
      </c>
      <c r="F196" s="17">
        <v>957</v>
      </c>
      <c r="G196" s="3"/>
      <c r="H196" s="18">
        <f t="shared" ref="H196:K196" si="194">C196/200</f>
        <v>0.54</v>
      </c>
      <c r="I196" s="3">
        <f t="shared" si="194"/>
        <v>1.96</v>
      </c>
      <c r="J196" s="3">
        <f t="shared" si="194"/>
        <v>3.4</v>
      </c>
      <c r="K196" s="19">
        <f t="shared" si="194"/>
        <v>4.7850000000000001</v>
      </c>
      <c r="L196" s="3"/>
    </row>
    <row r="197" spans="1:26" ht="15.75" customHeight="1">
      <c r="A197" s="1" t="s">
        <v>55</v>
      </c>
      <c r="B197" s="20" t="s">
        <v>17</v>
      </c>
      <c r="C197" s="60" t="s">
        <v>25</v>
      </c>
      <c r="D197" s="60">
        <v>418</v>
      </c>
      <c r="E197" s="60">
        <v>694</v>
      </c>
      <c r="F197" s="61">
        <v>966</v>
      </c>
      <c r="G197" s="1"/>
      <c r="H197" s="23" t="s">
        <v>25</v>
      </c>
      <c r="I197" s="24">
        <f t="shared" ref="I197:K197" si="195">D197/200</f>
        <v>2.09</v>
      </c>
      <c r="J197" s="24">
        <f t="shared" si="195"/>
        <v>3.47</v>
      </c>
      <c r="K197" s="25">
        <f t="shared" si="195"/>
        <v>4.83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t="s">
        <v>55</v>
      </c>
      <c r="B198" s="43" t="s">
        <v>18</v>
      </c>
      <c r="C198" s="5" t="s">
        <v>25</v>
      </c>
      <c r="D198" s="5">
        <v>318</v>
      </c>
      <c r="E198" s="5">
        <v>595</v>
      </c>
      <c r="F198" s="17">
        <v>890</v>
      </c>
      <c r="G198" s="3"/>
      <c r="H198" s="62" t="s">
        <v>25</v>
      </c>
      <c r="I198" s="3">
        <f t="shared" ref="I198:K198" si="196">D198/200</f>
        <v>1.59</v>
      </c>
      <c r="J198" s="3">
        <f t="shared" si="196"/>
        <v>2.9750000000000001</v>
      </c>
      <c r="K198" s="19">
        <f t="shared" si="196"/>
        <v>4.45</v>
      </c>
      <c r="L198" s="3"/>
    </row>
    <row r="199" spans="1:26" ht="15.75" customHeight="1">
      <c r="A199" t="s">
        <v>55</v>
      </c>
      <c r="B199" s="53" t="s">
        <v>19</v>
      </c>
      <c r="C199" s="11">
        <v>111</v>
      </c>
      <c r="D199" s="11">
        <v>398</v>
      </c>
      <c r="E199" s="11">
        <v>671</v>
      </c>
      <c r="F199" s="12">
        <v>950</v>
      </c>
      <c r="G199" s="3"/>
      <c r="H199" s="13">
        <f t="shared" ref="H199:K199" si="197">C199/200</f>
        <v>0.55500000000000005</v>
      </c>
      <c r="I199" s="14">
        <f t="shared" si="197"/>
        <v>1.99</v>
      </c>
      <c r="J199" s="14">
        <f t="shared" si="197"/>
        <v>3.355</v>
      </c>
      <c r="K199" s="15">
        <f t="shared" si="197"/>
        <v>4.75</v>
      </c>
      <c r="L199" s="3"/>
    </row>
    <row r="200" spans="1:26" ht="15.75" customHeight="1">
      <c r="A200" t="s">
        <v>55</v>
      </c>
      <c r="B200" s="45" t="s">
        <v>20</v>
      </c>
      <c r="C200" s="5">
        <v>176</v>
      </c>
      <c r="D200" s="5">
        <v>470</v>
      </c>
      <c r="E200" s="5">
        <v>722</v>
      </c>
      <c r="F200" s="17">
        <v>986</v>
      </c>
      <c r="G200" s="3"/>
      <c r="H200" s="18">
        <f t="shared" ref="H200:K200" si="198">C200/200</f>
        <v>0.88</v>
      </c>
      <c r="I200" s="3">
        <f t="shared" si="198"/>
        <v>2.35</v>
      </c>
      <c r="J200" s="3">
        <f t="shared" si="198"/>
        <v>3.61</v>
      </c>
      <c r="K200" s="19">
        <f t="shared" si="198"/>
        <v>4.93</v>
      </c>
      <c r="L200" s="3"/>
    </row>
    <row r="201" spans="1:26" ht="15.75" customHeight="1">
      <c r="A201" t="s">
        <v>55</v>
      </c>
      <c r="B201" s="53" t="s">
        <v>21</v>
      </c>
      <c r="C201" s="11">
        <v>276</v>
      </c>
      <c r="D201" s="11">
        <v>570</v>
      </c>
      <c r="E201" s="11">
        <v>839</v>
      </c>
      <c r="F201" s="12">
        <v>1114</v>
      </c>
      <c r="G201" s="3"/>
      <c r="H201" s="13">
        <f t="shared" ref="H201:K201" si="199">C201/200</f>
        <v>1.38</v>
      </c>
      <c r="I201" s="14">
        <f t="shared" si="199"/>
        <v>2.85</v>
      </c>
      <c r="J201" s="14">
        <f t="shared" si="199"/>
        <v>4.1950000000000003</v>
      </c>
      <c r="K201" s="15">
        <f t="shared" si="199"/>
        <v>5.57</v>
      </c>
      <c r="L201" s="3"/>
    </row>
    <row r="202" spans="1:26" ht="15.75" customHeight="1">
      <c r="A202" t="s">
        <v>55</v>
      </c>
      <c r="B202" s="45" t="s">
        <v>22</v>
      </c>
      <c r="C202" s="5">
        <v>198</v>
      </c>
      <c r="D202" s="5">
        <v>486</v>
      </c>
      <c r="E202" s="5">
        <v>762</v>
      </c>
      <c r="F202" s="17">
        <v>1043</v>
      </c>
      <c r="G202" s="3"/>
      <c r="H202" s="18">
        <f t="shared" ref="H202:K202" si="200">C202/200</f>
        <v>0.99</v>
      </c>
      <c r="I202" s="3">
        <f t="shared" si="200"/>
        <v>2.4300000000000002</v>
      </c>
      <c r="J202" s="3">
        <f t="shared" si="200"/>
        <v>3.81</v>
      </c>
      <c r="K202" s="19">
        <f t="shared" si="200"/>
        <v>5.2149999999999999</v>
      </c>
      <c r="L202" s="3"/>
    </row>
    <row r="203" spans="1:26" ht="15.75" customHeight="1">
      <c r="A203" s="1" t="s">
        <v>55</v>
      </c>
      <c r="B203" s="63" t="s">
        <v>23</v>
      </c>
      <c r="C203" s="60">
        <v>140</v>
      </c>
      <c r="D203" s="60">
        <v>471</v>
      </c>
      <c r="E203" s="60">
        <v>745</v>
      </c>
      <c r="F203" s="61">
        <v>1014</v>
      </c>
      <c r="G203" s="1"/>
      <c r="H203" s="23">
        <f t="shared" ref="H203:K203" si="201">C203/200</f>
        <v>0.7</v>
      </c>
      <c r="I203" s="24">
        <f t="shared" si="201"/>
        <v>2.355</v>
      </c>
      <c r="J203" s="24">
        <f t="shared" si="201"/>
        <v>3.7250000000000001</v>
      </c>
      <c r="K203" s="25">
        <f t="shared" si="201"/>
        <v>5.07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t="s">
        <v>56</v>
      </c>
      <c r="B204" s="16" t="s">
        <v>12</v>
      </c>
      <c r="C204" s="5">
        <v>240</v>
      </c>
      <c r="D204" s="5">
        <v>515</v>
      </c>
      <c r="E204" s="5">
        <v>768</v>
      </c>
      <c r="F204" s="17">
        <v>1011</v>
      </c>
      <c r="G204" s="3"/>
      <c r="H204" s="8">
        <f t="shared" ref="H204:K204" si="202">C204/200</f>
        <v>1.2</v>
      </c>
      <c r="I204" s="7">
        <f t="shared" si="202"/>
        <v>2.5750000000000002</v>
      </c>
      <c r="J204" s="7">
        <f t="shared" si="202"/>
        <v>3.84</v>
      </c>
      <c r="K204" s="9">
        <f t="shared" si="202"/>
        <v>5.0549999999999997</v>
      </c>
      <c r="L204" s="55" t="s">
        <v>57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6" ht="15.75" customHeight="1">
      <c r="A205" s="32" t="s">
        <v>56</v>
      </c>
      <c r="B205" s="33" t="s">
        <v>13</v>
      </c>
      <c r="C205" s="56">
        <v>234</v>
      </c>
      <c r="D205" s="56">
        <v>517</v>
      </c>
      <c r="E205" s="56">
        <v>816</v>
      </c>
      <c r="F205" s="36">
        <v>1102</v>
      </c>
      <c r="G205" s="3"/>
      <c r="H205" s="35">
        <f t="shared" ref="H205:K205" si="203">C205/200</f>
        <v>1.17</v>
      </c>
      <c r="I205" s="32">
        <f t="shared" si="203"/>
        <v>2.585</v>
      </c>
      <c r="J205" s="32">
        <f t="shared" si="203"/>
        <v>4.08</v>
      </c>
      <c r="K205" s="57">
        <f t="shared" si="203"/>
        <v>5.51</v>
      </c>
      <c r="L205" s="66" t="s">
        <v>57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2"/>
      <c r="Y205" s="32"/>
      <c r="Z205" s="32"/>
    </row>
    <row r="206" spans="1:26" ht="15.75" customHeight="1">
      <c r="A206" t="s">
        <v>56</v>
      </c>
      <c r="B206" s="16" t="s">
        <v>14</v>
      </c>
      <c r="C206" s="5">
        <v>219</v>
      </c>
      <c r="D206" s="5">
        <v>512</v>
      </c>
      <c r="E206" s="5">
        <v>792</v>
      </c>
      <c r="F206" s="17">
        <v>1059</v>
      </c>
      <c r="G206" s="3"/>
      <c r="H206" s="18">
        <f t="shared" ref="H206:K206" si="204">C206/200</f>
        <v>1.095</v>
      </c>
      <c r="I206" s="3">
        <f t="shared" si="204"/>
        <v>2.56</v>
      </c>
      <c r="J206" s="3">
        <f t="shared" si="204"/>
        <v>3.96</v>
      </c>
      <c r="K206" s="19">
        <f t="shared" si="204"/>
        <v>5.2949999999999999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6" ht="15.75" customHeight="1">
      <c r="A207" s="32" t="s">
        <v>56</v>
      </c>
      <c r="B207" s="33" t="s">
        <v>15</v>
      </c>
      <c r="C207" s="56">
        <v>272</v>
      </c>
      <c r="D207" s="56">
        <v>556</v>
      </c>
      <c r="E207" s="56">
        <v>811</v>
      </c>
      <c r="F207" s="36">
        <v>1064</v>
      </c>
      <c r="G207" s="3"/>
      <c r="H207" s="35">
        <f t="shared" ref="H207:K207" si="205">C207/200</f>
        <v>1.36</v>
      </c>
      <c r="I207" s="32">
        <f t="shared" si="205"/>
        <v>2.78</v>
      </c>
      <c r="J207" s="32">
        <f t="shared" si="205"/>
        <v>4.0549999999999997</v>
      </c>
      <c r="K207" s="57">
        <f t="shared" si="205"/>
        <v>5.32</v>
      </c>
      <c r="L207" s="6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2"/>
      <c r="Y207" s="32"/>
      <c r="Z207" s="32"/>
    </row>
    <row r="208" spans="1:26" ht="15.75" customHeight="1">
      <c r="A208" t="s">
        <v>56</v>
      </c>
      <c r="B208" s="16" t="s">
        <v>16</v>
      </c>
      <c r="C208" s="5">
        <v>262</v>
      </c>
      <c r="D208" s="5">
        <v>550</v>
      </c>
      <c r="E208" s="5">
        <v>819</v>
      </c>
      <c r="F208" s="17">
        <v>1099</v>
      </c>
      <c r="G208" s="3"/>
      <c r="H208" s="18">
        <f t="shared" ref="H208:K208" si="206">C208/200</f>
        <v>1.31</v>
      </c>
      <c r="I208" s="3">
        <f t="shared" si="206"/>
        <v>2.75</v>
      </c>
      <c r="J208" s="3">
        <f t="shared" si="206"/>
        <v>4.0949999999999998</v>
      </c>
      <c r="K208" s="19">
        <f t="shared" si="206"/>
        <v>5.4950000000000001</v>
      </c>
      <c r="L208" s="66" t="s">
        <v>57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6" ht="15.75" customHeight="1">
      <c r="A209" s="38" t="s">
        <v>56</v>
      </c>
      <c r="B209" s="39" t="s">
        <v>17</v>
      </c>
      <c r="C209" s="58" t="s">
        <v>25</v>
      </c>
      <c r="D209" s="58">
        <v>587</v>
      </c>
      <c r="E209" s="58">
        <v>852</v>
      </c>
      <c r="F209" s="42">
        <v>1124</v>
      </c>
      <c r="G209" s="1"/>
      <c r="H209" s="41" t="s">
        <v>25</v>
      </c>
      <c r="I209" s="38">
        <f t="shared" ref="H209:K209" si="207">D209/200</f>
        <v>2.9350000000000001</v>
      </c>
      <c r="J209" s="38">
        <f t="shared" si="207"/>
        <v>4.26</v>
      </c>
      <c r="K209" s="59">
        <f t="shared" si="207"/>
        <v>5.62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38"/>
      <c r="Y209" s="38"/>
      <c r="Z209" s="38"/>
    </row>
    <row r="210" spans="1:26" ht="15.75" customHeight="1">
      <c r="A210" t="s">
        <v>56</v>
      </c>
      <c r="B210" s="43" t="s">
        <v>18</v>
      </c>
      <c r="C210" s="5">
        <v>241</v>
      </c>
      <c r="D210" s="5">
        <v>530</v>
      </c>
      <c r="E210" s="5">
        <v>785</v>
      </c>
      <c r="F210" s="17">
        <v>1055</v>
      </c>
      <c r="G210" s="3"/>
      <c r="H210" s="18">
        <f t="shared" ref="H210:K210" si="208">C210/200</f>
        <v>1.2050000000000001</v>
      </c>
      <c r="I210" s="3">
        <f t="shared" si="208"/>
        <v>2.65</v>
      </c>
      <c r="J210" s="3">
        <f t="shared" si="208"/>
        <v>3.9249999999999998</v>
      </c>
      <c r="K210" s="19">
        <f t="shared" si="208"/>
        <v>5.2750000000000004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6" ht="15.75" customHeight="1">
      <c r="A211" s="32" t="s">
        <v>56</v>
      </c>
      <c r="B211" s="44" t="s">
        <v>19</v>
      </c>
      <c r="C211" s="56">
        <v>276</v>
      </c>
      <c r="D211" s="56">
        <v>562</v>
      </c>
      <c r="E211" s="56">
        <v>824</v>
      </c>
      <c r="F211" s="36">
        <v>1065</v>
      </c>
      <c r="G211" s="3"/>
      <c r="H211" s="35">
        <f t="shared" ref="H211:K211" si="209">C211/200</f>
        <v>1.38</v>
      </c>
      <c r="I211" s="32">
        <f t="shared" si="209"/>
        <v>2.81</v>
      </c>
      <c r="J211" s="32">
        <f t="shared" si="209"/>
        <v>4.12</v>
      </c>
      <c r="K211" s="57">
        <f t="shared" si="209"/>
        <v>5.3250000000000002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2"/>
      <c r="Y211" s="32"/>
      <c r="Z211" s="32"/>
    </row>
    <row r="212" spans="1:26" ht="15.75" customHeight="1">
      <c r="A212" t="s">
        <v>56</v>
      </c>
      <c r="B212" s="45" t="s">
        <v>20</v>
      </c>
      <c r="C212" s="5">
        <v>272</v>
      </c>
      <c r="D212" s="5">
        <v>552</v>
      </c>
      <c r="E212" s="5">
        <v>811</v>
      </c>
      <c r="F212" s="17">
        <v>1070</v>
      </c>
      <c r="G212" s="3"/>
      <c r="H212" s="18">
        <f t="shared" ref="H212:K212" si="210">C212/200</f>
        <v>1.36</v>
      </c>
      <c r="I212" s="3">
        <f t="shared" si="210"/>
        <v>2.76</v>
      </c>
      <c r="J212" s="3">
        <f t="shared" si="210"/>
        <v>4.0549999999999997</v>
      </c>
      <c r="K212" s="19">
        <f t="shared" si="210"/>
        <v>5.35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6" ht="15.75" customHeight="1">
      <c r="A213" s="32" t="s">
        <v>56</v>
      </c>
      <c r="B213" s="44" t="s">
        <v>21</v>
      </c>
      <c r="C213" s="56">
        <v>260</v>
      </c>
      <c r="D213" s="56">
        <v>521</v>
      </c>
      <c r="E213" s="56">
        <v>778</v>
      </c>
      <c r="F213" s="36">
        <v>1060</v>
      </c>
      <c r="G213" s="3"/>
      <c r="H213" s="35">
        <f t="shared" ref="H213:K213" si="211">C213/200</f>
        <v>1.3</v>
      </c>
      <c r="I213" s="32">
        <f t="shared" si="211"/>
        <v>2.605</v>
      </c>
      <c r="J213" s="32">
        <f t="shared" si="211"/>
        <v>3.89</v>
      </c>
      <c r="K213" s="57">
        <f t="shared" si="211"/>
        <v>5.3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2"/>
      <c r="Y213" s="32"/>
      <c r="Z213" s="32"/>
    </row>
    <row r="214" spans="1:26" ht="15.75" customHeight="1">
      <c r="A214" t="s">
        <v>56</v>
      </c>
      <c r="B214" s="45" t="s">
        <v>22</v>
      </c>
      <c r="C214" s="5">
        <v>218</v>
      </c>
      <c r="D214" s="5">
        <v>477</v>
      </c>
      <c r="E214" s="5">
        <v>731</v>
      </c>
      <c r="F214" s="17">
        <v>990</v>
      </c>
      <c r="G214" s="3"/>
      <c r="H214" s="18">
        <f t="shared" ref="H214:K214" si="212">C214/200</f>
        <v>1.0900000000000001</v>
      </c>
      <c r="I214" s="3">
        <f t="shared" si="212"/>
        <v>2.3849999999999998</v>
      </c>
      <c r="J214" s="3">
        <f t="shared" si="212"/>
        <v>3.6549999999999998</v>
      </c>
      <c r="K214" s="19">
        <f t="shared" si="212"/>
        <v>4.95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6" ht="15.75" customHeight="1">
      <c r="A215" s="38" t="s">
        <v>56</v>
      </c>
      <c r="B215" s="46" t="s">
        <v>23</v>
      </c>
      <c r="C215" s="58">
        <v>231</v>
      </c>
      <c r="D215" s="58">
        <v>492</v>
      </c>
      <c r="E215" s="58">
        <v>752</v>
      </c>
      <c r="F215" s="42">
        <v>991</v>
      </c>
      <c r="G215" s="1"/>
      <c r="H215" s="41">
        <f t="shared" ref="H215:K215" si="213">C215/200</f>
        <v>1.155</v>
      </c>
      <c r="I215" s="38">
        <f t="shared" si="213"/>
        <v>2.46</v>
      </c>
      <c r="J215" s="38">
        <f t="shared" si="213"/>
        <v>3.76</v>
      </c>
      <c r="K215" s="59">
        <f t="shared" si="213"/>
        <v>4.9550000000000001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38"/>
      <c r="Y215" s="38"/>
      <c r="Z215" s="38"/>
    </row>
    <row r="216" spans="1:26" ht="15.75" customHeight="1">
      <c r="A216" t="s">
        <v>58</v>
      </c>
      <c r="B216" s="16" t="s">
        <v>12</v>
      </c>
      <c r="C216" s="5" t="s">
        <v>25</v>
      </c>
      <c r="D216" s="5">
        <v>278</v>
      </c>
      <c r="E216" s="5">
        <v>485</v>
      </c>
      <c r="F216" s="17">
        <v>680</v>
      </c>
      <c r="G216" s="3"/>
      <c r="H216" s="62" t="s">
        <v>25</v>
      </c>
      <c r="I216" s="3">
        <f t="shared" ref="I216:K216" si="214">D216/200</f>
        <v>1.39</v>
      </c>
      <c r="J216" s="3">
        <f t="shared" si="214"/>
        <v>2.4249999999999998</v>
      </c>
      <c r="K216" s="19">
        <f t="shared" si="214"/>
        <v>3.4</v>
      </c>
      <c r="L216" s="55" t="s">
        <v>59</v>
      </c>
    </row>
    <row r="217" spans="1:26" ht="15.75" customHeight="1">
      <c r="A217" t="s">
        <v>58</v>
      </c>
      <c r="B217" s="10" t="s">
        <v>13</v>
      </c>
      <c r="C217" s="11">
        <v>147</v>
      </c>
      <c r="D217" s="11">
        <v>377</v>
      </c>
      <c r="E217" s="11">
        <v>584</v>
      </c>
      <c r="F217" s="12" t="s">
        <v>25</v>
      </c>
      <c r="G217" s="3"/>
      <c r="H217" s="14">
        <f t="shared" ref="H217:J217" si="215">C217/200</f>
        <v>0.73499999999999999</v>
      </c>
      <c r="I217" s="14">
        <f t="shared" si="215"/>
        <v>1.885</v>
      </c>
      <c r="J217" s="14">
        <f t="shared" si="215"/>
        <v>2.92</v>
      </c>
      <c r="K217" s="15" t="s">
        <v>25</v>
      </c>
      <c r="L217" s="3"/>
    </row>
    <row r="218" spans="1:26" ht="15.75" customHeight="1">
      <c r="A218" t="s">
        <v>58</v>
      </c>
      <c r="B218" s="16" t="s">
        <v>14</v>
      </c>
      <c r="C218" s="5">
        <v>109</v>
      </c>
      <c r="D218" s="5">
        <v>334</v>
      </c>
      <c r="E218" s="5">
        <v>548</v>
      </c>
      <c r="F218" s="17">
        <v>773</v>
      </c>
      <c r="G218" s="3"/>
      <c r="H218" s="18">
        <f t="shared" ref="H218:K218" si="216">C218/200</f>
        <v>0.54500000000000004</v>
      </c>
      <c r="I218" s="3">
        <f t="shared" si="216"/>
        <v>1.67</v>
      </c>
      <c r="J218" s="3">
        <f t="shared" si="216"/>
        <v>2.74</v>
      </c>
      <c r="K218" s="19">
        <f t="shared" si="216"/>
        <v>3.8650000000000002</v>
      </c>
      <c r="L218" s="3"/>
    </row>
    <row r="219" spans="1:26" ht="15.75" customHeight="1">
      <c r="A219" t="s">
        <v>58</v>
      </c>
      <c r="B219" s="10" t="s">
        <v>15</v>
      </c>
      <c r="C219" s="11">
        <v>76</v>
      </c>
      <c r="D219" s="11">
        <v>298</v>
      </c>
      <c r="E219" s="11">
        <v>509</v>
      </c>
      <c r="F219" s="12">
        <v>720</v>
      </c>
      <c r="G219" s="3"/>
      <c r="H219" s="13">
        <f t="shared" ref="H219:K219" si="217">C219/200</f>
        <v>0.38</v>
      </c>
      <c r="I219" s="14">
        <f t="shared" si="217"/>
        <v>1.49</v>
      </c>
      <c r="J219" s="14">
        <f t="shared" si="217"/>
        <v>2.5449999999999999</v>
      </c>
      <c r="K219" s="15">
        <f t="shared" si="217"/>
        <v>3.6</v>
      </c>
      <c r="L219" s="3"/>
    </row>
    <row r="220" spans="1:26" ht="15.75" customHeight="1">
      <c r="A220" t="s">
        <v>58</v>
      </c>
      <c r="B220" s="16" t="s">
        <v>16</v>
      </c>
      <c r="C220" s="5">
        <v>141</v>
      </c>
      <c r="D220" s="5">
        <v>375</v>
      </c>
      <c r="E220" s="5">
        <v>595</v>
      </c>
      <c r="F220" s="17">
        <v>812</v>
      </c>
      <c r="G220" s="3"/>
      <c r="H220" s="18">
        <f t="shared" ref="H220:K220" si="218">C220/200</f>
        <v>0.70499999999999996</v>
      </c>
      <c r="I220" s="3">
        <f t="shared" si="218"/>
        <v>1.875</v>
      </c>
      <c r="J220" s="3">
        <f t="shared" si="218"/>
        <v>2.9750000000000001</v>
      </c>
      <c r="K220" s="3">
        <f t="shared" si="218"/>
        <v>4.0599999999999996</v>
      </c>
      <c r="L220" s="55"/>
    </row>
    <row r="221" spans="1:26" ht="15.75" customHeight="1">
      <c r="A221" s="1" t="s">
        <v>58</v>
      </c>
      <c r="B221" s="20" t="s">
        <v>17</v>
      </c>
      <c r="C221" s="60">
        <v>155</v>
      </c>
      <c r="D221" s="60">
        <v>389</v>
      </c>
      <c r="E221" s="60">
        <v>606</v>
      </c>
      <c r="F221" s="61">
        <v>816</v>
      </c>
      <c r="G221" s="1"/>
      <c r="H221" s="23">
        <f t="shared" ref="H221:K221" si="219">C221/200</f>
        <v>0.77500000000000002</v>
      </c>
      <c r="I221" s="24">
        <f t="shared" si="219"/>
        <v>1.9450000000000001</v>
      </c>
      <c r="J221" s="24">
        <f t="shared" si="219"/>
        <v>3.03</v>
      </c>
      <c r="K221" s="25">
        <f t="shared" si="219"/>
        <v>4.08</v>
      </c>
      <c r="L221" s="6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t="s">
        <v>58</v>
      </c>
      <c r="B222" s="43" t="s">
        <v>18</v>
      </c>
      <c r="C222" s="5">
        <v>54</v>
      </c>
      <c r="D222" s="5">
        <v>265</v>
      </c>
      <c r="E222" s="5">
        <v>458</v>
      </c>
      <c r="F222" s="17">
        <v>673</v>
      </c>
      <c r="G222" s="3"/>
      <c r="H222" s="18">
        <f t="shared" ref="H222:K222" si="220">C222/200</f>
        <v>0.27</v>
      </c>
      <c r="I222" s="3">
        <f t="shared" si="220"/>
        <v>1.325</v>
      </c>
      <c r="J222" s="3">
        <f t="shared" si="220"/>
        <v>2.29</v>
      </c>
      <c r="K222" s="19">
        <f t="shared" si="220"/>
        <v>3.3650000000000002</v>
      </c>
      <c r="L222" s="66" t="s">
        <v>60</v>
      </c>
    </row>
    <row r="223" spans="1:26" ht="15.75" customHeight="1">
      <c r="A223" t="s">
        <v>58</v>
      </c>
      <c r="B223" s="53" t="s">
        <v>19</v>
      </c>
      <c r="C223" s="11">
        <v>38</v>
      </c>
      <c r="D223" s="11">
        <v>245</v>
      </c>
      <c r="E223" s="11">
        <v>423</v>
      </c>
      <c r="F223" s="12">
        <v>628</v>
      </c>
      <c r="G223" s="3"/>
      <c r="H223" s="13">
        <f t="shared" ref="H223:K223" si="221">C223/200</f>
        <v>0.19</v>
      </c>
      <c r="I223" s="14">
        <f t="shared" si="221"/>
        <v>1.2250000000000001</v>
      </c>
      <c r="J223" s="14">
        <f t="shared" si="221"/>
        <v>2.1150000000000002</v>
      </c>
      <c r="K223" s="15">
        <f t="shared" si="221"/>
        <v>3.14</v>
      </c>
      <c r="L223" s="3"/>
    </row>
    <row r="224" spans="1:26" ht="15.75" customHeight="1">
      <c r="A224" t="s">
        <v>58</v>
      </c>
      <c r="B224" s="45" t="s">
        <v>20</v>
      </c>
      <c r="C224" s="5">
        <v>54</v>
      </c>
      <c r="D224" s="5">
        <v>270</v>
      </c>
      <c r="E224" s="5">
        <v>467</v>
      </c>
      <c r="F224" s="17">
        <v>665</v>
      </c>
      <c r="G224" s="3"/>
      <c r="H224" s="18">
        <f t="shared" ref="H224:K224" si="222">C224/200</f>
        <v>0.27</v>
      </c>
      <c r="I224" s="3">
        <f t="shared" si="222"/>
        <v>1.35</v>
      </c>
      <c r="J224" s="3">
        <f t="shared" si="222"/>
        <v>2.335</v>
      </c>
      <c r="K224" s="19">
        <f t="shared" si="222"/>
        <v>3.3250000000000002</v>
      </c>
      <c r="L224" s="3"/>
    </row>
    <row r="225" spans="1:26" ht="15.75" customHeight="1">
      <c r="A225" t="s">
        <v>58</v>
      </c>
      <c r="B225" s="53" t="s">
        <v>21</v>
      </c>
      <c r="C225" s="11">
        <v>142</v>
      </c>
      <c r="D225" s="11">
        <v>355</v>
      </c>
      <c r="E225" s="11">
        <v>548</v>
      </c>
      <c r="F225" s="12">
        <v>752</v>
      </c>
      <c r="G225" s="3"/>
      <c r="H225" s="13">
        <f t="shared" ref="H225:K225" si="223">C225/200</f>
        <v>0.71</v>
      </c>
      <c r="I225" s="14">
        <f t="shared" si="223"/>
        <v>1.7749999999999999</v>
      </c>
      <c r="J225" s="14">
        <f t="shared" si="223"/>
        <v>2.74</v>
      </c>
      <c r="K225" s="15">
        <f t="shared" si="223"/>
        <v>3.76</v>
      </c>
      <c r="L225" s="3"/>
    </row>
    <row r="226" spans="1:26" ht="15.75" customHeight="1">
      <c r="A226" t="s">
        <v>58</v>
      </c>
      <c r="B226" s="45" t="s">
        <v>22</v>
      </c>
      <c r="C226" s="5">
        <v>114</v>
      </c>
      <c r="D226" s="5">
        <v>307</v>
      </c>
      <c r="E226" s="5">
        <v>492</v>
      </c>
      <c r="F226" s="17">
        <v>683</v>
      </c>
      <c r="G226" s="3"/>
      <c r="H226" s="18">
        <f t="shared" ref="H226:K226" si="224">C226/200</f>
        <v>0.56999999999999995</v>
      </c>
      <c r="I226" s="3">
        <f t="shared" si="224"/>
        <v>1.5349999999999999</v>
      </c>
      <c r="J226" s="3">
        <f t="shared" si="224"/>
        <v>2.46</v>
      </c>
      <c r="K226" s="19">
        <f t="shared" si="224"/>
        <v>3.415</v>
      </c>
      <c r="L226" s="3"/>
    </row>
    <row r="227" spans="1:26" ht="15.75" customHeight="1">
      <c r="A227" s="1" t="s">
        <v>58</v>
      </c>
      <c r="B227" s="63" t="s">
        <v>23</v>
      </c>
      <c r="C227" s="60">
        <v>8</v>
      </c>
      <c r="D227" s="60">
        <v>223</v>
      </c>
      <c r="E227" s="60">
        <v>428</v>
      </c>
      <c r="F227" s="61">
        <v>630</v>
      </c>
      <c r="G227" s="1"/>
      <c r="H227" s="23">
        <f t="shared" ref="H227:K227" si="225">C227/200</f>
        <v>0.04</v>
      </c>
      <c r="I227" s="24">
        <f t="shared" si="225"/>
        <v>1.115</v>
      </c>
      <c r="J227" s="24">
        <f t="shared" si="225"/>
        <v>2.14</v>
      </c>
      <c r="K227" s="25">
        <f t="shared" si="225"/>
        <v>3.15</v>
      </c>
      <c r="L227" s="68" t="s">
        <v>61</v>
      </c>
      <c r="M227" s="1"/>
      <c r="N227" s="1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t="s">
        <v>62</v>
      </c>
      <c r="B228" s="16" t="s">
        <v>12</v>
      </c>
      <c r="C228" s="5">
        <v>128</v>
      </c>
      <c r="D228" s="5">
        <v>378</v>
      </c>
      <c r="E228" s="5">
        <v>587</v>
      </c>
      <c r="F228" s="17">
        <v>812</v>
      </c>
      <c r="G228" s="3"/>
      <c r="H228" s="8">
        <f t="shared" ref="H228:K228" si="226">C228/200</f>
        <v>0.64</v>
      </c>
      <c r="I228" s="7">
        <f t="shared" si="226"/>
        <v>1.89</v>
      </c>
      <c r="J228" s="7">
        <f t="shared" si="226"/>
        <v>2.9350000000000001</v>
      </c>
      <c r="K228" s="9">
        <f t="shared" si="226"/>
        <v>4.0599999999999996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6" ht="15.75" customHeight="1">
      <c r="A229" s="32" t="s">
        <v>62</v>
      </c>
      <c r="B229" s="33" t="s">
        <v>13</v>
      </c>
      <c r="C229" s="56">
        <v>106</v>
      </c>
      <c r="D229" s="56">
        <v>348</v>
      </c>
      <c r="E229" s="56">
        <v>558</v>
      </c>
      <c r="F229" s="36">
        <v>783</v>
      </c>
      <c r="G229" s="3"/>
      <c r="H229" s="35">
        <f t="shared" ref="H229:K229" si="227">C229/200</f>
        <v>0.53</v>
      </c>
      <c r="I229" s="32">
        <f t="shared" si="227"/>
        <v>1.74</v>
      </c>
      <c r="J229" s="32">
        <f t="shared" si="227"/>
        <v>2.79</v>
      </c>
      <c r="K229" s="57">
        <f t="shared" si="227"/>
        <v>3.915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2"/>
      <c r="Y229" s="32"/>
      <c r="Z229" s="32"/>
    </row>
    <row r="230" spans="1:26" ht="15.75" customHeight="1">
      <c r="A230" t="s">
        <v>62</v>
      </c>
      <c r="B230" s="16" t="s">
        <v>14</v>
      </c>
      <c r="C230" s="5">
        <v>65</v>
      </c>
      <c r="D230" s="5">
        <v>301</v>
      </c>
      <c r="E230" s="5">
        <v>520</v>
      </c>
      <c r="F230" s="17">
        <v>753</v>
      </c>
      <c r="G230" s="3"/>
      <c r="H230" s="18">
        <f t="shared" ref="H230:K230" si="228">C230/200</f>
        <v>0.32500000000000001</v>
      </c>
      <c r="I230" s="3">
        <f t="shared" si="228"/>
        <v>1.5049999999999999</v>
      </c>
      <c r="J230" s="3">
        <f t="shared" si="228"/>
        <v>2.6</v>
      </c>
      <c r="K230" s="19">
        <f t="shared" si="228"/>
        <v>3.7650000000000001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6" ht="15.75" customHeight="1">
      <c r="A231" s="32" t="s">
        <v>62</v>
      </c>
      <c r="B231" s="33" t="s">
        <v>15</v>
      </c>
      <c r="C231" s="56">
        <v>122</v>
      </c>
      <c r="D231" s="56">
        <v>353</v>
      </c>
      <c r="E231" s="56">
        <v>563</v>
      </c>
      <c r="F231" s="36">
        <v>797</v>
      </c>
      <c r="G231" s="3"/>
      <c r="H231" s="35">
        <f t="shared" ref="H231:K231" si="229">C231/200</f>
        <v>0.61</v>
      </c>
      <c r="I231" s="32">
        <f t="shared" si="229"/>
        <v>1.7649999999999999</v>
      </c>
      <c r="J231" s="32">
        <f t="shared" si="229"/>
        <v>2.8149999999999999</v>
      </c>
      <c r="K231" s="57">
        <f t="shared" si="229"/>
        <v>3.9849999999999999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2"/>
      <c r="Y231" s="32"/>
      <c r="Z231" s="32"/>
    </row>
    <row r="232" spans="1:26" ht="15.75" customHeight="1">
      <c r="A232" t="s">
        <v>62</v>
      </c>
      <c r="B232" s="16" t="s">
        <v>16</v>
      </c>
      <c r="C232" s="5">
        <v>102</v>
      </c>
      <c r="D232" s="5">
        <v>339</v>
      </c>
      <c r="E232" s="5">
        <v>548</v>
      </c>
      <c r="F232" s="17">
        <v>773</v>
      </c>
      <c r="G232" s="3"/>
      <c r="H232" s="18">
        <f t="shared" ref="H232:K232" si="230">C232/200</f>
        <v>0.51</v>
      </c>
      <c r="I232" s="3">
        <f t="shared" si="230"/>
        <v>1.6950000000000001</v>
      </c>
      <c r="J232" s="3">
        <f t="shared" si="230"/>
        <v>2.74</v>
      </c>
      <c r="K232" s="19">
        <f t="shared" si="230"/>
        <v>3.8650000000000002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6" ht="15.75" customHeight="1">
      <c r="A233" s="38" t="s">
        <v>62</v>
      </c>
      <c r="B233" s="39" t="s">
        <v>17</v>
      </c>
      <c r="C233" s="58">
        <v>134</v>
      </c>
      <c r="D233" s="58">
        <v>371</v>
      </c>
      <c r="E233" s="58">
        <v>585</v>
      </c>
      <c r="F233" s="42" t="s">
        <v>25</v>
      </c>
      <c r="G233" s="1"/>
      <c r="H233" s="41">
        <f t="shared" ref="H233:J233" si="231">C233/200</f>
        <v>0.67</v>
      </c>
      <c r="I233" s="38">
        <f t="shared" si="231"/>
        <v>1.855</v>
      </c>
      <c r="J233" s="38">
        <f t="shared" si="231"/>
        <v>2.9249999999999998</v>
      </c>
      <c r="K233" s="42" t="s">
        <v>25</v>
      </c>
      <c r="L233" s="2" t="s">
        <v>63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38"/>
      <c r="Y233" s="38"/>
      <c r="Z233" s="38"/>
    </row>
    <row r="234" spans="1:26" ht="15.75" customHeight="1">
      <c r="A234" t="s">
        <v>62</v>
      </c>
      <c r="B234" s="43" t="s">
        <v>18</v>
      </c>
      <c r="C234" s="5">
        <v>48</v>
      </c>
      <c r="D234" s="5">
        <v>312</v>
      </c>
      <c r="E234" s="5">
        <v>531</v>
      </c>
      <c r="F234" s="17">
        <v>776</v>
      </c>
      <c r="G234" s="3"/>
      <c r="H234" s="18">
        <f t="shared" ref="H234:K234" si="232">C234/200</f>
        <v>0.24</v>
      </c>
      <c r="I234" s="3">
        <f t="shared" si="232"/>
        <v>1.56</v>
      </c>
      <c r="J234" s="3">
        <f t="shared" si="232"/>
        <v>2.6549999999999998</v>
      </c>
      <c r="K234" s="19">
        <f t="shared" si="232"/>
        <v>3.88</v>
      </c>
      <c r="L234" s="55" t="s">
        <v>61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6" ht="15.75" customHeight="1">
      <c r="A235" s="32" t="s">
        <v>62</v>
      </c>
      <c r="B235" s="44" t="s">
        <v>19</v>
      </c>
      <c r="C235" s="56">
        <v>91</v>
      </c>
      <c r="D235" s="56">
        <v>348</v>
      </c>
      <c r="E235" s="56">
        <v>579</v>
      </c>
      <c r="F235" s="36">
        <v>809</v>
      </c>
      <c r="G235" s="3"/>
      <c r="H235" s="35">
        <f t="shared" ref="H235:K235" si="233">C235/200</f>
        <v>0.45500000000000002</v>
      </c>
      <c r="I235" s="32">
        <f t="shared" si="233"/>
        <v>1.74</v>
      </c>
      <c r="J235" s="32">
        <f t="shared" si="233"/>
        <v>2.895</v>
      </c>
      <c r="K235" s="57">
        <f t="shared" si="233"/>
        <v>4.0449999999999999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2"/>
      <c r="Y235" s="32"/>
      <c r="Z235" s="32"/>
    </row>
    <row r="236" spans="1:26" ht="15.75" customHeight="1">
      <c r="A236" t="s">
        <v>62</v>
      </c>
      <c r="B236" s="45" t="s">
        <v>20</v>
      </c>
      <c r="C236" s="5">
        <v>172</v>
      </c>
      <c r="D236" s="5">
        <v>414</v>
      </c>
      <c r="E236" s="5">
        <v>638</v>
      </c>
      <c r="F236" s="17">
        <v>868</v>
      </c>
      <c r="G236" s="3"/>
      <c r="H236" s="18">
        <f t="shared" ref="H236:K236" si="234">C236/200</f>
        <v>0.86</v>
      </c>
      <c r="I236" s="3">
        <f t="shared" si="234"/>
        <v>2.0699999999999998</v>
      </c>
      <c r="J236" s="3">
        <f t="shared" si="234"/>
        <v>3.19</v>
      </c>
      <c r="K236" s="19">
        <f t="shared" si="234"/>
        <v>4.34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6" ht="15.75" customHeight="1">
      <c r="A237" s="32" t="s">
        <v>62</v>
      </c>
      <c r="B237" s="44" t="s">
        <v>21</v>
      </c>
      <c r="C237" s="56">
        <v>112</v>
      </c>
      <c r="D237" s="56">
        <v>367</v>
      </c>
      <c r="E237" s="56">
        <v>585</v>
      </c>
      <c r="F237" s="36">
        <v>809</v>
      </c>
      <c r="G237" s="3"/>
      <c r="H237" s="35">
        <f t="shared" ref="H237:K237" si="235">C237/200</f>
        <v>0.56000000000000005</v>
      </c>
      <c r="I237" s="32">
        <f t="shared" si="235"/>
        <v>1.835</v>
      </c>
      <c r="J237" s="32">
        <f t="shared" si="235"/>
        <v>2.9249999999999998</v>
      </c>
      <c r="K237" s="57">
        <f t="shared" si="235"/>
        <v>4.0449999999999999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2"/>
      <c r="Y237" s="32"/>
      <c r="Z237" s="32"/>
    </row>
    <row r="238" spans="1:26" ht="15.75" customHeight="1">
      <c r="A238" t="s">
        <v>62</v>
      </c>
      <c r="B238" s="45" t="s">
        <v>22</v>
      </c>
      <c r="C238" s="5">
        <v>156</v>
      </c>
      <c r="D238" s="5">
        <v>378</v>
      </c>
      <c r="E238" s="5">
        <v>597</v>
      </c>
      <c r="F238" s="17">
        <v>829</v>
      </c>
      <c r="G238" s="3"/>
      <c r="H238" s="18">
        <f t="shared" ref="H238:K238" si="236">C238/200</f>
        <v>0.78</v>
      </c>
      <c r="I238" s="3">
        <f t="shared" si="236"/>
        <v>1.89</v>
      </c>
      <c r="J238" s="3">
        <f t="shared" si="236"/>
        <v>2.9849999999999999</v>
      </c>
      <c r="K238" s="19">
        <f t="shared" si="236"/>
        <v>4.1449999999999996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6" ht="15.75" customHeight="1">
      <c r="A239" s="38" t="s">
        <v>62</v>
      </c>
      <c r="B239" s="46" t="s">
        <v>23</v>
      </c>
      <c r="C239" s="58">
        <v>126</v>
      </c>
      <c r="D239" s="58">
        <v>361</v>
      </c>
      <c r="E239" s="58">
        <v>566</v>
      </c>
      <c r="F239" s="42" t="s">
        <v>25</v>
      </c>
      <c r="G239" s="1"/>
      <c r="H239" s="41">
        <f t="shared" ref="H239:K239" si="237">C239/200</f>
        <v>0.63</v>
      </c>
      <c r="I239" s="38">
        <f t="shared" si="237"/>
        <v>1.8049999999999999</v>
      </c>
      <c r="J239" s="38">
        <f t="shared" si="237"/>
        <v>2.83</v>
      </c>
      <c r="K239" s="59" t="e">
        <f t="shared" si="237"/>
        <v>#VALUE!</v>
      </c>
      <c r="L239" s="2" t="s">
        <v>64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38"/>
      <c r="Y239" s="38"/>
      <c r="Z239" s="38"/>
    </row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Luczak</dc:creator>
  <cp:lastModifiedBy>David</cp:lastModifiedBy>
  <dcterms:created xsi:type="dcterms:W3CDTF">2019-08-14T17:38:16Z</dcterms:created>
  <dcterms:modified xsi:type="dcterms:W3CDTF">2019-10-24T21:22:39Z</dcterms:modified>
</cp:coreProperties>
</file>