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199\Desktop\Matts\projects\"/>
    </mc:Choice>
  </mc:AlternateContent>
  <xr:revisionPtr revIDLastSave="0" documentId="8_{B692C6A2-0199-4D67-BAB4-8D7C95801FB0}" xr6:coauthVersionLast="47" xr6:coauthVersionMax="47" xr10:uidLastSave="{00000000-0000-0000-0000-000000000000}"/>
  <bookViews>
    <workbookView xWindow="-28920" yWindow="-120" windowWidth="29040" windowHeight="15840" xr2:uid="{6B19F24A-9C28-4579-BE79-FC2785DF99C8}"/>
  </bookViews>
  <sheets>
    <sheet name="Sep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<sst xmlns="http://schemas.openxmlformats.org/spreadsheetml/2006/main" count="23" uniqueCount="23">
  <si>
    <t>Total unpaid orders</t>
  </si>
  <si>
    <t>Legend</t>
  </si>
  <si>
    <t>Due Date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</si>
  <si>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</si>
  <si>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</si>
  <si>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</si>
  <si>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</si>
  <si>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</si>
  <si>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</si>
  <si>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</si>
  <si>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</si>
  <si>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</si>
  <si>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</si>
  <si>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</si>
  <si>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</si>
  <si>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</si>
  <si>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</si>
  <si>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Over 25% of total</t>
  </si>
  <si>
    <t>Over 10% of total</t>
  </si>
  <si>
    <t>Over 5% of total</t>
  </si>
  <si>
    <t>Over 1.5% of total</t>
  </si>
  <si>
    <t>Grand Total</t>
  </si>
  <si>
    <t>Open Receivables - Total unpaid orders by payment due date - Last 12 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</si>
</sst>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b/>
      <sz val="10"/>
      <color theme="0"/>
      <name val="Aptos"/>
      <family val="2"/>
    </font>
    <font>
      <sz val="10"/>
      <color theme="0"/>
      <name val="Aptos"/>
      <family val="2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sz val="10"/>
      <color theme="2" tint="-0.74999237037263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66B68"/>
        <bgColor indexed="64"/>
      </patternFill>
    </fill>
    <fill>
      <patternFill patternType="solid">
        <fgColor rgb="FFEFBCBB"/>
        <bgColor indexed="64"/>
      </patternFill>
    </fill>
    <fill>
      <patternFill patternType="solid">
        <fgColor rgb="FFA5DCF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rgb="FF0070C0"/>
      </bottom>
      <diagonal/>
    </border>
    <border>
      <left/>
      <right/>
      <top style="thin">
        <color theme="0"/>
      </top>
      <bottom style="thin">
        <color rgb="FF0070C0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17" fontId="0" fillId="0" borderId="0" xfId="0" applyNumberFormat="1"/>
    <xf numFmtId="0" fontId="4" fillId="3" borderId="1" xfId="0" applyFont="1" applyFill="1" applyBorder="1" applyAlignment="1">
      <alignment horizontal="right"/>
    </xf>
    <xf numFmtId="17" fontId="4" fillId="3" borderId="2" xfId="0" applyNumberFormat="1" applyFont="1" applyFill="1" applyBorder="1"/>
    <xf numFmtId="17" fontId="4" fillId="3" borderId="3" xfId="0" applyNumberFormat="1" applyFont="1" applyFill="1" applyBorder="1"/>
    <xf numFmtId="17" fontId="4" fillId="3" borderId="4" xfId="0" applyNumberFormat="1" applyFont="1" applyFill="1" applyBorder="1"/>
    <xf numFmtId="0" fontId="4" fillId="4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4" fillId="5" borderId="0" xfId="0" applyFont="1" applyFill="1"/>
    <xf numFmtId="0" fontId="6" fillId="6" borderId="0" xfId="0" applyFont="1" applyFill="1"/>
    <xf numFmtId="0" fontId="7" fillId="7" borderId="0" xfId="0" applyFont="1" applyFill="1"/>
    <xf numFmtId="0" fontId="3" fillId="3" borderId="5" xfId="0" applyFont="1" applyFill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numFmt numFmtId="19" formatCode="m/d/yyyy"/>
    </dxf>
    <dxf>
      <border>
        <bottom style="thin">
          <color rgb="FF0070C0"/>
        </bottom>
      </border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2" formatCode="mmm\-yy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5" tint="-0.499984740745262"/>
        </patternFill>
      </fill>
    </dxf>
    <dxf>
      <font>
        <color theme="0" tint="-4.9989318521683403E-2"/>
      </font>
      <fill>
        <patternFill>
          <bgColor rgb="FFE66B68"/>
        </patternFill>
      </fill>
    </dxf>
    <dxf>
      <font>
        <color theme="1" tint="0.14996795556505021"/>
      </font>
      <fill>
        <patternFill>
          <bgColor rgb="FFEFBCBB"/>
        </patternFill>
      </fill>
    </dxf>
    <dxf>
      <font>
        <color theme="1" tint="0.24994659260841701"/>
      </font>
      <fill>
        <patternFill>
          <bgColor rgb="FFA5DCF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71C66-D238-4706-AC54-97993B1581D2}" name="Table2" displayName="Table2" ref="A3:O37" totalsRowShown="0" headerRowDxfId="17" dataDxfId="16" headerRowBorderDxfId="15">
  <tableColumns count="15">
    <tableColumn id="1" xr3:uid="{42228D26-D477-4D4D-A0E8-B355C16B543C}" name="Due Date" dataDxfId="14"/>
    <tableColumn id="2" xr3:uid="{5B284614-1DFD-4AF4-A52C-990B0FC1A520}" name="Aug-23" dataDxfId="13"/>
    <tableColumn id="3" xr3:uid="{13D930EE-E06D-4937-B90B-5E4E371215F7}" name="Sep-23" dataDxfId="12"/>
    <tableColumn id="4" xr3:uid="{35654A54-F2B8-407B-BAF2-E8AC08FD750F}" name="Oct-23" dataDxfId="11"/>
    <tableColumn id="5" xr3:uid="{B01DE10D-0575-43A7-8A1A-DBCD47919CEB}" name="Nov-23" dataDxfId="10"/>
    <tableColumn id="6" xr3:uid="{1A98A13B-4417-49E0-BFB1-D7236F3B08F7}" name="Dec-23" dataDxfId="9"/>
    <tableColumn id="7" xr3:uid="{D85A9F9F-24FF-48F5-BE41-97F827B42918}" name="Jan-24" dataDxfId="8"/>
    <tableColumn id="8" xr3:uid="{1B9E0FC6-BDED-4A83-ABAD-15D944D12053}" name="Feb-24" dataDxfId="7"/>
    <tableColumn id="9" xr3:uid="{6FFC515C-EAAC-41BA-AC47-B731DCCDA0A6}" name="Mar-24" dataDxfId="6"/>
    <tableColumn id="10" xr3:uid="{293E3E5A-2A7E-4615-B6E2-E0E19DDC7924}" name="Apr-24" dataDxfId="5"/>
    <tableColumn id="11" xr3:uid="{F31A0B6E-9738-4CB1-A349-DB6D76772090}" name="May-24" dataDxfId="4"/>
    <tableColumn id="12" xr3:uid="{ECD63427-8ABE-4498-AB58-EFF58FA75B92}" name="Jun-24" dataDxfId="3"/>
    <tableColumn id="13" xr3:uid="{F437786E-FA93-46A5-900A-25D568B1CF93}" name="Jul-24" dataDxfId="2"/>
    <tableColumn id="14" xr3:uid="{886C4918-9730-47B5-A7CB-1587C24537B2}" name="Aug-24" dataDxfId="1"/>
    <tableColumn id="15" xr3:uid="{136AC720-4D45-4F73-A189-01C7E1674840}" name="Sep-2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8A97-1A35-4557-AB45-2363C1D2E630}">
  <dimension ref="A1:Q37"/>
  <sheetViews>
    <sheetView tabSelected="1" workbookViewId="0">
      <selection activeCell="R17" sqref="R17"/>
    </sheetView>
  </sheetViews>
  <sheetFormatPr defaultRowHeight="15" x14ac:dyDescent="0.25"/>
  <cols>
    <col min="1" max="1" width="19.28515625" customWidth="1"/>
    <col min="2" max="2" width="11.5703125" bestFit="1" customWidth="1"/>
    <col min="3" max="3" width="9.140625" customWidth="1"/>
    <col min="4" max="4" width="8.85546875" customWidth="1"/>
    <col min="5" max="5" width="9.42578125" customWidth="1"/>
    <col min="6" max="6" width="9.140625" customWidth="1"/>
    <col min="7" max="7" width="8.7109375" customWidth="1"/>
    <col min="8" max="8" width="9.140625" customWidth="1"/>
    <col min="9" max="9" width="9.28515625" customWidth="1"/>
    <col min="10" max="10" width="9" customWidth="1"/>
    <col min="11" max="11" width="9.5703125" customWidth="1"/>
    <col min="12" max="12" width="8.85546875" customWidth="1"/>
    <col min="13" max="13" width="8.28515625" customWidth="1"/>
    <col min="14" max="14" width="9.28515625" customWidth="1"/>
    <col min="15" max="15" width="9.140625" customWidth="1"/>
    <col min="16" max="16" width="8.85546875" customWidth="1"/>
    <col min="17" max="17" width="15.5703125" bestFit="1" customWidth="1"/>
    <col min="18" max="18" width="56.140625" bestFit="1" customWidth="1"/>
  </cols>
  <sheetData>
    <row r="1" spans="1:17" ht="18.75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25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  <c r="Q2" s="3" t="s">
        <v>1</v>
      </c>
    </row>
    <row r="3" spans="1:17" x14ac:dyDescent="0.25">
      <c r="A3" s="5" t="s">
        <v>2</v>
      </c>
      <c r="B3" s="6" t="s">
        <v>3</v>
      </c>
      <c r="C3" s="6" t="s">
        <v>4</v>
      </c>
      <c r="D3" s="7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8" t="s">
        <v>16</v>
      </c>
      <c r="Q3" s="9" t="s">
        <v>17</v>
      </c>
    </row>
    <row r="4" spans="1:17" x14ac:dyDescent="0.25">
      <c r="A4" s="10">
        <v>45536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Q4" s="12" t="s">
        <v>18</v>
      </c>
    </row>
    <row r="5" spans="1:17" x14ac:dyDescent="0.25">
      <c r="A5" s="10">
        <v>45505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3282</v>
      </c>
      <c r="Q5" s="13" t="s">
        <v>19</v>
      </c>
    </row>
    <row r="6" spans="1:17" x14ac:dyDescent="0.25">
      <c r="A6" s="10">
        <v>45474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3205</v>
      </c>
      <c r="O6" s="11">
        <v>1433</v>
      </c>
      <c r="Q6" s="14" t="s">
        <v>20</v>
      </c>
    </row>
    <row r="7" spans="1:17" x14ac:dyDescent="0.25">
      <c r="A7" s="10">
        <v>45444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3211</v>
      </c>
      <c r="N7" s="11">
        <v>1387</v>
      </c>
      <c r="O7" s="11">
        <v>848</v>
      </c>
    </row>
    <row r="8" spans="1:17" x14ac:dyDescent="0.25">
      <c r="A8" s="10">
        <v>45413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2793</v>
      </c>
      <c r="M8" s="11">
        <v>1289</v>
      </c>
      <c r="N8" s="11">
        <v>805</v>
      </c>
      <c r="O8" s="11">
        <v>626</v>
      </c>
    </row>
    <row r="9" spans="1:17" x14ac:dyDescent="0.25">
      <c r="A9" s="10">
        <v>45383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2604</v>
      </c>
      <c r="L9" s="11">
        <v>1113</v>
      </c>
      <c r="M9" s="11">
        <v>709</v>
      </c>
      <c r="N9" s="11">
        <v>574</v>
      </c>
      <c r="O9" s="11">
        <v>453</v>
      </c>
    </row>
    <row r="10" spans="1:17" x14ac:dyDescent="0.25">
      <c r="A10" s="10">
        <v>45352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2608</v>
      </c>
      <c r="K10" s="11">
        <v>1051</v>
      </c>
      <c r="L10" s="11">
        <v>623</v>
      </c>
      <c r="M10" s="11">
        <v>526</v>
      </c>
      <c r="N10" s="11">
        <v>412</v>
      </c>
      <c r="O10" s="11">
        <v>320</v>
      </c>
    </row>
    <row r="11" spans="1:17" x14ac:dyDescent="0.25">
      <c r="A11" s="10">
        <v>45323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2639</v>
      </c>
      <c r="J11" s="11">
        <v>1036</v>
      </c>
      <c r="K11" s="11">
        <v>622</v>
      </c>
      <c r="L11" s="11">
        <v>493</v>
      </c>
      <c r="M11" s="11">
        <v>401</v>
      </c>
      <c r="N11" s="11">
        <v>317</v>
      </c>
      <c r="O11" s="11">
        <v>282</v>
      </c>
    </row>
    <row r="12" spans="1:17" x14ac:dyDescent="0.25">
      <c r="A12" s="10">
        <v>45292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2843</v>
      </c>
      <c r="I12" s="11">
        <v>1106</v>
      </c>
      <c r="J12" s="11">
        <v>619</v>
      </c>
      <c r="K12" s="11">
        <v>494</v>
      </c>
      <c r="L12" s="11">
        <v>401</v>
      </c>
      <c r="M12" s="11">
        <v>319</v>
      </c>
      <c r="N12" s="11">
        <v>276</v>
      </c>
      <c r="O12" s="11">
        <v>225</v>
      </c>
    </row>
    <row r="13" spans="1:17" x14ac:dyDescent="0.25">
      <c r="A13" s="10">
        <v>45261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2995</v>
      </c>
      <c r="H13" s="11">
        <v>1252</v>
      </c>
      <c r="I13" s="11">
        <v>694</v>
      </c>
      <c r="J13" s="11">
        <v>526</v>
      </c>
      <c r="K13" s="11">
        <v>431</v>
      </c>
      <c r="L13" s="11">
        <v>327</v>
      </c>
      <c r="M13" s="11">
        <v>289</v>
      </c>
      <c r="N13" s="11">
        <v>245</v>
      </c>
      <c r="O13" s="11">
        <v>209</v>
      </c>
    </row>
    <row r="14" spans="1:17" x14ac:dyDescent="0.25">
      <c r="A14" s="10">
        <v>45231</v>
      </c>
      <c r="B14" s="11">
        <v>0</v>
      </c>
      <c r="C14" s="11">
        <v>0</v>
      </c>
      <c r="D14" s="11">
        <v>0</v>
      </c>
      <c r="E14" s="11">
        <v>0</v>
      </c>
      <c r="F14" s="11">
        <v>2811</v>
      </c>
      <c r="G14" s="11">
        <v>1265</v>
      </c>
      <c r="H14" s="11">
        <v>743</v>
      </c>
      <c r="I14" s="11">
        <v>584</v>
      </c>
      <c r="J14" s="11">
        <v>445</v>
      </c>
      <c r="K14" s="11">
        <v>323</v>
      </c>
      <c r="L14" s="11">
        <v>281</v>
      </c>
      <c r="M14" s="11">
        <v>243</v>
      </c>
      <c r="N14" s="11">
        <v>201</v>
      </c>
      <c r="O14" s="11">
        <v>170</v>
      </c>
    </row>
    <row r="15" spans="1:17" x14ac:dyDescent="0.25">
      <c r="A15" s="10">
        <v>45200</v>
      </c>
      <c r="B15" s="11">
        <v>0</v>
      </c>
      <c r="C15" s="11">
        <v>0</v>
      </c>
      <c r="D15" s="11">
        <v>0</v>
      </c>
      <c r="E15" s="11">
        <v>2682</v>
      </c>
      <c r="F15" s="11">
        <v>1238</v>
      </c>
      <c r="G15" s="11">
        <v>752</v>
      </c>
      <c r="H15" s="11">
        <v>579</v>
      </c>
      <c r="I15" s="11">
        <v>446</v>
      </c>
      <c r="J15" s="11">
        <v>343</v>
      </c>
      <c r="K15" s="11">
        <v>278</v>
      </c>
      <c r="L15" s="11">
        <v>241</v>
      </c>
      <c r="M15" s="11">
        <v>210</v>
      </c>
      <c r="N15" s="11">
        <v>167</v>
      </c>
      <c r="O15" s="11">
        <v>152</v>
      </c>
    </row>
    <row r="16" spans="1:17" x14ac:dyDescent="0.25">
      <c r="A16" s="10">
        <v>45170</v>
      </c>
      <c r="B16" s="11">
        <v>0</v>
      </c>
      <c r="C16" s="11">
        <v>0</v>
      </c>
      <c r="D16" s="11">
        <v>2590</v>
      </c>
      <c r="E16" s="11">
        <v>1143</v>
      </c>
      <c r="F16" s="11">
        <v>717</v>
      </c>
      <c r="G16" s="11">
        <v>586</v>
      </c>
      <c r="H16" s="11">
        <v>472</v>
      </c>
      <c r="I16" s="11">
        <v>335</v>
      </c>
      <c r="J16" s="11">
        <v>265</v>
      </c>
      <c r="K16" s="11">
        <v>228</v>
      </c>
      <c r="L16" s="11">
        <v>193</v>
      </c>
      <c r="M16" s="11">
        <v>172</v>
      </c>
      <c r="N16" s="11">
        <v>159</v>
      </c>
      <c r="O16" s="11">
        <v>125</v>
      </c>
    </row>
    <row r="17" spans="1:15" x14ac:dyDescent="0.25">
      <c r="A17" s="10">
        <v>45139</v>
      </c>
      <c r="B17" s="11">
        <v>0</v>
      </c>
      <c r="C17" s="11">
        <v>2400</v>
      </c>
      <c r="D17" s="11">
        <v>1080</v>
      </c>
      <c r="E17" s="11">
        <v>673</v>
      </c>
      <c r="F17" s="11">
        <v>553</v>
      </c>
      <c r="G17" s="11">
        <v>459</v>
      </c>
      <c r="H17" s="11">
        <v>341</v>
      </c>
      <c r="I17" s="11">
        <v>272</v>
      </c>
      <c r="J17" s="11">
        <v>225</v>
      </c>
      <c r="K17" s="11">
        <v>178</v>
      </c>
      <c r="L17" s="11">
        <v>154</v>
      </c>
      <c r="M17" s="11">
        <v>134</v>
      </c>
      <c r="N17" s="11">
        <v>110</v>
      </c>
      <c r="O17" s="11">
        <v>98</v>
      </c>
    </row>
    <row r="18" spans="1:15" x14ac:dyDescent="0.25">
      <c r="A18" s="10">
        <v>45108</v>
      </c>
      <c r="B18" s="11">
        <v>2329</v>
      </c>
      <c r="C18" s="11">
        <v>1040</v>
      </c>
      <c r="D18" s="11">
        <v>645</v>
      </c>
      <c r="E18" s="11">
        <v>533</v>
      </c>
      <c r="F18" s="11">
        <v>442</v>
      </c>
      <c r="G18" s="11">
        <v>339</v>
      </c>
      <c r="H18" s="11">
        <v>306</v>
      </c>
      <c r="I18" s="11">
        <v>260</v>
      </c>
      <c r="J18" s="11">
        <v>201</v>
      </c>
      <c r="K18" s="11">
        <v>175</v>
      </c>
      <c r="L18" s="11">
        <v>165</v>
      </c>
      <c r="M18" s="11">
        <v>135</v>
      </c>
      <c r="N18" s="11">
        <v>114</v>
      </c>
      <c r="O18" s="11">
        <v>95</v>
      </c>
    </row>
    <row r="19" spans="1:15" x14ac:dyDescent="0.25">
      <c r="A19" s="10">
        <v>45078</v>
      </c>
      <c r="B19" s="11">
        <v>977</v>
      </c>
      <c r="C19" s="11">
        <v>609</v>
      </c>
      <c r="D19" s="11">
        <v>500</v>
      </c>
      <c r="E19" s="11">
        <v>414</v>
      </c>
      <c r="F19" s="11">
        <v>335</v>
      </c>
      <c r="G19" s="11">
        <v>276</v>
      </c>
      <c r="H19" s="11">
        <v>236</v>
      </c>
      <c r="I19" s="11">
        <v>212</v>
      </c>
      <c r="J19" s="11">
        <v>174</v>
      </c>
      <c r="K19" s="11">
        <v>153</v>
      </c>
      <c r="L19" s="11">
        <v>124</v>
      </c>
      <c r="M19" s="11">
        <v>97</v>
      </c>
      <c r="N19" s="11">
        <v>79</v>
      </c>
      <c r="O19" s="11">
        <v>70</v>
      </c>
    </row>
    <row r="20" spans="1:15" x14ac:dyDescent="0.25">
      <c r="A20" s="10">
        <v>45047</v>
      </c>
      <c r="B20" s="11">
        <v>603</v>
      </c>
      <c r="C20" s="11">
        <v>503</v>
      </c>
      <c r="D20" s="11">
        <v>419</v>
      </c>
      <c r="E20" s="11">
        <v>319</v>
      </c>
      <c r="F20" s="11">
        <v>279</v>
      </c>
      <c r="G20" s="11">
        <v>245</v>
      </c>
      <c r="H20" s="11">
        <v>192</v>
      </c>
      <c r="I20" s="11">
        <v>151</v>
      </c>
      <c r="J20" s="11">
        <v>124</v>
      </c>
      <c r="K20" s="11">
        <v>98</v>
      </c>
      <c r="L20" s="11">
        <v>80</v>
      </c>
      <c r="M20" s="11">
        <v>67</v>
      </c>
      <c r="N20" s="11">
        <v>52</v>
      </c>
      <c r="O20" s="11">
        <v>44</v>
      </c>
    </row>
    <row r="21" spans="1:15" x14ac:dyDescent="0.25">
      <c r="A21" s="10">
        <v>45017</v>
      </c>
      <c r="B21" s="11">
        <v>494</v>
      </c>
      <c r="C21" s="11">
        <v>400</v>
      </c>
      <c r="D21" s="11">
        <v>296</v>
      </c>
      <c r="E21" s="11">
        <v>270</v>
      </c>
      <c r="F21" s="11">
        <v>222</v>
      </c>
      <c r="G21" s="11">
        <v>191</v>
      </c>
      <c r="H21" s="11">
        <v>172</v>
      </c>
      <c r="I21" s="11">
        <v>136</v>
      </c>
      <c r="J21" s="11">
        <v>108</v>
      </c>
      <c r="K21" s="11">
        <v>95</v>
      </c>
      <c r="L21" s="11">
        <v>77</v>
      </c>
      <c r="M21" s="11">
        <v>69</v>
      </c>
      <c r="N21" s="11">
        <v>54</v>
      </c>
      <c r="O21" s="11">
        <v>45</v>
      </c>
    </row>
    <row r="22" spans="1:15" x14ac:dyDescent="0.25">
      <c r="A22" s="10">
        <v>44986</v>
      </c>
      <c r="B22" s="11">
        <v>348</v>
      </c>
      <c r="C22" s="11">
        <v>278</v>
      </c>
      <c r="D22" s="11">
        <v>239</v>
      </c>
      <c r="E22" s="11">
        <v>199</v>
      </c>
      <c r="F22" s="11">
        <v>169</v>
      </c>
      <c r="G22" s="11">
        <v>152</v>
      </c>
      <c r="H22" s="11">
        <v>125</v>
      </c>
      <c r="I22" s="11">
        <v>105</v>
      </c>
      <c r="J22" s="11">
        <v>82</v>
      </c>
      <c r="K22" s="11">
        <v>72</v>
      </c>
      <c r="L22" s="11">
        <v>64</v>
      </c>
      <c r="M22" s="11">
        <v>47</v>
      </c>
      <c r="N22" s="11">
        <v>40</v>
      </c>
      <c r="O22" s="11">
        <v>41</v>
      </c>
    </row>
    <row r="23" spans="1:15" x14ac:dyDescent="0.25">
      <c r="A23" s="10">
        <v>44958</v>
      </c>
      <c r="B23" s="11">
        <v>306</v>
      </c>
      <c r="C23" s="11">
        <v>244</v>
      </c>
      <c r="D23" s="11">
        <v>210</v>
      </c>
      <c r="E23" s="11">
        <v>169</v>
      </c>
      <c r="F23" s="11">
        <v>148</v>
      </c>
      <c r="G23" s="11">
        <v>135</v>
      </c>
      <c r="H23" s="11">
        <v>103</v>
      </c>
      <c r="I23" s="11">
        <v>89</v>
      </c>
      <c r="J23" s="11">
        <v>87</v>
      </c>
      <c r="K23" s="11">
        <v>69</v>
      </c>
      <c r="L23" s="11">
        <v>51</v>
      </c>
      <c r="M23" s="11">
        <v>42</v>
      </c>
      <c r="N23" s="11">
        <v>37</v>
      </c>
      <c r="O23" s="11">
        <v>33</v>
      </c>
    </row>
    <row r="24" spans="1:15" x14ac:dyDescent="0.25">
      <c r="A24" s="10">
        <v>44927</v>
      </c>
      <c r="B24" s="11">
        <v>238</v>
      </c>
      <c r="C24" s="11">
        <v>189</v>
      </c>
      <c r="D24" s="11">
        <v>159</v>
      </c>
      <c r="E24" s="11">
        <v>147</v>
      </c>
      <c r="F24" s="11">
        <v>138</v>
      </c>
      <c r="G24" s="11">
        <v>108</v>
      </c>
      <c r="H24" s="11">
        <v>88</v>
      </c>
      <c r="I24" s="11">
        <v>78</v>
      </c>
      <c r="J24" s="11">
        <v>60</v>
      </c>
      <c r="K24" s="11">
        <v>49</v>
      </c>
      <c r="L24" s="11">
        <v>37</v>
      </c>
      <c r="M24" s="11">
        <v>37</v>
      </c>
      <c r="N24" s="11">
        <v>29</v>
      </c>
      <c r="O24" s="11">
        <v>20</v>
      </c>
    </row>
    <row r="25" spans="1:15" x14ac:dyDescent="0.25">
      <c r="A25" s="10">
        <v>44896</v>
      </c>
      <c r="B25" s="11">
        <v>237</v>
      </c>
      <c r="C25" s="11">
        <v>209</v>
      </c>
      <c r="D25" s="11">
        <v>175</v>
      </c>
      <c r="E25" s="11">
        <v>148</v>
      </c>
      <c r="F25" s="11">
        <v>111</v>
      </c>
      <c r="G25" s="11">
        <v>99</v>
      </c>
      <c r="H25" s="11">
        <v>92</v>
      </c>
      <c r="I25" s="11">
        <v>67</v>
      </c>
      <c r="J25" s="11">
        <v>52</v>
      </c>
      <c r="K25" s="11">
        <v>38</v>
      </c>
      <c r="L25" s="11">
        <v>37</v>
      </c>
      <c r="M25" s="11">
        <v>38</v>
      </c>
      <c r="N25" s="11">
        <v>26</v>
      </c>
      <c r="O25" s="11">
        <v>24</v>
      </c>
    </row>
    <row r="26" spans="1:15" x14ac:dyDescent="0.25">
      <c r="A26" s="10">
        <v>44866</v>
      </c>
      <c r="B26" s="11">
        <v>167</v>
      </c>
      <c r="C26" s="11">
        <v>148</v>
      </c>
      <c r="D26" s="11">
        <v>130</v>
      </c>
      <c r="E26" s="11">
        <v>101</v>
      </c>
      <c r="F26" s="11">
        <v>87</v>
      </c>
      <c r="G26" s="11">
        <v>77</v>
      </c>
      <c r="H26" s="11">
        <v>58</v>
      </c>
      <c r="I26" s="11">
        <v>43</v>
      </c>
      <c r="J26" s="11">
        <v>35</v>
      </c>
      <c r="K26" s="11">
        <v>34</v>
      </c>
      <c r="L26" s="11">
        <v>26</v>
      </c>
      <c r="M26" s="11">
        <v>24</v>
      </c>
      <c r="N26" s="11">
        <v>20</v>
      </c>
      <c r="O26" s="11">
        <v>20</v>
      </c>
    </row>
    <row r="27" spans="1:15" x14ac:dyDescent="0.25">
      <c r="A27" s="10">
        <v>44835</v>
      </c>
      <c r="B27" s="11">
        <v>163</v>
      </c>
      <c r="C27" s="11">
        <v>141</v>
      </c>
      <c r="D27" s="11">
        <v>108</v>
      </c>
      <c r="E27" s="11">
        <v>89</v>
      </c>
      <c r="F27" s="11">
        <v>73</v>
      </c>
      <c r="G27" s="11">
        <v>58</v>
      </c>
      <c r="H27" s="11">
        <v>50</v>
      </c>
      <c r="I27" s="11">
        <v>37</v>
      </c>
      <c r="J27" s="11">
        <v>32</v>
      </c>
      <c r="K27" s="11">
        <v>29</v>
      </c>
      <c r="L27" s="11">
        <v>24</v>
      </c>
      <c r="M27" s="11">
        <v>19</v>
      </c>
      <c r="N27" s="11">
        <v>17</v>
      </c>
      <c r="O27" s="11">
        <v>19</v>
      </c>
    </row>
    <row r="28" spans="1:15" x14ac:dyDescent="0.25">
      <c r="A28" s="10">
        <v>44805</v>
      </c>
      <c r="B28" s="11">
        <v>126</v>
      </c>
      <c r="C28" s="11">
        <v>88</v>
      </c>
      <c r="D28" s="11">
        <v>70</v>
      </c>
      <c r="E28" s="11">
        <v>52</v>
      </c>
      <c r="F28" s="11">
        <v>42</v>
      </c>
      <c r="G28" s="11">
        <v>36</v>
      </c>
      <c r="H28" s="11">
        <v>29</v>
      </c>
      <c r="I28" s="11">
        <v>28</v>
      </c>
      <c r="J28" s="11">
        <v>19</v>
      </c>
      <c r="K28" s="11">
        <v>15</v>
      </c>
      <c r="L28" s="11">
        <v>9</v>
      </c>
      <c r="M28" s="11">
        <v>11</v>
      </c>
      <c r="N28" s="11">
        <v>15</v>
      </c>
      <c r="O28" s="11">
        <v>9</v>
      </c>
    </row>
    <row r="29" spans="1:15" x14ac:dyDescent="0.25">
      <c r="A29" s="10">
        <v>44774</v>
      </c>
      <c r="B29" s="11">
        <v>89</v>
      </c>
      <c r="C29" s="11">
        <v>78</v>
      </c>
      <c r="D29" s="11">
        <v>58</v>
      </c>
      <c r="E29" s="11">
        <v>49</v>
      </c>
      <c r="F29" s="11">
        <v>40</v>
      </c>
      <c r="G29" s="11">
        <v>31</v>
      </c>
      <c r="H29" s="11">
        <v>29</v>
      </c>
      <c r="I29" s="11">
        <v>24</v>
      </c>
      <c r="J29" s="11">
        <v>21</v>
      </c>
      <c r="K29" s="11">
        <v>14</v>
      </c>
      <c r="L29" s="11">
        <v>17</v>
      </c>
      <c r="M29" s="11">
        <v>17</v>
      </c>
      <c r="N29" s="11">
        <v>11</v>
      </c>
      <c r="O29" s="11">
        <v>11</v>
      </c>
    </row>
    <row r="30" spans="1:15" x14ac:dyDescent="0.25">
      <c r="A30" s="10">
        <v>44743</v>
      </c>
      <c r="B30" s="11">
        <v>76</v>
      </c>
      <c r="C30" s="11">
        <v>60</v>
      </c>
      <c r="D30" s="11">
        <v>50</v>
      </c>
      <c r="E30" s="11">
        <v>44</v>
      </c>
      <c r="F30" s="11">
        <v>42</v>
      </c>
      <c r="G30" s="11">
        <v>34</v>
      </c>
      <c r="H30" s="11">
        <v>32</v>
      </c>
      <c r="I30" s="11">
        <v>28</v>
      </c>
      <c r="J30" s="11">
        <v>22</v>
      </c>
      <c r="K30" s="11">
        <v>21</v>
      </c>
      <c r="L30" s="11">
        <v>19</v>
      </c>
      <c r="M30" s="11">
        <v>17</v>
      </c>
      <c r="N30" s="11">
        <v>13</v>
      </c>
      <c r="O30" s="11">
        <v>8</v>
      </c>
    </row>
    <row r="31" spans="1:15" x14ac:dyDescent="0.25">
      <c r="A31" s="10">
        <v>44713</v>
      </c>
      <c r="B31" s="11">
        <v>67</v>
      </c>
      <c r="C31" s="11">
        <v>46</v>
      </c>
      <c r="D31" s="11">
        <v>42</v>
      </c>
      <c r="E31" s="11">
        <v>34</v>
      </c>
      <c r="F31" s="11">
        <v>24</v>
      </c>
      <c r="G31" s="11">
        <v>28</v>
      </c>
      <c r="H31" s="11">
        <v>24</v>
      </c>
      <c r="I31" s="11">
        <v>19</v>
      </c>
      <c r="J31" s="11">
        <v>14</v>
      </c>
      <c r="K31" s="11">
        <v>15</v>
      </c>
      <c r="L31" s="11">
        <v>8</v>
      </c>
      <c r="M31" s="11">
        <v>10</v>
      </c>
      <c r="N31" s="11">
        <v>11</v>
      </c>
      <c r="O31" s="11">
        <v>9</v>
      </c>
    </row>
    <row r="32" spans="1:15" x14ac:dyDescent="0.25">
      <c r="A32" s="10">
        <v>44682</v>
      </c>
      <c r="B32" s="11">
        <v>52</v>
      </c>
      <c r="C32" s="11">
        <v>43</v>
      </c>
      <c r="D32" s="11">
        <v>30</v>
      </c>
      <c r="E32" s="11">
        <v>27</v>
      </c>
      <c r="F32" s="11">
        <v>29</v>
      </c>
      <c r="G32" s="11">
        <v>25</v>
      </c>
      <c r="H32" s="11">
        <v>19</v>
      </c>
      <c r="I32" s="11">
        <v>17</v>
      </c>
      <c r="J32" s="11">
        <v>19</v>
      </c>
      <c r="K32" s="11">
        <v>15</v>
      </c>
      <c r="L32" s="11">
        <v>15</v>
      </c>
      <c r="M32" s="11">
        <v>13</v>
      </c>
      <c r="N32" s="11">
        <v>9</v>
      </c>
      <c r="O32" s="11">
        <v>8</v>
      </c>
    </row>
    <row r="33" spans="1:15" x14ac:dyDescent="0.25">
      <c r="A33" s="10">
        <v>44652</v>
      </c>
      <c r="B33" s="11">
        <v>36</v>
      </c>
      <c r="C33" s="11">
        <v>31</v>
      </c>
      <c r="D33" s="11">
        <v>28</v>
      </c>
      <c r="E33" s="11">
        <v>28</v>
      </c>
      <c r="F33" s="11">
        <v>25</v>
      </c>
      <c r="G33" s="11">
        <v>22</v>
      </c>
      <c r="H33" s="11">
        <v>25</v>
      </c>
      <c r="I33" s="11">
        <v>22</v>
      </c>
      <c r="J33" s="11">
        <v>20</v>
      </c>
      <c r="K33" s="11">
        <v>17</v>
      </c>
      <c r="L33" s="11">
        <v>20</v>
      </c>
      <c r="M33" s="11">
        <v>16</v>
      </c>
      <c r="N33" s="11">
        <v>15</v>
      </c>
      <c r="O33" s="11">
        <v>13</v>
      </c>
    </row>
    <row r="34" spans="1:15" x14ac:dyDescent="0.25">
      <c r="A34" s="10">
        <v>44621</v>
      </c>
      <c r="B34" s="11">
        <v>17</v>
      </c>
      <c r="C34" s="11">
        <v>16</v>
      </c>
      <c r="D34" s="11">
        <v>16</v>
      </c>
      <c r="E34" s="11">
        <v>16</v>
      </c>
      <c r="F34" s="11">
        <v>14</v>
      </c>
      <c r="G34" s="11">
        <v>15</v>
      </c>
      <c r="H34" s="11">
        <v>13</v>
      </c>
      <c r="I34" s="11">
        <v>11</v>
      </c>
      <c r="J34" s="11">
        <v>8</v>
      </c>
      <c r="K34" s="11">
        <v>9</v>
      </c>
      <c r="L34" s="11">
        <v>8</v>
      </c>
      <c r="M34" s="11">
        <v>6</v>
      </c>
      <c r="N34" s="11">
        <v>6</v>
      </c>
      <c r="O34" s="11">
        <v>5</v>
      </c>
    </row>
    <row r="35" spans="1:15" x14ac:dyDescent="0.25">
      <c r="A35" s="10">
        <v>44593</v>
      </c>
      <c r="B35" s="11">
        <v>32</v>
      </c>
      <c r="C35" s="11">
        <v>30</v>
      </c>
      <c r="D35" s="11">
        <v>26</v>
      </c>
      <c r="E35" s="11">
        <v>22</v>
      </c>
      <c r="F35" s="11">
        <v>21</v>
      </c>
      <c r="G35" s="11">
        <v>23</v>
      </c>
      <c r="H35" s="11">
        <v>23</v>
      </c>
      <c r="I35" s="11">
        <v>18</v>
      </c>
      <c r="J35" s="11">
        <v>14</v>
      </c>
      <c r="K35" s="11">
        <v>14</v>
      </c>
      <c r="L35" s="11">
        <v>11</v>
      </c>
      <c r="M35" s="11">
        <v>10</v>
      </c>
      <c r="N35" s="11">
        <v>9</v>
      </c>
      <c r="O35" s="11">
        <v>7</v>
      </c>
    </row>
    <row r="36" spans="1:15" x14ac:dyDescent="0.25">
      <c r="A36" s="10">
        <v>44562</v>
      </c>
      <c r="B36" s="11">
        <v>31</v>
      </c>
      <c r="C36" s="11">
        <v>23</v>
      </c>
      <c r="D36" s="11">
        <v>18</v>
      </c>
      <c r="E36" s="11">
        <v>17</v>
      </c>
      <c r="F36" s="11">
        <v>15</v>
      </c>
      <c r="G36" s="11">
        <v>11</v>
      </c>
      <c r="H36" s="11">
        <v>12</v>
      </c>
      <c r="I36" s="11">
        <v>9</v>
      </c>
      <c r="J36" s="11">
        <v>12</v>
      </c>
      <c r="K36" s="11">
        <v>9</v>
      </c>
      <c r="L36" s="11">
        <v>8</v>
      </c>
      <c r="M36" s="11">
        <v>9</v>
      </c>
      <c r="N36" s="11">
        <v>7</v>
      </c>
      <c r="O36" s="11">
        <v>8</v>
      </c>
    </row>
    <row r="37" spans="1:15" x14ac:dyDescent="0.25">
      <c r="A37" s="3" t="s">
        <v>21</v>
      </c>
      <c r="B37" s="3">
        <f>SUBTOTAL(109,B4:B36)</f>
        <v>6388</v>
      </c>
      <c r="C37" s="15">
        <f>SUBTOTAL(109,C4:C36)</f>
        <v>6576</v>
      </c>
      <c r="D37" s="15">
        <f>SUBTOTAL(109,D4:D36)</f>
        <v>6889</v>
      </c>
      <c r="E37" s="15">
        <f t="shared" ref="E37:O37" si="0">SUBTOTAL(109,E4:E36)</f>
        <v>7176</v>
      </c>
      <c r="F37" s="15">
        <f t="shared" si="0"/>
        <v>7575</v>
      </c>
      <c r="G37" s="15">
        <f t="shared" si="0"/>
        <v>7962</v>
      </c>
      <c r="H37" s="15">
        <f t="shared" si="0"/>
        <v>7858</v>
      </c>
      <c r="I37" s="15">
        <f t="shared" si="0"/>
        <v>7430</v>
      </c>
      <c r="J37" s="15">
        <f t="shared" si="0"/>
        <v>7171</v>
      </c>
      <c r="K37" s="15">
        <f t="shared" si="0"/>
        <v>7150</v>
      </c>
      <c r="L37" s="15">
        <f t="shared" si="0"/>
        <v>7419</v>
      </c>
      <c r="M37" s="15">
        <f t="shared" si="0"/>
        <v>8187</v>
      </c>
      <c r="N37" s="15">
        <f t="shared" si="0"/>
        <v>8422</v>
      </c>
      <c r="O37" s="15">
        <f t="shared" si="0"/>
        <v>8712</v>
      </c>
    </row>
  </sheetData>
  <mergeCells count="1">
    <mergeCell ref="A1:O1"/>
  </mergeCells>
  <conditionalFormatting sqref="B4:O36">
    <cfRule type="expression" dxfId="21" priority="1">
      <formula>AND((B4/B$37)&gt;0.015, (B4/B$37)&lt;0.05)</formula>
    </cfRule>
    <cfRule type="expression" dxfId="20" priority="2">
      <formula>AND((B4/B$37)&gt;0.05, (B4/B$37)&lt;0.1)</formula>
    </cfRule>
    <cfRule type="expression" dxfId="19" priority="3">
      <formula>AND((B4/B$37)&gt;0.1, (B4/B$37)&lt;0.25)</formula>
    </cfRule>
    <cfRule type="expression" dxfId="18" priority="4">
      <formula>(B4/B$37)&gt;0.25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mattstaskal@yahoo.com</dc:creator>
  <cp:lastModifiedBy>mattstaskal@yahoo.com</cp:lastModifiedBy>
  <dcterms:created xsi:type="dcterms:W3CDTF">2024-11-24T18:04:43Z</dcterms:created>
  <dcterms:modified xsi:type="dcterms:W3CDTF">2024-11-24T18:06:34Z</dcterms:modified>
</cp:coreProperties>
</file>