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ync_Linux\NJOY-2016\groupr\"/>
    </mc:Choice>
  </mc:AlternateContent>
  <bookViews>
    <workbookView xWindow="0" yWindow="0" windowWidth="16660" windowHeight="5570"/>
  </bookViews>
  <sheets>
    <sheet name="NJOY-201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1" l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Z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AD770" i="1"/>
  <c r="Z770" i="1"/>
  <c r="AF551" i="1" l="1"/>
  <c r="AF151" i="1"/>
  <c r="AF407" i="1"/>
  <c r="AF7" i="1"/>
  <c r="AF645" i="1"/>
  <c r="AF205" i="1"/>
  <c r="AF522" i="1"/>
  <c r="AF122" i="1"/>
  <c r="AF80" i="1"/>
  <c r="AF647" i="1"/>
  <c r="AF578" i="1"/>
  <c r="AF178" i="1"/>
  <c r="AF700" i="1"/>
  <c r="AF597" i="1"/>
  <c r="AF197" i="1"/>
  <c r="AF300" i="1"/>
  <c r="AF496" i="1"/>
  <c r="AF96" i="1"/>
  <c r="AF499" i="1"/>
  <c r="AF475" i="1"/>
  <c r="AF75" i="1"/>
  <c r="AF579" i="1"/>
  <c r="AF534" i="1"/>
  <c r="AF134" i="1"/>
  <c r="AF339" i="1"/>
  <c r="AF33" i="1"/>
  <c r="AF733" i="1"/>
  <c r="AF692" i="1"/>
  <c r="AF292" i="1"/>
  <c r="V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R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F1" i="1"/>
  <c r="AF1" i="1" s="1"/>
  <c r="F2" i="1"/>
  <c r="AF2" i="1" s="1"/>
  <c r="F3" i="1"/>
  <c r="AF3" i="1" s="1"/>
  <c r="F4" i="1"/>
  <c r="AF4" i="1" s="1"/>
  <c r="F5" i="1"/>
  <c r="AF5" i="1" s="1"/>
  <c r="F6" i="1"/>
  <c r="AF6" i="1" s="1"/>
  <c r="F7" i="1"/>
  <c r="F8" i="1"/>
  <c r="AF8" i="1" s="1"/>
  <c r="F9" i="1"/>
  <c r="AF9" i="1" s="1"/>
  <c r="F10" i="1"/>
  <c r="AF10" i="1" s="1"/>
  <c r="F11" i="1"/>
  <c r="AF11" i="1" s="1"/>
  <c r="F12" i="1"/>
  <c r="AF12" i="1" s="1"/>
  <c r="F13" i="1"/>
  <c r="AF13" i="1" s="1"/>
  <c r="F14" i="1"/>
  <c r="AF14" i="1" s="1"/>
  <c r="F15" i="1"/>
  <c r="AF15" i="1" s="1"/>
  <c r="F16" i="1"/>
  <c r="AF16" i="1" s="1"/>
  <c r="F17" i="1"/>
  <c r="AF17" i="1" s="1"/>
  <c r="F18" i="1"/>
  <c r="AF18" i="1" s="1"/>
  <c r="F19" i="1"/>
  <c r="AF19" i="1" s="1"/>
  <c r="F20" i="1"/>
  <c r="AF20" i="1" s="1"/>
  <c r="F21" i="1"/>
  <c r="AF21" i="1" s="1"/>
  <c r="F22" i="1"/>
  <c r="AF22" i="1" s="1"/>
  <c r="F23" i="1"/>
  <c r="AF23" i="1" s="1"/>
  <c r="F24" i="1"/>
  <c r="AF24" i="1" s="1"/>
  <c r="F25" i="1"/>
  <c r="AF25" i="1" s="1"/>
  <c r="F26" i="1"/>
  <c r="AF26" i="1" s="1"/>
  <c r="F27" i="1"/>
  <c r="AF27" i="1" s="1"/>
  <c r="F28" i="1"/>
  <c r="AF28" i="1" s="1"/>
  <c r="F29" i="1"/>
  <c r="AF29" i="1" s="1"/>
  <c r="F30" i="1"/>
  <c r="AF30" i="1" s="1"/>
  <c r="F31" i="1"/>
  <c r="AF31" i="1" s="1"/>
  <c r="F32" i="1"/>
  <c r="AF32" i="1" s="1"/>
  <c r="F33" i="1"/>
  <c r="F34" i="1"/>
  <c r="AF34" i="1" s="1"/>
  <c r="F35" i="1"/>
  <c r="AF35" i="1" s="1"/>
  <c r="F36" i="1"/>
  <c r="AF36" i="1" s="1"/>
  <c r="F37" i="1"/>
  <c r="AF37" i="1" s="1"/>
  <c r="F38" i="1"/>
  <c r="AF38" i="1" s="1"/>
  <c r="F39" i="1"/>
  <c r="AF39" i="1" s="1"/>
  <c r="F40" i="1"/>
  <c r="AF40" i="1" s="1"/>
  <c r="F41" i="1"/>
  <c r="AF41" i="1" s="1"/>
  <c r="F42" i="1"/>
  <c r="AF42" i="1" s="1"/>
  <c r="F43" i="1"/>
  <c r="AF43" i="1" s="1"/>
  <c r="F44" i="1"/>
  <c r="AF44" i="1" s="1"/>
  <c r="F45" i="1"/>
  <c r="AF45" i="1" s="1"/>
  <c r="F46" i="1"/>
  <c r="AF46" i="1" s="1"/>
  <c r="F47" i="1"/>
  <c r="AF47" i="1" s="1"/>
  <c r="F48" i="1"/>
  <c r="AF48" i="1" s="1"/>
  <c r="F49" i="1"/>
  <c r="AF49" i="1" s="1"/>
  <c r="F50" i="1"/>
  <c r="AF50" i="1" s="1"/>
  <c r="F51" i="1"/>
  <c r="AF51" i="1" s="1"/>
  <c r="F52" i="1"/>
  <c r="AF52" i="1" s="1"/>
  <c r="F53" i="1"/>
  <c r="AF53" i="1" s="1"/>
  <c r="F54" i="1"/>
  <c r="AF54" i="1" s="1"/>
  <c r="F55" i="1"/>
  <c r="AF55" i="1" s="1"/>
  <c r="F56" i="1"/>
  <c r="AF56" i="1" s="1"/>
  <c r="F57" i="1"/>
  <c r="AF57" i="1" s="1"/>
  <c r="F58" i="1"/>
  <c r="AF58" i="1" s="1"/>
  <c r="F59" i="1"/>
  <c r="AF59" i="1" s="1"/>
  <c r="F60" i="1"/>
  <c r="AF60" i="1" s="1"/>
  <c r="F61" i="1"/>
  <c r="AF61" i="1" s="1"/>
  <c r="F62" i="1"/>
  <c r="AF62" i="1" s="1"/>
  <c r="F63" i="1"/>
  <c r="AF63" i="1" s="1"/>
  <c r="F64" i="1"/>
  <c r="AF64" i="1" s="1"/>
  <c r="F65" i="1"/>
  <c r="AF65" i="1" s="1"/>
  <c r="F66" i="1"/>
  <c r="AF66" i="1" s="1"/>
  <c r="F67" i="1"/>
  <c r="AF67" i="1" s="1"/>
  <c r="F68" i="1"/>
  <c r="AF68" i="1" s="1"/>
  <c r="F69" i="1"/>
  <c r="AF69" i="1" s="1"/>
  <c r="F70" i="1"/>
  <c r="AF70" i="1" s="1"/>
  <c r="F71" i="1"/>
  <c r="AF71" i="1" s="1"/>
  <c r="F72" i="1"/>
  <c r="AF72" i="1" s="1"/>
  <c r="F73" i="1"/>
  <c r="AF73" i="1" s="1"/>
  <c r="F74" i="1"/>
  <c r="AF74" i="1" s="1"/>
  <c r="F75" i="1"/>
  <c r="F76" i="1"/>
  <c r="AF76" i="1" s="1"/>
  <c r="F77" i="1"/>
  <c r="AF77" i="1" s="1"/>
  <c r="F78" i="1"/>
  <c r="AF78" i="1" s="1"/>
  <c r="F79" i="1"/>
  <c r="AF79" i="1" s="1"/>
  <c r="F80" i="1"/>
  <c r="F81" i="1"/>
  <c r="AF81" i="1" s="1"/>
  <c r="F82" i="1"/>
  <c r="AF82" i="1" s="1"/>
  <c r="F83" i="1"/>
  <c r="AF83" i="1" s="1"/>
  <c r="F84" i="1"/>
  <c r="AF84" i="1" s="1"/>
  <c r="F85" i="1"/>
  <c r="AF85" i="1" s="1"/>
  <c r="F86" i="1"/>
  <c r="AF86" i="1" s="1"/>
  <c r="F87" i="1"/>
  <c r="AF87" i="1" s="1"/>
  <c r="F88" i="1"/>
  <c r="AF88" i="1" s="1"/>
  <c r="F89" i="1"/>
  <c r="AF89" i="1" s="1"/>
  <c r="F90" i="1"/>
  <c r="AF90" i="1" s="1"/>
  <c r="F91" i="1"/>
  <c r="AF91" i="1" s="1"/>
  <c r="F92" i="1"/>
  <c r="AF92" i="1" s="1"/>
  <c r="F93" i="1"/>
  <c r="AF93" i="1" s="1"/>
  <c r="F94" i="1"/>
  <c r="AF94" i="1" s="1"/>
  <c r="F95" i="1"/>
  <c r="AF95" i="1" s="1"/>
  <c r="F96" i="1"/>
  <c r="F97" i="1"/>
  <c r="AF97" i="1" s="1"/>
  <c r="F98" i="1"/>
  <c r="AF98" i="1" s="1"/>
  <c r="F99" i="1"/>
  <c r="AF99" i="1" s="1"/>
  <c r="F100" i="1"/>
  <c r="AF100" i="1" s="1"/>
  <c r="F101" i="1"/>
  <c r="AF101" i="1" s="1"/>
  <c r="F102" i="1"/>
  <c r="AF102" i="1" s="1"/>
  <c r="F103" i="1"/>
  <c r="AF103" i="1" s="1"/>
  <c r="F104" i="1"/>
  <c r="AF104" i="1" s="1"/>
  <c r="F105" i="1"/>
  <c r="AF105" i="1" s="1"/>
  <c r="F106" i="1"/>
  <c r="AF106" i="1" s="1"/>
  <c r="F107" i="1"/>
  <c r="AF107" i="1" s="1"/>
  <c r="F108" i="1"/>
  <c r="AF108" i="1" s="1"/>
  <c r="F109" i="1"/>
  <c r="AF109" i="1" s="1"/>
  <c r="F110" i="1"/>
  <c r="AF110" i="1" s="1"/>
  <c r="F111" i="1"/>
  <c r="AF111" i="1" s="1"/>
  <c r="F112" i="1"/>
  <c r="AF112" i="1" s="1"/>
  <c r="F113" i="1"/>
  <c r="AF113" i="1" s="1"/>
  <c r="F114" i="1"/>
  <c r="AF114" i="1" s="1"/>
  <c r="F115" i="1"/>
  <c r="AF115" i="1" s="1"/>
  <c r="F116" i="1"/>
  <c r="AF116" i="1" s="1"/>
  <c r="F117" i="1"/>
  <c r="AF117" i="1" s="1"/>
  <c r="F118" i="1"/>
  <c r="AF118" i="1" s="1"/>
  <c r="F119" i="1"/>
  <c r="AF119" i="1" s="1"/>
  <c r="F120" i="1"/>
  <c r="AF120" i="1" s="1"/>
  <c r="F121" i="1"/>
  <c r="AF121" i="1" s="1"/>
  <c r="F122" i="1"/>
  <c r="F123" i="1"/>
  <c r="AF123" i="1" s="1"/>
  <c r="F124" i="1"/>
  <c r="AF124" i="1" s="1"/>
  <c r="F125" i="1"/>
  <c r="AF125" i="1" s="1"/>
  <c r="F126" i="1"/>
  <c r="AF126" i="1" s="1"/>
  <c r="F127" i="1"/>
  <c r="AF127" i="1" s="1"/>
  <c r="F128" i="1"/>
  <c r="AF128" i="1" s="1"/>
  <c r="F129" i="1"/>
  <c r="AF129" i="1" s="1"/>
  <c r="F130" i="1"/>
  <c r="AF130" i="1" s="1"/>
  <c r="F131" i="1"/>
  <c r="AF131" i="1" s="1"/>
  <c r="F132" i="1"/>
  <c r="AF132" i="1" s="1"/>
  <c r="F133" i="1"/>
  <c r="AF133" i="1" s="1"/>
  <c r="F134" i="1"/>
  <c r="F135" i="1"/>
  <c r="AF135" i="1" s="1"/>
  <c r="F136" i="1"/>
  <c r="AF136" i="1" s="1"/>
  <c r="F137" i="1"/>
  <c r="AF137" i="1" s="1"/>
  <c r="F138" i="1"/>
  <c r="AF138" i="1" s="1"/>
  <c r="F139" i="1"/>
  <c r="AF139" i="1" s="1"/>
  <c r="F140" i="1"/>
  <c r="AF140" i="1" s="1"/>
  <c r="F141" i="1"/>
  <c r="AF141" i="1" s="1"/>
  <c r="F142" i="1"/>
  <c r="AF142" i="1" s="1"/>
  <c r="F143" i="1"/>
  <c r="AF143" i="1" s="1"/>
  <c r="F144" i="1"/>
  <c r="AF144" i="1" s="1"/>
  <c r="F145" i="1"/>
  <c r="AF145" i="1" s="1"/>
  <c r="F146" i="1"/>
  <c r="AF146" i="1" s="1"/>
  <c r="F147" i="1"/>
  <c r="AF147" i="1" s="1"/>
  <c r="F148" i="1"/>
  <c r="AF148" i="1" s="1"/>
  <c r="F149" i="1"/>
  <c r="AF149" i="1" s="1"/>
  <c r="F150" i="1"/>
  <c r="AF150" i="1" s="1"/>
  <c r="F151" i="1"/>
  <c r="F152" i="1"/>
  <c r="AF152" i="1" s="1"/>
  <c r="F153" i="1"/>
  <c r="AF153" i="1" s="1"/>
  <c r="F154" i="1"/>
  <c r="AF154" i="1" s="1"/>
  <c r="F155" i="1"/>
  <c r="AF155" i="1" s="1"/>
  <c r="F156" i="1"/>
  <c r="AF156" i="1" s="1"/>
  <c r="F157" i="1"/>
  <c r="AF157" i="1" s="1"/>
  <c r="F158" i="1"/>
  <c r="AF158" i="1" s="1"/>
  <c r="F159" i="1"/>
  <c r="AF159" i="1" s="1"/>
  <c r="F160" i="1"/>
  <c r="AF160" i="1" s="1"/>
  <c r="F161" i="1"/>
  <c r="AF161" i="1" s="1"/>
  <c r="F162" i="1"/>
  <c r="AF162" i="1" s="1"/>
  <c r="F163" i="1"/>
  <c r="AF163" i="1" s="1"/>
  <c r="F164" i="1"/>
  <c r="AF164" i="1" s="1"/>
  <c r="F165" i="1"/>
  <c r="AF165" i="1" s="1"/>
  <c r="F166" i="1"/>
  <c r="AF166" i="1" s="1"/>
  <c r="F167" i="1"/>
  <c r="AF167" i="1" s="1"/>
  <c r="F168" i="1"/>
  <c r="AF168" i="1" s="1"/>
  <c r="F169" i="1"/>
  <c r="AF169" i="1" s="1"/>
  <c r="F170" i="1"/>
  <c r="AF170" i="1" s="1"/>
  <c r="F171" i="1"/>
  <c r="AF171" i="1" s="1"/>
  <c r="F172" i="1"/>
  <c r="AF172" i="1" s="1"/>
  <c r="F173" i="1"/>
  <c r="AF173" i="1" s="1"/>
  <c r="F174" i="1"/>
  <c r="AF174" i="1" s="1"/>
  <c r="F175" i="1"/>
  <c r="AF175" i="1" s="1"/>
  <c r="F176" i="1"/>
  <c r="AF176" i="1" s="1"/>
  <c r="F177" i="1"/>
  <c r="AF177" i="1" s="1"/>
  <c r="F178" i="1"/>
  <c r="F179" i="1"/>
  <c r="AF179" i="1" s="1"/>
  <c r="F180" i="1"/>
  <c r="AF180" i="1" s="1"/>
  <c r="F181" i="1"/>
  <c r="AF181" i="1" s="1"/>
  <c r="F182" i="1"/>
  <c r="AF182" i="1" s="1"/>
  <c r="F183" i="1"/>
  <c r="AF183" i="1" s="1"/>
  <c r="F184" i="1"/>
  <c r="AF184" i="1" s="1"/>
  <c r="F185" i="1"/>
  <c r="AF185" i="1" s="1"/>
  <c r="F186" i="1"/>
  <c r="AF186" i="1" s="1"/>
  <c r="F187" i="1"/>
  <c r="AF187" i="1" s="1"/>
  <c r="F188" i="1"/>
  <c r="AF188" i="1" s="1"/>
  <c r="F189" i="1"/>
  <c r="AF189" i="1" s="1"/>
  <c r="F190" i="1"/>
  <c r="AF190" i="1" s="1"/>
  <c r="F191" i="1"/>
  <c r="AF191" i="1" s="1"/>
  <c r="F192" i="1"/>
  <c r="AF192" i="1" s="1"/>
  <c r="F193" i="1"/>
  <c r="AF193" i="1" s="1"/>
  <c r="F194" i="1"/>
  <c r="AF194" i="1" s="1"/>
  <c r="F195" i="1"/>
  <c r="AF195" i="1" s="1"/>
  <c r="F196" i="1"/>
  <c r="AF196" i="1" s="1"/>
  <c r="F197" i="1"/>
  <c r="F198" i="1"/>
  <c r="AF198" i="1" s="1"/>
  <c r="F199" i="1"/>
  <c r="AF199" i="1" s="1"/>
  <c r="F200" i="1"/>
  <c r="AF200" i="1" s="1"/>
  <c r="F201" i="1"/>
  <c r="AF201" i="1" s="1"/>
  <c r="F202" i="1"/>
  <c r="AF202" i="1" s="1"/>
  <c r="F203" i="1"/>
  <c r="AF203" i="1" s="1"/>
  <c r="F204" i="1"/>
  <c r="AF204" i="1" s="1"/>
  <c r="F205" i="1"/>
  <c r="F206" i="1"/>
  <c r="AF206" i="1" s="1"/>
  <c r="F207" i="1"/>
  <c r="AF207" i="1" s="1"/>
  <c r="F208" i="1"/>
  <c r="AF208" i="1" s="1"/>
  <c r="F209" i="1"/>
  <c r="AF209" i="1" s="1"/>
  <c r="F210" i="1"/>
  <c r="AF210" i="1" s="1"/>
  <c r="F211" i="1"/>
  <c r="AF211" i="1" s="1"/>
  <c r="F212" i="1"/>
  <c r="AF212" i="1" s="1"/>
  <c r="F213" i="1"/>
  <c r="AF213" i="1" s="1"/>
  <c r="F214" i="1"/>
  <c r="AF214" i="1" s="1"/>
  <c r="F215" i="1"/>
  <c r="AF215" i="1" s="1"/>
  <c r="F216" i="1"/>
  <c r="AF216" i="1" s="1"/>
  <c r="F217" i="1"/>
  <c r="AF217" i="1" s="1"/>
  <c r="F218" i="1"/>
  <c r="AF218" i="1" s="1"/>
  <c r="F219" i="1"/>
  <c r="AF219" i="1" s="1"/>
  <c r="F220" i="1"/>
  <c r="AF220" i="1" s="1"/>
  <c r="F221" i="1"/>
  <c r="AF221" i="1" s="1"/>
  <c r="F222" i="1"/>
  <c r="AF222" i="1" s="1"/>
  <c r="F223" i="1"/>
  <c r="AF223" i="1" s="1"/>
  <c r="F224" i="1"/>
  <c r="AF224" i="1" s="1"/>
  <c r="F225" i="1"/>
  <c r="AF225" i="1" s="1"/>
  <c r="F226" i="1"/>
  <c r="AF226" i="1" s="1"/>
  <c r="F227" i="1"/>
  <c r="AF227" i="1" s="1"/>
  <c r="F228" i="1"/>
  <c r="AF228" i="1" s="1"/>
  <c r="F229" i="1"/>
  <c r="AF229" i="1" s="1"/>
  <c r="F230" i="1"/>
  <c r="AF230" i="1" s="1"/>
  <c r="F231" i="1"/>
  <c r="AF231" i="1" s="1"/>
  <c r="F232" i="1"/>
  <c r="AF232" i="1" s="1"/>
  <c r="F233" i="1"/>
  <c r="AF233" i="1" s="1"/>
  <c r="F234" i="1"/>
  <c r="AF234" i="1" s="1"/>
  <c r="F235" i="1"/>
  <c r="AF235" i="1" s="1"/>
  <c r="F236" i="1"/>
  <c r="AF236" i="1" s="1"/>
  <c r="F237" i="1"/>
  <c r="AF237" i="1" s="1"/>
  <c r="F238" i="1"/>
  <c r="AF238" i="1" s="1"/>
  <c r="F239" i="1"/>
  <c r="AF239" i="1" s="1"/>
  <c r="F240" i="1"/>
  <c r="AF240" i="1" s="1"/>
  <c r="F241" i="1"/>
  <c r="AF241" i="1" s="1"/>
  <c r="F242" i="1"/>
  <c r="AF242" i="1" s="1"/>
  <c r="F243" i="1"/>
  <c r="AF243" i="1" s="1"/>
  <c r="F244" i="1"/>
  <c r="AF244" i="1" s="1"/>
  <c r="F245" i="1"/>
  <c r="AF245" i="1" s="1"/>
  <c r="F246" i="1"/>
  <c r="AF246" i="1" s="1"/>
  <c r="F247" i="1"/>
  <c r="AF247" i="1" s="1"/>
  <c r="F248" i="1"/>
  <c r="AF248" i="1" s="1"/>
  <c r="F249" i="1"/>
  <c r="AF249" i="1" s="1"/>
  <c r="F250" i="1"/>
  <c r="AF250" i="1" s="1"/>
  <c r="F251" i="1"/>
  <c r="AF251" i="1" s="1"/>
  <c r="F252" i="1"/>
  <c r="AF252" i="1" s="1"/>
  <c r="F253" i="1"/>
  <c r="AF253" i="1" s="1"/>
  <c r="F254" i="1"/>
  <c r="AF254" i="1" s="1"/>
  <c r="F255" i="1"/>
  <c r="AF255" i="1" s="1"/>
  <c r="F256" i="1"/>
  <c r="AF256" i="1" s="1"/>
  <c r="F257" i="1"/>
  <c r="AF257" i="1" s="1"/>
  <c r="F258" i="1"/>
  <c r="AF258" i="1" s="1"/>
  <c r="F259" i="1"/>
  <c r="AF259" i="1" s="1"/>
  <c r="F260" i="1"/>
  <c r="AF260" i="1" s="1"/>
  <c r="F261" i="1"/>
  <c r="AF261" i="1" s="1"/>
  <c r="F262" i="1"/>
  <c r="AF262" i="1" s="1"/>
  <c r="F263" i="1"/>
  <c r="AF263" i="1" s="1"/>
  <c r="F264" i="1"/>
  <c r="AF264" i="1" s="1"/>
  <c r="F265" i="1"/>
  <c r="AF265" i="1" s="1"/>
  <c r="F266" i="1"/>
  <c r="AF266" i="1" s="1"/>
  <c r="F267" i="1"/>
  <c r="AF267" i="1" s="1"/>
  <c r="F268" i="1"/>
  <c r="AF268" i="1" s="1"/>
  <c r="F269" i="1"/>
  <c r="AF269" i="1" s="1"/>
  <c r="F270" i="1"/>
  <c r="AF270" i="1" s="1"/>
  <c r="F271" i="1"/>
  <c r="AF271" i="1" s="1"/>
  <c r="F272" i="1"/>
  <c r="AF272" i="1" s="1"/>
  <c r="F273" i="1"/>
  <c r="AF273" i="1" s="1"/>
  <c r="F274" i="1"/>
  <c r="AF274" i="1" s="1"/>
  <c r="F275" i="1"/>
  <c r="AF275" i="1" s="1"/>
  <c r="F276" i="1"/>
  <c r="AF276" i="1" s="1"/>
  <c r="F277" i="1"/>
  <c r="AF277" i="1" s="1"/>
  <c r="F278" i="1"/>
  <c r="AF278" i="1" s="1"/>
  <c r="F279" i="1"/>
  <c r="AF279" i="1" s="1"/>
  <c r="F280" i="1"/>
  <c r="AF280" i="1" s="1"/>
  <c r="F281" i="1"/>
  <c r="AF281" i="1" s="1"/>
  <c r="F282" i="1"/>
  <c r="AF282" i="1" s="1"/>
  <c r="F283" i="1"/>
  <c r="AF283" i="1" s="1"/>
  <c r="F284" i="1"/>
  <c r="AF284" i="1" s="1"/>
  <c r="F285" i="1"/>
  <c r="AF285" i="1" s="1"/>
  <c r="F286" i="1"/>
  <c r="AF286" i="1" s="1"/>
  <c r="F287" i="1"/>
  <c r="AF287" i="1" s="1"/>
  <c r="F288" i="1"/>
  <c r="AF288" i="1" s="1"/>
  <c r="F289" i="1"/>
  <c r="AF289" i="1" s="1"/>
  <c r="F290" i="1"/>
  <c r="AF290" i="1" s="1"/>
  <c r="F291" i="1"/>
  <c r="AF291" i="1" s="1"/>
  <c r="F292" i="1"/>
  <c r="F293" i="1"/>
  <c r="AF293" i="1" s="1"/>
  <c r="F294" i="1"/>
  <c r="AF294" i="1" s="1"/>
  <c r="F295" i="1"/>
  <c r="AF295" i="1" s="1"/>
  <c r="F296" i="1"/>
  <c r="AF296" i="1" s="1"/>
  <c r="F297" i="1"/>
  <c r="AF297" i="1" s="1"/>
  <c r="F298" i="1"/>
  <c r="AF298" i="1" s="1"/>
  <c r="F299" i="1"/>
  <c r="AF299" i="1" s="1"/>
  <c r="F300" i="1"/>
  <c r="F301" i="1"/>
  <c r="AF301" i="1" s="1"/>
  <c r="F302" i="1"/>
  <c r="AF302" i="1" s="1"/>
  <c r="F303" i="1"/>
  <c r="AF303" i="1" s="1"/>
  <c r="F304" i="1"/>
  <c r="AF304" i="1" s="1"/>
  <c r="F305" i="1"/>
  <c r="AF305" i="1" s="1"/>
  <c r="F306" i="1"/>
  <c r="AF306" i="1" s="1"/>
  <c r="F307" i="1"/>
  <c r="AF307" i="1" s="1"/>
  <c r="F308" i="1"/>
  <c r="AF308" i="1" s="1"/>
  <c r="F309" i="1"/>
  <c r="AF309" i="1" s="1"/>
  <c r="F310" i="1"/>
  <c r="AF310" i="1" s="1"/>
  <c r="F311" i="1"/>
  <c r="AF311" i="1" s="1"/>
  <c r="F312" i="1"/>
  <c r="AF312" i="1" s="1"/>
  <c r="F313" i="1"/>
  <c r="AF313" i="1" s="1"/>
  <c r="F314" i="1"/>
  <c r="AF314" i="1" s="1"/>
  <c r="F315" i="1"/>
  <c r="AF315" i="1" s="1"/>
  <c r="F316" i="1"/>
  <c r="AF316" i="1" s="1"/>
  <c r="F317" i="1"/>
  <c r="AF317" i="1" s="1"/>
  <c r="F318" i="1"/>
  <c r="AF318" i="1" s="1"/>
  <c r="F319" i="1"/>
  <c r="AF319" i="1" s="1"/>
  <c r="F320" i="1"/>
  <c r="AF320" i="1" s="1"/>
  <c r="F321" i="1"/>
  <c r="AF321" i="1" s="1"/>
  <c r="F322" i="1"/>
  <c r="AF322" i="1" s="1"/>
  <c r="F323" i="1"/>
  <c r="AF323" i="1" s="1"/>
  <c r="F324" i="1"/>
  <c r="AF324" i="1" s="1"/>
  <c r="F325" i="1"/>
  <c r="AF325" i="1" s="1"/>
  <c r="F326" i="1"/>
  <c r="AF326" i="1" s="1"/>
  <c r="F327" i="1"/>
  <c r="AF327" i="1" s="1"/>
  <c r="F328" i="1"/>
  <c r="AF328" i="1" s="1"/>
  <c r="F329" i="1"/>
  <c r="AF329" i="1" s="1"/>
  <c r="F330" i="1"/>
  <c r="AF330" i="1" s="1"/>
  <c r="F331" i="1"/>
  <c r="AF331" i="1" s="1"/>
  <c r="F332" i="1"/>
  <c r="AF332" i="1" s="1"/>
  <c r="F333" i="1"/>
  <c r="AF333" i="1" s="1"/>
  <c r="F334" i="1"/>
  <c r="AF334" i="1" s="1"/>
  <c r="F335" i="1"/>
  <c r="AF335" i="1" s="1"/>
  <c r="F336" i="1"/>
  <c r="AF336" i="1" s="1"/>
  <c r="F337" i="1"/>
  <c r="AF337" i="1" s="1"/>
  <c r="F338" i="1"/>
  <c r="AF338" i="1" s="1"/>
  <c r="F339" i="1"/>
  <c r="F340" i="1"/>
  <c r="AF340" i="1" s="1"/>
  <c r="F341" i="1"/>
  <c r="AF341" i="1" s="1"/>
  <c r="F342" i="1"/>
  <c r="AF342" i="1" s="1"/>
  <c r="F343" i="1"/>
  <c r="AF343" i="1" s="1"/>
  <c r="F344" i="1"/>
  <c r="AF344" i="1" s="1"/>
  <c r="F345" i="1"/>
  <c r="AF345" i="1" s="1"/>
  <c r="F346" i="1"/>
  <c r="AF346" i="1" s="1"/>
  <c r="F347" i="1"/>
  <c r="AF347" i="1" s="1"/>
  <c r="F348" i="1"/>
  <c r="AF348" i="1" s="1"/>
  <c r="F349" i="1"/>
  <c r="AF349" i="1" s="1"/>
  <c r="F350" i="1"/>
  <c r="AF350" i="1" s="1"/>
  <c r="F351" i="1"/>
  <c r="AF351" i="1" s="1"/>
  <c r="F352" i="1"/>
  <c r="AF352" i="1" s="1"/>
  <c r="F353" i="1"/>
  <c r="AF353" i="1" s="1"/>
  <c r="F354" i="1"/>
  <c r="AF354" i="1" s="1"/>
  <c r="F355" i="1"/>
  <c r="AF355" i="1" s="1"/>
  <c r="F356" i="1"/>
  <c r="AF356" i="1" s="1"/>
  <c r="F357" i="1"/>
  <c r="AF357" i="1" s="1"/>
  <c r="F358" i="1"/>
  <c r="AF358" i="1" s="1"/>
  <c r="F359" i="1"/>
  <c r="AF359" i="1" s="1"/>
  <c r="F360" i="1"/>
  <c r="AF360" i="1" s="1"/>
  <c r="F361" i="1"/>
  <c r="AF361" i="1" s="1"/>
  <c r="F362" i="1"/>
  <c r="AF362" i="1" s="1"/>
  <c r="F363" i="1"/>
  <c r="AF363" i="1" s="1"/>
  <c r="F364" i="1"/>
  <c r="AF364" i="1" s="1"/>
  <c r="F365" i="1"/>
  <c r="AF365" i="1" s="1"/>
  <c r="F366" i="1"/>
  <c r="AF366" i="1" s="1"/>
  <c r="F367" i="1"/>
  <c r="AF367" i="1" s="1"/>
  <c r="F368" i="1"/>
  <c r="AF368" i="1" s="1"/>
  <c r="F369" i="1"/>
  <c r="AF369" i="1" s="1"/>
  <c r="F370" i="1"/>
  <c r="AF370" i="1" s="1"/>
  <c r="F371" i="1"/>
  <c r="AF371" i="1" s="1"/>
  <c r="F372" i="1"/>
  <c r="AF372" i="1" s="1"/>
  <c r="F373" i="1"/>
  <c r="AF373" i="1" s="1"/>
  <c r="F374" i="1"/>
  <c r="AF374" i="1" s="1"/>
  <c r="F375" i="1"/>
  <c r="AF375" i="1" s="1"/>
  <c r="F376" i="1"/>
  <c r="AF376" i="1" s="1"/>
  <c r="F377" i="1"/>
  <c r="AF377" i="1" s="1"/>
  <c r="F378" i="1"/>
  <c r="AF378" i="1" s="1"/>
  <c r="F379" i="1"/>
  <c r="AF379" i="1" s="1"/>
  <c r="F380" i="1"/>
  <c r="AF380" i="1" s="1"/>
  <c r="F381" i="1"/>
  <c r="AF381" i="1" s="1"/>
  <c r="F382" i="1"/>
  <c r="AF382" i="1" s="1"/>
  <c r="F383" i="1"/>
  <c r="AF383" i="1" s="1"/>
  <c r="F384" i="1"/>
  <c r="AF384" i="1" s="1"/>
  <c r="F385" i="1"/>
  <c r="AF385" i="1" s="1"/>
  <c r="F386" i="1"/>
  <c r="AF386" i="1" s="1"/>
  <c r="F387" i="1"/>
  <c r="AF387" i="1" s="1"/>
  <c r="F388" i="1"/>
  <c r="AF388" i="1" s="1"/>
  <c r="F389" i="1"/>
  <c r="AF389" i="1" s="1"/>
  <c r="F390" i="1"/>
  <c r="AF390" i="1" s="1"/>
  <c r="F391" i="1"/>
  <c r="AF391" i="1" s="1"/>
  <c r="F392" i="1"/>
  <c r="AF392" i="1" s="1"/>
  <c r="F393" i="1"/>
  <c r="AF393" i="1" s="1"/>
  <c r="F394" i="1"/>
  <c r="AF394" i="1" s="1"/>
  <c r="F395" i="1"/>
  <c r="AF395" i="1" s="1"/>
  <c r="F396" i="1"/>
  <c r="AF396" i="1" s="1"/>
  <c r="F397" i="1"/>
  <c r="AF397" i="1" s="1"/>
  <c r="F398" i="1"/>
  <c r="AF398" i="1" s="1"/>
  <c r="F399" i="1"/>
  <c r="AF399" i="1" s="1"/>
  <c r="F400" i="1"/>
  <c r="AF400" i="1" s="1"/>
  <c r="F401" i="1"/>
  <c r="AF401" i="1" s="1"/>
  <c r="F402" i="1"/>
  <c r="AF402" i="1" s="1"/>
  <c r="F403" i="1"/>
  <c r="AF403" i="1" s="1"/>
  <c r="F404" i="1"/>
  <c r="AF404" i="1" s="1"/>
  <c r="F405" i="1"/>
  <c r="AF405" i="1" s="1"/>
  <c r="F406" i="1"/>
  <c r="AF406" i="1" s="1"/>
  <c r="F407" i="1"/>
  <c r="F408" i="1"/>
  <c r="AF408" i="1" s="1"/>
  <c r="F409" i="1"/>
  <c r="AF409" i="1" s="1"/>
  <c r="F410" i="1"/>
  <c r="AF410" i="1" s="1"/>
  <c r="F411" i="1"/>
  <c r="AF411" i="1" s="1"/>
  <c r="F412" i="1"/>
  <c r="AF412" i="1" s="1"/>
  <c r="F413" i="1"/>
  <c r="AF413" i="1" s="1"/>
  <c r="F414" i="1"/>
  <c r="AF414" i="1" s="1"/>
  <c r="F415" i="1"/>
  <c r="AF415" i="1" s="1"/>
  <c r="F416" i="1"/>
  <c r="AF416" i="1" s="1"/>
  <c r="F417" i="1"/>
  <c r="AF417" i="1" s="1"/>
  <c r="F418" i="1"/>
  <c r="AF418" i="1" s="1"/>
  <c r="F419" i="1"/>
  <c r="AF419" i="1" s="1"/>
  <c r="F420" i="1"/>
  <c r="AF420" i="1" s="1"/>
  <c r="F421" i="1"/>
  <c r="AF421" i="1" s="1"/>
  <c r="F422" i="1"/>
  <c r="AF422" i="1" s="1"/>
  <c r="F423" i="1"/>
  <c r="AF423" i="1" s="1"/>
  <c r="F424" i="1"/>
  <c r="AF424" i="1" s="1"/>
  <c r="F425" i="1"/>
  <c r="AF425" i="1" s="1"/>
  <c r="F426" i="1"/>
  <c r="AF426" i="1" s="1"/>
  <c r="F427" i="1"/>
  <c r="AF427" i="1" s="1"/>
  <c r="F428" i="1"/>
  <c r="AF428" i="1" s="1"/>
  <c r="F429" i="1"/>
  <c r="AF429" i="1" s="1"/>
  <c r="F430" i="1"/>
  <c r="AF430" i="1" s="1"/>
  <c r="F431" i="1"/>
  <c r="AF431" i="1" s="1"/>
  <c r="F432" i="1"/>
  <c r="AF432" i="1" s="1"/>
  <c r="F433" i="1"/>
  <c r="AF433" i="1" s="1"/>
  <c r="F434" i="1"/>
  <c r="AF434" i="1" s="1"/>
  <c r="F435" i="1"/>
  <c r="AF435" i="1" s="1"/>
  <c r="F436" i="1"/>
  <c r="AF436" i="1" s="1"/>
  <c r="F437" i="1"/>
  <c r="AF437" i="1" s="1"/>
  <c r="F438" i="1"/>
  <c r="AF438" i="1" s="1"/>
  <c r="F439" i="1"/>
  <c r="AF439" i="1" s="1"/>
  <c r="F440" i="1"/>
  <c r="AF440" i="1" s="1"/>
  <c r="F441" i="1"/>
  <c r="AF441" i="1" s="1"/>
  <c r="F442" i="1"/>
  <c r="AF442" i="1" s="1"/>
  <c r="F443" i="1"/>
  <c r="AF443" i="1" s="1"/>
  <c r="F444" i="1"/>
  <c r="AF444" i="1" s="1"/>
  <c r="F445" i="1"/>
  <c r="AF445" i="1" s="1"/>
  <c r="F446" i="1"/>
  <c r="AF446" i="1" s="1"/>
  <c r="F447" i="1"/>
  <c r="AF447" i="1" s="1"/>
  <c r="F448" i="1"/>
  <c r="AF448" i="1" s="1"/>
  <c r="F449" i="1"/>
  <c r="AF449" i="1" s="1"/>
  <c r="F450" i="1"/>
  <c r="AF450" i="1" s="1"/>
  <c r="F451" i="1"/>
  <c r="AF451" i="1" s="1"/>
  <c r="F452" i="1"/>
  <c r="AF452" i="1" s="1"/>
  <c r="F453" i="1"/>
  <c r="AF453" i="1" s="1"/>
  <c r="F454" i="1"/>
  <c r="AF454" i="1" s="1"/>
  <c r="F455" i="1"/>
  <c r="AF455" i="1" s="1"/>
  <c r="F456" i="1"/>
  <c r="AF456" i="1" s="1"/>
  <c r="F457" i="1"/>
  <c r="AF457" i="1" s="1"/>
  <c r="F458" i="1"/>
  <c r="AF458" i="1" s="1"/>
  <c r="F459" i="1"/>
  <c r="AF459" i="1" s="1"/>
  <c r="F460" i="1"/>
  <c r="AF460" i="1" s="1"/>
  <c r="F461" i="1"/>
  <c r="AF461" i="1" s="1"/>
  <c r="F462" i="1"/>
  <c r="AF462" i="1" s="1"/>
  <c r="F463" i="1"/>
  <c r="AF463" i="1" s="1"/>
  <c r="F464" i="1"/>
  <c r="AF464" i="1" s="1"/>
  <c r="F465" i="1"/>
  <c r="AF465" i="1" s="1"/>
  <c r="F466" i="1"/>
  <c r="AF466" i="1" s="1"/>
  <c r="F467" i="1"/>
  <c r="AF467" i="1" s="1"/>
  <c r="F468" i="1"/>
  <c r="AF468" i="1" s="1"/>
  <c r="F469" i="1"/>
  <c r="AF469" i="1" s="1"/>
  <c r="F470" i="1"/>
  <c r="AF470" i="1" s="1"/>
  <c r="F471" i="1"/>
  <c r="AF471" i="1" s="1"/>
  <c r="F472" i="1"/>
  <c r="AF472" i="1" s="1"/>
  <c r="F473" i="1"/>
  <c r="AF473" i="1" s="1"/>
  <c r="F474" i="1"/>
  <c r="AF474" i="1" s="1"/>
  <c r="F475" i="1"/>
  <c r="F476" i="1"/>
  <c r="AF476" i="1" s="1"/>
  <c r="F477" i="1"/>
  <c r="AF477" i="1" s="1"/>
  <c r="F478" i="1"/>
  <c r="AF478" i="1" s="1"/>
  <c r="F479" i="1"/>
  <c r="AF479" i="1" s="1"/>
  <c r="F480" i="1"/>
  <c r="AF480" i="1" s="1"/>
  <c r="F481" i="1"/>
  <c r="AF481" i="1" s="1"/>
  <c r="F482" i="1"/>
  <c r="AF482" i="1" s="1"/>
  <c r="F483" i="1"/>
  <c r="AF483" i="1" s="1"/>
  <c r="F484" i="1"/>
  <c r="AF484" i="1" s="1"/>
  <c r="F485" i="1"/>
  <c r="AF485" i="1" s="1"/>
  <c r="F486" i="1"/>
  <c r="AF486" i="1" s="1"/>
  <c r="F487" i="1"/>
  <c r="AF487" i="1" s="1"/>
  <c r="F488" i="1"/>
  <c r="AF488" i="1" s="1"/>
  <c r="F489" i="1"/>
  <c r="AF489" i="1" s="1"/>
  <c r="F490" i="1"/>
  <c r="AF490" i="1" s="1"/>
  <c r="F491" i="1"/>
  <c r="AF491" i="1" s="1"/>
  <c r="F492" i="1"/>
  <c r="AF492" i="1" s="1"/>
  <c r="F493" i="1"/>
  <c r="AF493" i="1" s="1"/>
  <c r="F494" i="1"/>
  <c r="AF494" i="1" s="1"/>
  <c r="F495" i="1"/>
  <c r="AF495" i="1" s="1"/>
  <c r="F496" i="1"/>
  <c r="F497" i="1"/>
  <c r="AF497" i="1" s="1"/>
  <c r="F498" i="1"/>
  <c r="AF498" i="1" s="1"/>
  <c r="F499" i="1"/>
  <c r="F500" i="1"/>
  <c r="AF500" i="1" s="1"/>
  <c r="F501" i="1"/>
  <c r="AF501" i="1" s="1"/>
  <c r="F502" i="1"/>
  <c r="AF502" i="1" s="1"/>
  <c r="F503" i="1"/>
  <c r="AF503" i="1" s="1"/>
  <c r="F504" i="1"/>
  <c r="AF504" i="1" s="1"/>
  <c r="F505" i="1"/>
  <c r="AF505" i="1" s="1"/>
  <c r="F506" i="1"/>
  <c r="AF506" i="1" s="1"/>
  <c r="F507" i="1"/>
  <c r="AF507" i="1" s="1"/>
  <c r="F508" i="1"/>
  <c r="AF508" i="1" s="1"/>
  <c r="F509" i="1"/>
  <c r="AF509" i="1" s="1"/>
  <c r="F510" i="1"/>
  <c r="AF510" i="1" s="1"/>
  <c r="F511" i="1"/>
  <c r="AF511" i="1" s="1"/>
  <c r="F512" i="1"/>
  <c r="AF512" i="1" s="1"/>
  <c r="F513" i="1"/>
  <c r="AF513" i="1" s="1"/>
  <c r="F514" i="1"/>
  <c r="AF514" i="1" s="1"/>
  <c r="F515" i="1"/>
  <c r="AF515" i="1" s="1"/>
  <c r="F516" i="1"/>
  <c r="AF516" i="1" s="1"/>
  <c r="F517" i="1"/>
  <c r="AF517" i="1" s="1"/>
  <c r="F518" i="1"/>
  <c r="AF518" i="1" s="1"/>
  <c r="F519" i="1"/>
  <c r="AF519" i="1" s="1"/>
  <c r="F520" i="1"/>
  <c r="AF520" i="1" s="1"/>
  <c r="F521" i="1"/>
  <c r="AF521" i="1" s="1"/>
  <c r="F522" i="1"/>
  <c r="F523" i="1"/>
  <c r="AF523" i="1" s="1"/>
  <c r="F524" i="1"/>
  <c r="AF524" i="1" s="1"/>
  <c r="F525" i="1"/>
  <c r="AF525" i="1" s="1"/>
  <c r="F526" i="1"/>
  <c r="AF526" i="1" s="1"/>
  <c r="F527" i="1"/>
  <c r="AF527" i="1" s="1"/>
  <c r="F528" i="1"/>
  <c r="AF528" i="1" s="1"/>
  <c r="F529" i="1"/>
  <c r="AF529" i="1" s="1"/>
  <c r="F530" i="1"/>
  <c r="AF530" i="1" s="1"/>
  <c r="F531" i="1"/>
  <c r="AF531" i="1" s="1"/>
  <c r="F532" i="1"/>
  <c r="AF532" i="1" s="1"/>
  <c r="F533" i="1"/>
  <c r="AF533" i="1" s="1"/>
  <c r="F534" i="1"/>
  <c r="F535" i="1"/>
  <c r="AF535" i="1" s="1"/>
  <c r="F536" i="1"/>
  <c r="AF536" i="1" s="1"/>
  <c r="F537" i="1"/>
  <c r="AF537" i="1" s="1"/>
  <c r="F538" i="1"/>
  <c r="AF538" i="1" s="1"/>
  <c r="F539" i="1"/>
  <c r="AF539" i="1" s="1"/>
  <c r="F540" i="1"/>
  <c r="AF540" i="1" s="1"/>
  <c r="F541" i="1"/>
  <c r="AF541" i="1" s="1"/>
  <c r="F542" i="1"/>
  <c r="AF542" i="1" s="1"/>
  <c r="F543" i="1"/>
  <c r="AF543" i="1" s="1"/>
  <c r="F544" i="1"/>
  <c r="AF544" i="1" s="1"/>
  <c r="F545" i="1"/>
  <c r="AF545" i="1" s="1"/>
  <c r="F546" i="1"/>
  <c r="AF546" i="1" s="1"/>
  <c r="F547" i="1"/>
  <c r="AF547" i="1" s="1"/>
  <c r="F548" i="1"/>
  <c r="AF548" i="1" s="1"/>
  <c r="F549" i="1"/>
  <c r="AF549" i="1" s="1"/>
  <c r="F550" i="1"/>
  <c r="AF550" i="1" s="1"/>
  <c r="F551" i="1"/>
  <c r="F552" i="1"/>
  <c r="AF552" i="1" s="1"/>
  <c r="F553" i="1"/>
  <c r="AF553" i="1" s="1"/>
  <c r="F554" i="1"/>
  <c r="AF554" i="1" s="1"/>
  <c r="F555" i="1"/>
  <c r="AF555" i="1" s="1"/>
  <c r="F556" i="1"/>
  <c r="AF556" i="1" s="1"/>
  <c r="F557" i="1"/>
  <c r="AF557" i="1" s="1"/>
  <c r="F558" i="1"/>
  <c r="AF558" i="1" s="1"/>
  <c r="F559" i="1"/>
  <c r="AF559" i="1" s="1"/>
  <c r="F560" i="1"/>
  <c r="AF560" i="1" s="1"/>
  <c r="F561" i="1"/>
  <c r="AF561" i="1" s="1"/>
  <c r="F562" i="1"/>
  <c r="AF562" i="1" s="1"/>
  <c r="F563" i="1"/>
  <c r="AF563" i="1" s="1"/>
  <c r="F564" i="1"/>
  <c r="AF564" i="1" s="1"/>
  <c r="F565" i="1"/>
  <c r="AF565" i="1" s="1"/>
  <c r="F566" i="1"/>
  <c r="AF566" i="1" s="1"/>
  <c r="F567" i="1"/>
  <c r="AF567" i="1" s="1"/>
  <c r="F568" i="1"/>
  <c r="AF568" i="1" s="1"/>
  <c r="F569" i="1"/>
  <c r="AF569" i="1" s="1"/>
  <c r="F570" i="1"/>
  <c r="AF570" i="1" s="1"/>
  <c r="F571" i="1"/>
  <c r="AF571" i="1" s="1"/>
  <c r="F572" i="1"/>
  <c r="AF572" i="1" s="1"/>
  <c r="F573" i="1"/>
  <c r="AF573" i="1" s="1"/>
  <c r="F574" i="1"/>
  <c r="AF574" i="1" s="1"/>
  <c r="F575" i="1"/>
  <c r="AF575" i="1" s="1"/>
  <c r="F576" i="1"/>
  <c r="AF576" i="1" s="1"/>
  <c r="F577" i="1"/>
  <c r="AF577" i="1" s="1"/>
  <c r="F578" i="1"/>
  <c r="F579" i="1"/>
  <c r="F580" i="1"/>
  <c r="AF580" i="1" s="1"/>
  <c r="F581" i="1"/>
  <c r="AF581" i="1" s="1"/>
  <c r="F582" i="1"/>
  <c r="AF582" i="1" s="1"/>
  <c r="F583" i="1"/>
  <c r="AF583" i="1" s="1"/>
  <c r="F584" i="1"/>
  <c r="AF584" i="1" s="1"/>
  <c r="F585" i="1"/>
  <c r="AF585" i="1" s="1"/>
  <c r="F586" i="1"/>
  <c r="AF586" i="1" s="1"/>
  <c r="F587" i="1"/>
  <c r="AF587" i="1" s="1"/>
  <c r="F588" i="1"/>
  <c r="AF588" i="1" s="1"/>
  <c r="F589" i="1"/>
  <c r="AF589" i="1" s="1"/>
  <c r="F590" i="1"/>
  <c r="AF590" i="1" s="1"/>
  <c r="F591" i="1"/>
  <c r="AF591" i="1" s="1"/>
  <c r="F592" i="1"/>
  <c r="AF592" i="1" s="1"/>
  <c r="F593" i="1"/>
  <c r="AF593" i="1" s="1"/>
  <c r="F594" i="1"/>
  <c r="AF594" i="1" s="1"/>
  <c r="F595" i="1"/>
  <c r="AF595" i="1" s="1"/>
  <c r="F596" i="1"/>
  <c r="AF596" i="1" s="1"/>
  <c r="F597" i="1"/>
  <c r="F598" i="1"/>
  <c r="AF598" i="1" s="1"/>
  <c r="F599" i="1"/>
  <c r="AF599" i="1" s="1"/>
  <c r="F600" i="1"/>
  <c r="AF600" i="1" s="1"/>
  <c r="F601" i="1"/>
  <c r="AF601" i="1" s="1"/>
  <c r="F602" i="1"/>
  <c r="AF602" i="1" s="1"/>
  <c r="F603" i="1"/>
  <c r="AF603" i="1" s="1"/>
  <c r="F604" i="1"/>
  <c r="AF604" i="1" s="1"/>
  <c r="F605" i="1"/>
  <c r="AF605" i="1" s="1"/>
  <c r="F606" i="1"/>
  <c r="AF606" i="1" s="1"/>
  <c r="F607" i="1"/>
  <c r="AF607" i="1" s="1"/>
  <c r="F608" i="1"/>
  <c r="AF608" i="1" s="1"/>
  <c r="F609" i="1"/>
  <c r="AF609" i="1" s="1"/>
  <c r="F610" i="1"/>
  <c r="AF610" i="1" s="1"/>
  <c r="F611" i="1"/>
  <c r="AF611" i="1" s="1"/>
  <c r="F612" i="1"/>
  <c r="AF612" i="1" s="1"/>
  <c r="F613" i="1"/>
  <c r="AF613" i="1" s="1"/>
  <c r="F614" i="1"/>
  <c r="AF614" i="1" s="1"/>
  <c r="F615" i="1"/>
  <c r="AF615" i="1" s="1"/>
  <c r="F616" i="1"/>
  <c r="AF616" i="1" s="1"/>
  <c r="F617" i="1"/>
  <c r="AF617" i="1" s="1"/>
  <c r="F618" i="1"/>
  <c r="AF618" i="1" s="1"/>
  <c r="F619" i="1"/>
  <c r="AF619" i="1" s="1"/>
  <c r="F620" i="1"/>
  <c r="AF620" i="1" s="1"/>
  <c r="F621" i="1"/>
  <c r="AF621" i="1" s="1"/>
  <c r="F622" i="1"/>
  <c r="AF622" i="1" s="1"/>
  <c r="F623" i="1"/>
  <c r="AF623" i="1" s="1"/>
  <c r="F624" i="1"/>
  <c r="AF624" i="1" s="1"/>
  <c r="F625" i="1"/>
  <c r="AF625" i="1" s="1"/>
  <c r="F626" i="1"/>
  <c r="AF626" i="1" s="1"/>
  <c r="F627" i="1"/>
  <c r="AF627" i="1" s="1"/>
  <c r="F628" i="1"/>
  <c r="AF628" i="1" s="1"/>
  <c r="F629" i="1"/>
  <c r="AF629" i="1" s="1"/>
  <c r="F630" i="1"/>
  <c r="AF630" i="1" s="1"/>
  <c r="F631" i="1"/>
  <c r="AF631" i="1" s="1"/>
  <c r="F632" i="1"/>
  <c r="AF632" i="1" s="1"/>
  <c r="F633" i="1"/>
  <c r="AF633" i="1" s="1"/>
  <c r="F634" i="1"/>
  <c r="AF634" i="1" s="1"/>
  <c r="F635" i="1"/>
  <c r="AF635" i="1" s="1"/>
  <c r="F636" i="1"/>
  <c r="AF636" i="1" s="1"/>
  <c r="F637" i="1"/>
  <c r="AF637" i="1" s="1"/>
  <c r="F638" i="1"/>
  <c r="AF638" i="1" s="1"/>
  <c r="F639" i="1"/>
  <c r="AF639" i="1" s="1"/>
  <c r="F640" i="1"/>
  <c r="AF640" i="1" s="1"/>
  <c r="F641" i="1"/>
  <c r="AF641" i="1" s="1"/>
  <c r="F642" i="1"/>
  <c r="AF642" i="1" s="1"/>
  <c r="F643" i="1"/>
  <c r="AF643" i="1" s="1"/>
  <c r="F644" i="1"/>
  <c r="AF644" i="1" s="1"/>
  <c r="F645" i="1"/>
  <c r="F646" i="1"/>
  <c r="AF646" i="1" s="1"/>
  <c r="F647" i="1"/>
  <c r="F648" i="1"/>
  <c r="AF648" i="1" s="1"/>
  <c r="F649" i="1"/>
  <c r="AF649" i="1" s="1"/>
  <c r="F650" i="1"/>
  <c r="AF650" i="1" s="1"/>
  <c r="F651" i="1"/>
  <c r="AF651" i="1" s="1"/>
  <c r="F652" i="1"/>
  <c r="AF652" i="1" s="1"/>
  <c r="F653" i="1"/>
  <c r="AF653" i="1" s="1"/>
  <c r="F654" i="1"/>
  <c r="AF654" i="1" s="1"/>
  <c r="F655" i="1"/>
  <c r="AF655" i="1" s="1"/>
  <c r="F656" i="1"/>
  <c r="AF656" i="1" s="1"/>
  <c r="F657" i="1"/>
  <c r="AF657" i="1" s="1"/>
  <c r="F658" i="1"/>
  <c r="AF658" i="1" s="1"/>
  <c r="F659" i="1"/>
  <c r="AF659" i="1" s="1"/>
  <c r="F660" i="1"/>
  <c r="AF660" i="1" s="1"/>
  <c r="F661" i="1"/>
  <c r="AF661" i="1" s="1"/>
  <c r="F662" i="1"/>
  <c r="AF662" i="1" s="1"/>
  <c r="F663" i="1"/>
  <c r="AF663" i="1" s="1"/>
  <c r="F664" i="1"/>
  <c r="AF664" i="1" s="1"/>
  <c r="F665" i="1"/>
  <c r="AF665" i="1" s="1"/>
  <c r="F666" i="1"/>
  <c r="AF666" i="1" s="1"/>
  <c r="F667" i="1"/>
  <c r="AF667" i="1" s="1"/>
  <c r="F668" i="1"/>
  <c r="AF668" i="1" s="1"/>
  <c r="F669" i="1"/>
  <c r="AF669" i="1" s="1"/>
  <c r="F670" i="1"/>
  <c r="AF670" i="1" s="1"/>
  <c r="F671" i="1"/>
  <c r="AF671" i="1" s="1"/>
  <c r="F672" i="1"/>
  <c r="AF672" i="1" s="1"/>
  <c r="F673" i="1"/>
  <c r="AF673" i="1" s="1"/>
  <c r="F674" i="1"/>
  <c r="AF674" i="1" s="1"/>
  <c r="F675" i="1"/>
  <c r="AF675" i="1" s="1"/>
  <c r="F676" i="1"/>
  <c r="AF676" i="1" s="1"/>
  <c r="F677" i="1"/>
  <c r="AF677" i="1" s="1"/>
  <c r="F678" i="1"/>
  <c r="AF678" i="1" s="1"/>
  <c r="F679" i="1"/>
  <c r="AF679" i="1" s="1"/>
  <c r="F680" i="1"/>
  <c r="AF680" i="1" s="1"/>
  <c r="F681" i="1"/>
  <c r="AF681" i="1" s="1"/>
  <c r="F682" i="1"/>
  <c r="AF682" i="1" s="1"/>
  <c r="F683" i="1"/>
  <c r="AF683" i="1" s="1"/>
  <c r="F684" i="1"/>
  <c r="AF684" i="1" s="1"/>
  <c r="F685" i="1"/>
  <c r="AF685" i="1" s="1"/>
  <c r="F686" i="1"/>
  <c r="AF686" i="1" s="1"/>
  <c r="F687" i="1"/>
  <c r="AF687" i="1" s="1"/>
  <c r="F688" i="1"/>
  <c r="AF688" i="1" s="1"/>
  <c r="F689" i="1"/>
  <c r="AF689" i="1" s="1"/>
  <c r="F690" i="1"/>
  <c r="AF690" i="1" s="1"/>
  <c r="F691" i="1"/>
  <c r="AF691" i="1" s="1"/>
  <c r="F692" i="1"/>
  <c r="F693" i="1"/>
  <c r="AF693" i="1" s="1"/>
  <c r="F694" i="1"/>
  <c r="AF694" i="1" s="1"/>
  <c r="F695" i="1"/>
  <c r="AF695" i="1" s="1"/>
  <c r="F696" i="1"/>
  <c r="AF696" i="1" s="1"/>
  <c r="F697" i="1"/>
  <c r="AF697" i="1" s="1"/>
  <c r="F698" i="1"/>
  <c r="AF698" i="1" s="1"/>
  <c r="F699" i="1"/>
  <c r="AF699" i="1" s="1"/>
  <c r="F700" i="1"/>
  <c r="F701" i="1"/>
  <c r="AF701" i="1" s="1"/>
  <c r="F702" i="1"/>
  <c r="AF702" i="1" s="1"/>
  <c r="F703" i="1"/>
  <c r="AF703" i="1" s="1"/>
  <c r="F704" i="1"/>
  <c r="AF704" i="1" s="1"/>
  <c r="F705" i="1"/>
  <c r="AF705" i="1" s="1"/>
  <c r="F706" i="1"/>
  <c r="AF706" i="1" s="1"/>
  <c r="F707" i="1"/>
  <c r="AF707" i="1" s="1"/>
  <c r="F708" i="1"/>
  <c r="AF708" i="1" s="1"/>
  <c r="F709" i="1"/>
  <c r="AF709" i="1" s="1"/>
  <c r="F710" i="1"/>
  <c r="AF710" i="1" s="1"/>
  <c r="F711" i="1"/>
  <c r="AF711" i="1" s="1"/>
  <c r="F712" i="1"/>
  <c r="AF712" i="1" s="1"/>
  <c r="F713" i="1"/>
  <c r="AF713" i="1" s="1"/>
  <c r="F714" i="1"/>
  <c r="AF714" i="1" s="1"/>
  <c r="F715" i="1"/>
  <c r="AF715" i="1" s="1"/>
  <c r="F716" i="1"/>
  <c r="AF716" i="1" s="1"/>
  <c r="F717" i="1"/>
  <c r="AF717" i="1" s="1"/>
  <c r="F718" i="1"/>
  <c r="AF718" i="1" s="1"/>
  <c r="F719" i="1"/>
  <c r="AF719" i="1" s="1"/>
  <c r="F720" i="1"/>
  <c r="AF720" i="1" s="1"/>
  <c r="F721" i="1"/>
  <c r="AF721" i="1" s="1"/>
  <c r="F722" i="1"/>
  <c r="AF722" i="1" s="1"/>
  <c r="F723" i="1"/>
  <c r="AF723" i="1" s="1"/>
  <c r="F724" i="1"/>
  <c r="AF724" i="1" s="1"/>
  <c r="F725" i="1"/>
  <c r="AF725" i="1" s="1"/>
  <c r="F726" i="1"/>
  <c r="AF726" i="1" s="1"/>
  <c r="F727" i="1"/>
  <c r="AF727" i="1" s="1"/>
  <c r="F728" i="1"/>
  <c r="AF728" i="1" s="1"/>
  <c r="F729" i="1"/>
  <c r="AF729" i="1" s="1"/>
  <c r="F730" i="1"/>
  <c r="AF730" i="1" s="1"/>
  <c r="F731" i="1"/>
  <c r="AF731" i="1" s="1"/>
  <c r="F732" i="1"/>
  <c r="AF732" i="1" s="1"/>
  <c r="F733" i="1"/>
  <c r="F734" i="1"/>
  <c r="AF734" i="1" s="1"/>
  <c r="F735" i="1"/>
  <c r="AF735" i="1" s="1"/>
  <c r="F736" i="1"/>
  <c r="AF736" i="1" s="1"/>
  <c r="F737" i="1"/>
  <c r="AF737" i="1" s="1"/>
  <c r="F738" i="1"/>
  <c r="AF738" i="1" s="1"/>
  <c r="F739" i="1"/>
  <c r="AF739" i="1" s="1"/>
  <c r="F740" i="1"/>
  <c r="AF740" i="1" s="1"/>
  <c r="F741" i="1"/>
  <c r="AF741" i="1" s="1"/>
  <c r="F742" i="1"/>
  <c r="AF742" i="1" s="1"/>
  <c r="F743" i="1"/>
  <c r="AF743" i="1" s="1"/>
  <c r="F744" i="1"/>
  <c r="AF744" i="1" s="1"/>
  <c r="F745" i="1"/>
  <c r="AF745" i="1" s="1"/>
  <c r="F746" i="1"/>
  <c r="AF746" i="1" s="1"/>
  <c r="F747" i="1"/>
  <c r="AF747" i="1" s="1"/>
  <c r="F748" i="1"/>
  <c r="AF748" i="1" s="1"/>
  <c r="F749" i="1"/>
  <c r="AF749" i="1" s="1"/>
  <c r="F750" i="1"/>
  <c r="AF750" i="1" s="1"/>
  <c r="F751" i="1"/>
  <c r="AF751" i="1" s="1"/>
  <c r="F752" i="1"/>
  <c r="AF752" i="1" s="1"/>
  <c r="F753" i="1"/>
  <c r="AF753" i="1" s="1"/>
  <c r="F754" i="1"/>
  <c r="AF754" i="1" s="1"/>
  <c r="F755" i="1"/>
  <c r="AF755" i="1" s="1"/>
  <c r="F756" i="1"/>
  <c r="AF756" i="1" s="1"/>
  <c r="F757" i="1"/>
  <c r="AF757" i="1" s="1"/>
  <c r="F758" i="1"/>
  <c r="AF758" i="1" s="1"/>
  <c r="F759" i="1"/>
  <c r="AF759" i="1" s="1"/>
  <c r="F760" i="1"/>
  <c r="AF760" i="1" s="1"/>
  <c r="F761" i="1"/>
  <c r="AF761" i="1" s="1"/>
  <c r="F762" i="1"/>
  <c r="AF762" i="1" s="1"/>
  <c r="F763" i="1"/>
  <c r="AF763" i="1" s="1"/>
  <c r="F764" i="1"/>
  <c r="AF764" i="1" s="1"/>
  <c r="F765" i="1"/>
  <c r="AF765" i="1" s="1"/>
  <c r="F766" i="1"/>
  <c r="AF766" i="1" s="1"/>
  <c r="F767" i="1"/>
  <c r="AF767" i="1" s="1"/>
  <c r="F768" i="1"/>
  <c r="AF768" i="1" s="1"/>
  <c r="F769" i="1"/>
  <c r="AF769" i="1" s="1"/>
  <c r="F770" i="1"/>
  <c r="AF770" i="1" s="1"/>
  <c r="AF772" i="1" l="1"/>
  <c r="AF773" i="1"/>
  <c r="AJ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H1" i="1"/>
  <c r="AJ773" i="1" s="1"/>
  <c r="AH2" i="1"/>
  <c r="AH3" i="1"/>
  <c r="AH4" i="1"/>
  <c r="AH773" i="1" s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2" i="1" l="1"/>
  <c r="AJ772" i="1"/>
</calcChain>
</file>

<file path=xl/sharedStrings.xml><?xml version="1.0" encoding="utf-8"?>
<sst xmlns="http://schemas.openxmlformats.org/spreadsheetml/2006/main" count="14" uniqueCount="14">
  <si>
    <t>NJOY-2012</t>
  </si>
  <si>
    <t>ENDF/B-VIII.0</t>
  </si>
  <si>
    <t>Si-28</t>
  </si>
  <si>
    <t>DK</t>
  </si>
  <si>
    <t>def-DE</t>
  </si>
  <si>
    <t>origKP</t>
  </si>
  <si>
    <t>spKP-DE</t>
  </si>
  <si>
    <t>NRT-DE</t>
  </si>
  <si>
    <t>percent diff def-DE and spKP-DE</t>
  </si>
  <si>
    <t>percent diff DK and NRT-DE</t>
  </si>
  <si>
    <t>eV-b</t>
  </si>
  <si>
    <t>TK</t>
  </si>
  <si>
    <t>IK</t>
  </si>
  <si>
    <t>percent diff TK and (IK+DK)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</si>
</sst>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E+00"/>
    <numFmt numFmtId="165" formatCode="0.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3"/>
  <sheetViews>
    <sheetView tabSelected="1" topLeftCell="T1" workbookViewId="0">
      <selection activeCell="AD1" sqref="AD1:AD1048576"/>
    </sheetView>
  </sheetViews>
  <sheetFormatPr defaultRowHeight="14.5" x14ac:dyDescent="0.35"/>
  <cols>
    <col min="1" max="1" width="12.36328125" customWidth="1"/>
    <col min="2" max="2" width="17.90625" customWidth="1"/>
    <col min="4" max="5" width="12.36328125" style="2" bestFit="1" customWidth="1"/>
    <col min="6" max="6" width="12.36328125" style="2" customWidth="1"/>
    <col min="7" max="7" width="8.7265625" style="2"/>
    <col min="8" max="9" width="12.36328125" style="2" bestFit="1" customWidth="1"/>
    <col min="10" max="10" width="12.36328125" style="2" customWidth="1"/>
    <col min="11" max="11" width="8.7265625" style="2"/>
    <col min="12" max="13" width="12.36328125" style="2" bestFit="1" customWidth="1"/>
    <col min="14" max="14" width="12.36328125" style="2" customWidth="1"/>
    <col min="15" max="15" width="8.7265625" style="2"/>
    <col min="16" max="17" width="12.36328125" style="2" bestFit="1" customWidth="1"/>
    <col min="18" max="18" width="12.36328125" style="2" customWidth="1"/>
    <col min="19" max="19" width="8.7265625" style="2"/>
    <col min="20" max="21" width="12.36328125" style="2" bestFit="1" customWidth="1"/>
    <col min="22" max="23" width="12.36328125" style="2" customWidth="1"/>
    <col min="24" max="25" width="12.36328125" style="2" bestFit="1" customWidth="1"/>
    <col min="26" max="27" width="12.36328125" style="2" customWidth="1"/>
    <col min="28" max="29" width="12.36328125" style="2" bestFit="1" customWidth="1"/>
    <col min="30" max="32" width="12.36328125" style="2" customWidth="1"/>
    <col min="33" max="33" width="8.7265625" style="2"/>
    <col min="34" max="34" width="14.26953125" style="2" customWidth="1"/>
    <col min="35" max="35" width="8.7265625" style="2"/>
    <col min="36" max="36" width="12" style="2" customWidth="1"/>
    <col min="37" max="39" width="8.7265625" style="2"/>
  </cols>
  <sheetData>
    <row r="1" spans="1:36" x14ac:dyDescent="0.35">
      <c r="A1" t="s">
        <v>0</v>
      </c>
      <c r="B1" t="s">
        <v>3</v>
      </c>
      <c r="D1" s="2">
        <v>149.5</v>
      </c>
      <c r="E1" s="2">
        <v>59107</v>
      </c>
      <c r="F1" s="2">
        <f>$E1*0.001</f>
        <v>59.106999999999999</v>
      </c>
      <c r="H1" s="2">
        <v>149.5</v>
      </c>
      <c r="I1" s="2">
        <v>59107</v>
      </c>
      <c r="J1" s="2">
        <f>$I1*0.001</f>
        <v>59.106999999999999</v>
      </c>
      <c r="L1" s="2">
        <v>149.5</v>
      </c>
      <c r="M1" s="2">
        <v>59107</v>
      </c>
      <c r="N1" s="2">
        <f>$M1*0.001</f>
        <v>59.106999999999999</v>
      </c>
      <c r="P1" s="2">
        <v>149.5</v>
      </c>
      <c r="Q1" s="2">
        <v>59107</v>
      </c>
      <c r="R1" s="2">
        <f>$Q1*0.001</f>
        <v>59.106999999999999</v>
      </c>
      <c r="T1" s="2">
        <v>149.5</v>
      </c>
      <c r="U1" s="2">
        <v>59107</v>
      </c>
      <c r="V1" s="2">
        <f>$U1*0.001</f>
        <v>59.106999999999999</v>
      </c>
      <c r="X1" s="2">
        <v>149.5</v>
      </c>
      <c r="Y1" s="2">
        <v>26249000</v>
      </c>
      <c r="Z1" s="2">
        <f>$Y1*0.001</f>
        <v>26249</v>
      </c>
      <c r="AB1" s="2">
        <v>149.5</v>
      </c>
      <c r="AC1" s="2">
        <v>26189890</v>
      </c>
      <c r="AD1" s="2">
        <f>$AC1*0.001</f>
        <v>26189.89</v>
      </c>
      <c r="AF1" s="3">
        <f>($Z1-$F1-$AD1)/$Z1</f>
        <v>1.1429006821635798E-7</v>
      </c>
      <c r="AH1" s="3">
        <f>($I1-$U1)/$I1</f>
        <v>0</v>
      </c>
      <c r="AJ1" s="3">
        <f>($E1-$Q1)/$E1</f>
        <v>0</v>
      </c>
    </row>
    <row r="2" spans="1:36" x14ac:dyDescent="0.35">
      <c r="A2" t="s">
        <v>1</v>
      </c>
      <c r="B2" t="s">
        <v>6</v>
      </c>
      <c r="D2" s="2">
        <v>148.5</v>
      </c>
      <c r="E2" s="2">
        <v>59374</v>
      </c>
      <c r="F2" s="2">
        <f>$E2*0.001</f>
        <v>59.374000000000002</v>
      </c>
      <c r="H2" s="2">
        <v>148.5</v>
      </c>
      <c r="I2" s="2">
        <v>59374</v>
      </c>
      <c r="J2" s="2">
        <f>$I2*0.001</f>
        <v>59.374000000000002</v>
      </c>
      <c r="L2" s="2">
        <v>148.5</v>
      </c>
      <c r="M2" s="2">
        <v>59374</v>
      </c>
      <c r="N2" s="2">
        <f>$M2*0.001</f>
        <v>59.374000000000002</v>
      </c>
      <c r="P2" s="2">
        <v>148.5</v>
      </c>
      <c r="Q2" s="2">
        <v>59374</v>
      </c>
      <c r="R2" s="2">
        <f>$Q2*0.001</f>
        <v>59.374000000000002</v>
      </c>
      <c r="T2" s="2">
        <v>148.5</v>
      </c>
      <c r="U2" s="2">
        <v>59374</v>
      </c>
      <c r="V2" s="2">
        <f>$U2*0.001</f>
        <v>59.374000000000002</v>
      </c>
      <c r="X2" s="2">
        <v>148.5</v>
      </c>
      <c r="Y2" s="2">
        <v>26039000</v>
      </c>
      <c r="Z2" s="2">
        <f>$Y2*0.001</f>
        <v>26039</v>
      </c>
      <c r="AB2" s="2">
        <v>148.5</v>
      </c>
      <c r="AC2" s="2">
        <v>25979630</v>
      </c>
      <c r="AD2" s="2">
        <f>$AC2*0.001</f>
        <v>25979.63</v>
      </c>
      <c r="AF2" s="3">
        <f>($Z2-$F2-$AD2)/$Z2</f>
        <v>-1.5361573028207332E-7</v>
      </c>
      <c r="AH2" s="3">
        <f>($I2-$U2)/$I2</f>
        <v>0</v>
      </c>
      <c r="AJ2" s="3">
        <f>($E2-$Q2)/$E2</f>
        <v>0</v>
      </c>
    </row>
    <row r="3" spans="1:36" x14ac:dyDescent="0.35">
      <c r="A3" t="s">
        <v>2</v>
      </c>
      <c r="B3" t="s">
        <v>5</v>
      </c>
      <c r="D3" s="2">
        <v>147.5</v>
      </c>
      <c r="E3" s="2">
        <v>59648</v>
      </c>
      <c r="F3" s="2">
        <f>$E3*0.001</f>
        <v>59.648000000000003</v>
      </c>
      <c r="H3" s="2">
        <v>147.5</v>
      </c>
      <c r="I3" s="2">
        <v>59648</v>
      </c>
      <c r="J3" s="2">
        <f>$I3*0.001</f>
        <v>59.648000000000003</v>
      </c>
      <c r="L3" s="2">
        <v>147.5</v>
      </c>
      <c r="M3" s="2">
        <v>59648</v>
      </c>
      <c r="N3" s="2">
        <f>$M3*0.001</f>
        <v>59.648000000000003</v>
      </c>
      <c r="P3" s="2">
        <v>147.5</v>
      </c>
      <c r="Q3" s="2">
        <v>59648</v>
      </c>
      <c r="R3" s="2">
        <f>$Q3*0.001</f>
        <v>59.648000000000003</v>
      </c>
      <c r="T3" s="2">
        <v>147.5</v>
      </c>
      <c r="U3" s="2">
        <v>59648</v>
      </c>
      <c r="V3" s="2">
        <f>$U3*0.001</f>
        <v>59.648000000000003</v>
      </c>
      <c r="X3" s="2">
        <v>147.5</v>
      </c>
      <c r="Y3" s="2">
        <v>25832000</v>
      </c>
      <c r="Z3" s="2">
        <f>$Y3*0.001</f>
        <v>25832</v>
      </c>
      <c r="AB3" s="2">
        <v>147.5</v>
      </c>
      <c r="AC3" s="2">
        <v>25772350</v>
      </c>
      <c r="AD3" s="2">
        <f>$AC3*0.001</f>
        <v>25772.350000000002</v>
      </c>
      <c r="AF3" s="3">
        <f>($Z3-$F3-$AD3)/$Z3</f>
        <v>7.742335075756716E-8</v>
      </c>
      <c r="AH3" s="3">
        <f>($I3-$U3)/$I3</f>
        <v>0</v>
      </c>
      <c r="AJ3" s="3">
        <f>($E3-$Q3)/$E3</f>
        <v>0</v>
      </c>
    </row>
    <row r="4" spans="1:36" x14ac:dyDescent="0.35">
      <c r="A4" t="s">
        <v>10</v>
      </c>
      <c r="B4" t="s">
        <v>7</v>
      </c>
      <c r="D4" s="2">
        <v>146.5</v>
      </c>
      <c r="E4" s="2">
        <v>59927</v>
      </c>
      <c r="F4" s="2">
        <f>$E4*0.001</f>
        <v>59.927</v>
      </c>
      <c r="H4" s="2">
        <v>146.5</v>
      </c>
      <c r="I4" s="2">
        <v>59927</v>
      </c>
      <c r="J4" s="2">
        <f>$I4*0.001</f>
        <v>59.927</v>
      </c>
      <c r="L4" s="2">
        <v>146.5</v>
      </c>
      <c r="M4" s="2">
        <v>59927</v>
      </c>
      <c r="N4" s="2">
        <f>$M4*0.001</f>
        <v>59.927</v>
      </c>
      <c r="P4" s="2">
        <v>146.5</v>
      </c>
      <c r="Q4" s="2">
        <v>59927</v>
      </c>
      <c r="R4" s="2">
        <f>$Q4*0.001</f>
        <v>59.927</v>
      </c>
      <c r="T4" s="2">
        <v>146.5</v>
      </c>
      <c r="U4" s="2">
        <v>59927</v>
      </c>
      <c r="V4" s="2">
        <f>$U4*0.001</f>
        <v>59.927</v>
      </c>
      <c r="X4" s="2">
        <v>146.5</v>
      </c>
      <c r="Y4" s="2">
        <v>25628000</v>
      </c>
      <c r="Z4" s="2">
        <f>$Y4*0.001</f>
        <v>25628</v>
      </c>
      <c r="AB4" s="2">
        <v>146.5</v>
      </c>
      <c r="AC4" s="2">
        <v>25568070</v>
      </c>
      <c r="AD4" s="2">
        <f>$AC4*0.001</f>
        <v>25568.07</v>
      </c>
      <c r="AF4" s="3">
        <f>($Z4-$F4-$AD4)/$Z4</f>
        <v>1.1705946623268224E-7</v>
      </c>
      <c r="AH4" s="3">
        <f>($I4-$U4)/$I4</f>
        <v>0</v>
      </c>
      <c r="AJ4" s="3">
        <f>($E4-$Q4)/$E4</f>
        <v>0</v>
      </c>
    </row>
    <row r="5" spans="1:36" x14ac:dyDescent="0.35">
      <c r="B5" t="s">
        <v>4</v>
      </c>
      <c r="D5" s="2">
        <v>145.5</v>
      </c>
      <c r="E5" s="2">
        <v>60214</v>
      </c>
      <c r="F5" s="2">
        <f>$E5*0.001</f>
        <v>60.213999999999999</v>
      </c>
      <c r="H5" s="2">
        <v>145.5</v>
      </c>
      <c r="I5" s="2">
        <v>60214</v>
      </c>
      <c r="J5" s="2">
        <f>$I5*0.001</f>
        <v>60.213999999999999</v>
      </c>
      <c r="L5" s="2">
        <v>145.5</v>
      </c>
      <c r="M5" s="2">
        <v>60214</v>
      </c>
      <c r="N5" s="2">
        <f>$M5*0.001</f>
        <v>60.213999999999999</v>
      </c>
      <c r="P5" s="2">
        <v>145.5</v>
      </c>
      <c r="Q5" s="2">
        <v>60214</v>
      </c>
      <c r="R5" s="2">
        <f>$Q5*0.001</f>
        <v>60.213999999999999</v>
      </c>
      <c r="T5" s="2">
        <v>145.5</v>
      </c>
      <c r="U5" s="2">
        <v>60214</v>
      </c>
      <c r="V5" s="2">
        <f>$U5*0.001</f>
        <v>60.213999999999999</v>
      </c>
      <c r="X5" s="2">
        <v>145.5</v>
      </c>
      <c r="Y5" s="2">
        <v>25427000</v>
      </c>
      <c r="Z5" s="2">
        <f>$Y5*0.001</f>
        <v>25427</v>
      </c>
      <c r="AB5" s="2">
        <v>145.5</v>
      </c>
      <c r="AC5" s="2">
        <v>25366790</v>
      </c>
      <c r="AD5" s="2">
        <f>$AC5*0.001</f>
        <v>25366.79</v>
      </c>
      <c r="AF5" s="3">
        <f>($Z5-$F5-$AD5)/$Z5</f>
        <v>-1.5731309241416239E-7</v>
      </c>
      <c r="AH5" s="3">
        <f>($I5-$U5)/$I5</f>
        <v>0</v>
      </c>
      <c r="AJ5" s="3">
        <f>($E5-$Q5)/$E5</f>
        <v>0</v>
      </c>
    </row>
    <row r="6" spans="1:36" x14ac:dyDescent="0.35">
      <c r="B6" t="s">
        <v>11</v>
      </c>
      <c r="D6" s="2">
        <v>144.5</v>
      </c>
      <c r="E6" s="2">
        <v>60506</v>
      </c>
      <c r="F6" s="2">
        <f>$E6*0.001</f>
        <v>60.506</v>
      </c>
      <c r="H6" s="2">
        <v>144.5</v>
      </c>
      <c r="I6" s="2">
        <v>60506</v>
      </c>
      <c r="J6" s="2">
        <f>$I6*0.001</f>
        <v>60.506</v>
      </c>
      <c r="L6" s="2">
        <v>144.5</v>
      </c>
      <c r="M6" s="2">
        <v>60506</v>
      </c>
      <c r="N6" s="2">
        <f>$M6*0.001</f>
        <v>60.506</v>
      </c>
      <c r="P6" s="2">
        <v>144.5</v>
      </c>
      <c r="Q6" s="2">
        <v>60506</v>
      </c>
      <c r="R6" s="2">
        <f>$Q6*0.001</f>
        <v>60.506</v>
      </c>
      <c r="T6" s="2">
        <v>144.5</v>
      </c>
      <c r="U6" s="2">
        <v>60506</v>
      </c>
      <c r="V6" s="2">
        <f>$U6*0.001</f>
        <v>60.506</v>
      </c>
      <c r="X6" s="2">
        <v>144.5</v>
      </c>
      <c r="Y6" s="2">
        <v>25229000</v>
      </c>
      <c r="Z6" s="2">
        <f>$Y6*0.001</f>
        <v>25229</v>
      </c>
      <c r="AB6" s="2">
        <v>144.5</v>
      </c>
      <c r="AC6" s="2">
        <v>25168490</v>
      </c>
      <c r="AD6" s="2">
        <f>$AC6*0.001</f>
        <v>25168.49</v>
      </c>
      <c r="AF6" s="3">
        <f>($Z6-$F6-$AD6)/$Z6</f>
        <v>1.5854770292825433E-7</v>
      </c>
      <c r="AH6" s="3">
        <f>($I6-$U6)/$I6</f>
        <v>0</v>
      </c>
      <c r="AJ6" s="3">
        <f>($E6-$Q6)/$E6</f>
        <v>0</v>
      </c>
    </row>
    <row r="7" spans="1:36" x14ac:dyDescent="0.35">
      <c r="B7" t="s">
        <v>12</v>
      </c>
      <c r="D7" s="2">
        <v>143.5</v>
      </c>
      <c r="E7" s="2">
        <v>60808</v>
      </c>
      <c r="F7" s="2">
        <f>$E7*0.001</f>
        <v>60.808</v>
      </c>
      <c r="H7" s="2">
        <v>143.5</v>
      </c>
      <c r="I7" s="2">
        <v>60808</v>
      </c>
      <c r="J7" s="2">
        <f>$I7*0.001</f>
        <v>60.808</v>
      </c>
      <c r="L7" s="2">
        <v>143.5</v>
      </c>
      <c r="M7" s="2">
        <v>60808</v>
      </c>
      <c r="N7" s="2">
        <f>$M7*0.001</f>
        <v>60.808</v>
      </c>
      <c r="P7" s="2">
        <v>143.5</v>
      </c>
      <c r="Q7" s="2">
        <v>60808</v>
      </c>
      <c r="R7" s="2">
        <f>$Q7*0.001</f>
        <v>60.808</v>
      </c>
      <c r="T7" s="2">
        <v>143.5</v>
      </c>
      <c r="U7" s="2">
        <v>60808</v>
      </c>
      <c r="V7" s="2">
        <f>$U7*0.001</f>
        <v>60.808</v>
      </c>
      <c r="X7" s="2">
        <v>143.5</v>
      </c>
      <c r="Y7" s="2">
        <v>25034000</v>
      </c>
      <c r="Z7" s="2">
        <f>$Y7*0.001</f>
        <v>25034</v>
      </c>
      <c r="AB7" s="2">
        <v>143.5</v>
      </c>
      <c r="AC7" s="2">
        <v>24973190</v>
      </c>
      <c r="AD7" s="2">
        <f>$AC7*0.001</f>
        <v>24973.190000000002</v>
      </c>
      <c r="AF7" s="3">
        <f>($Z7-$F7-$AD7)/$Z7</f>
        <v>7.9891347637991329E-8</v>
      </c>
      <c r="AH7" s="3">
        <f>($I7-$U7)/$I7</f>
        <v>0</v>
      </c>
      <c r="AJ7" s="3">
        <f>($E7-$Q7)/$E7</f>
        <v>0</v>
      </c>
    </row>
    <row r="8" spans="1:36" x14ac:dyDescent="0.35">
      <c r="D8" s="2">
        <v>142.5</v>
      </c>
      <c r="E8" s="2">
        <v>61116</v>
      </c>
      <c r="F8" s="2">
        <f>$E8*0.001</f>
        <v>61.116</v>
      </c>
      <c r="H8" s="2">
        <v>142.5</v>
      </c>
      <c r="I8" s="2">
        <v>61116</v>
      </c>
      <c r="J8" s="2">
        <f>$I8*0.001</f>
        <v>61.116</v>
      </c>
      <c r="L8" s="2">
        <v>142.5</v>
      </c>
      <c r="M8" s="2">
        <v>61116</v>
      </c>
      <c r="N8" s="2">
        <f>$M8*0.001</f>
        <v>61.116</v>
      </c>
      <c r="P8" s="2">
        <v>142.5</v>
      </c>
      <c r="Q8" s="2">
        <v>61116</v>
      </c>
      <c r="R8" s="2">
        <f>$Q8*0.001</f>
        <v>61.116</v>
      </c>
      <c r="T8" s="2">
        <v>142.5</v>
      </c>
      <c r="U8" s="2">
        <v>61116</v>
      </c>
      <c r="V8" s="2">
        <f>$U8*0.001</f>
        <v>61.116</v>
      </c>
      <c r="X8" s="2">
        <v>142.5</v>
      </c>
      <c r="Y8" s="2">
        <v>24842000</v>
      </c>
      <c r="Z8" s="2">
        <f>$Y8*0.001</f>
        <v>24842</v>
      </c>
      <c r="AB8" s="2">
        <v>142.5</v>
      </c>
      <c r="AC8" s="2">
        <v>24780880</v>
      </c>
      <c r="AD8" s="2">
        <f>$AC8*0.001</f>
        <v>24780.880000000001</v>
      </c>
      <c r="AF8" s="3">
        <f>($Z8-$F8-$AD8)/$Z8</f>
        <v>1.6101763131700058E-7</v>
      </c>
      <c r="AH8" s="3">
        <f>($I8-$U8)/$I8</f>
        <v>0</v>
      </c>
      <c r="AJ8" s="3">
        <f>($E8-$Q8)/$E8</f>
        <v>0</v>
      </c>
    </row>
    <row r="9" spans="1:36" ht="29" x14ac:dyDescent="0.35">
      <c r="B9" s="1" t="s">
        <v>13</v>
      </c>
      <c r="D9" s="2">
        <v>141.5</v>
      </c>
      <c r="E9" s="2">
        <v>61436</v>
      </c>
      <c r="F9" s="2">
        <f>$E9*0.001</f>
        <v>61.436</v>
      </c>
      <c r="H9" s="2">
        <v>141.5</v>
      </c>
      <c r="I9" s="2">
        <v>61436</v>
      </c>
      <c r="J9" s="2">
        <f>$I9*0.001</f>
        <v>61.436</v>
      </c>
      <c r="L9" s="2">
        <v>141.5</v>
      </c>
      <c r="M9" s="2">
        <v>61436</v>
      </c>
      <c r="N9" s="2">
        <f>$M9*0.001</f>
        <v>61.436</v>
      </c>
      <c r="P9" s="2">
        <v>141.5</v>
      </c>
      <c r="Q9" s="2">
        <v>61436</v>
      </c>
      <c r="R9" s="2">
        <f>$Q9*0.001</f>
        <v>61.436</v>
      </c>
      <c r="T9" s="2">
        <v>141.5</v>
      </c>
      <c r="U9" s="2">
        <v>61436</v>
      </c>
      <c r="V9" s="2">
        <f>$U9*0.001</f>
        <v>61.436</v>
      </c>
      <c r="X9" s="2">
        <v>141.5</v>
      </c>
      <c r="Y9" s="2">
        <v>24654000</v>
      </c>
      <c r="Z9" s="2">
        <f>$Y9*0.001</f>
        <v>24654</v>
      </c>
      <c r="AB9" s="2">
        <v>141.5</v>
      </c>
      <c r="AC9" s="2">
        <v>24592560</v>
      </c>
      <c r="AD9" s="2">
        <f>$AC9*0.001</f>
        <v>24592.560000000001</v>
      </c>
      <c r="AF9" s="3">
        <f>($Z9-$F9-$AD9)/$Z9</f>
        <v>1.6224547729280962E-7</v>
      </c>
      <c r="AH9" s="3">
        <f>($I9-$U9)/$I9</f>
        <v>0</v>
      </c>
      <c r="AJ9" s="3">
        <f>($E9-$Q9)/$E9</f>
        <v>0</v>
      </c>
    </row>
    <row r="10" spans="1:36" ht="29" x14ac:dyDescent="0.35">
      <c r="B10" s="1" t="s">
        <v>8</v>
      </c>
      <c r="D10" s="2">
        <v>140.5</v>
      </c>
      <c r="E10" s="2">
        <v>61761</v>
      </c>
      <c r="F10" s="2">
        <f>$E10*0.001</f>
        <v>61.761000000000003</v>
      </c>
      <c r="H10" s="2">
        <v>140.5</v>
      </c>
      <c r="I10" s="2">
        <v>61761</v>
      </c>
      <c r="J10" s="2">
        <f>$I10*0.001</f>
        <v>61.761000000000003</v>
      </c>
      <c r="L10" s="2">
        <v>140.5</v>
      </c>
      <c r="M10" s="2">
        <v>61761</v>
      </c>
      <c r="N10" s="2">
        <f>$M10*0.001</f>
        <v>61.761000000000003</v>
      </c>
      <c r="P10" s="2">
        <v>140.5</v>
      </c>
      <c r="Q10" s="2">
        <v>61761</v>
      </c>
      <c r="R10" s="2">
        <f>$Q10*0.001</f>
        <v>61.761000000000003</v>
      </c>
      <c r="T10" s="2">
        <v>140.5</v>
      </c>
      <c r="U10" s="2">
        <v>61761</v>
      </c>
      <c r="V10" s="2">
        <f>$U10*0.001</f>
        <v>61.761000000000003</v>
      </c>
      <c r="X10" s="2">
        <v>140.5</v>
      </c>
      <c r="Y10" s="2">
        <v>24469000</v>
      </c>
      <c r="Z10" s="2">
        <f>$Y10*0.001</f>
        <v>24469</v>
      </c>
      <c r="AB10" s="2">
        <v>140.5</v>
      </c>
      <c r="AC10" s="2">
        <v>24407240</v>
      </c>
      <c r="AD10" s="2">
        <f>$AC10*0.001</f>
        <v>24407.24</v>
      </c>
      <c r="AF10" s="3">
        <f>($Z10-$F10-$AD10)/$Z10</f>
        <v>-4.0868037116503612E-8</v>
      </c>
      <c r="AH10" s="3">
        <f>($I10-$U10)/$I10</f>
        <v>0</v>
      </c>
      <c r="AJ10" s="3">
        <f>($E10-$Q10)/$E10</f>
        <v>0</v>
      </c>
    </row>
    <row r="11" spans="1:36" ht="29" x14ac:dyDescent="0.35">
      <c r="B11" s="1" t="s">
        <v>9</v>
      </c>
      <c r="D11" s="2">
        <v>139.5</v>
      </c>
      <c r="E11" s="2">
        <v>62081</v>
      </c>
      <c r="F11" s="2">
        <f>$E11*0.001</f>
        <v>62.081000000000003</v>
      </c>
      <c r="H11" s="2">
        <v>139.5</v>
      </c>
      <c r="I11" s="2">
        <v>62081</v>
      </c>
      <c r="J11" s="2">
        <f>$I11*0.001</f>
        <v>62.081000000000003</v>
      </c>
      <c r="L11" s="2">
        <v>139.5</v>
      </c>
      <c r="M11" s="2">
        <v>62081</v>
      </c>
      <c r="N11" s="2">
        <f>$M11*0.001</f>
        <v>62.081000000000003</v>
      </c>
      <c r="P11" s="2">
        <v>139.5</v>
      </c>
      <c r="Q11" s="2">
        <v>62081</v>
      </c>
      <c r="R11" s="2">
        <f>$Q11*0.001</f>
        <v>62.081000000000003</v>
      </c>
      <c r="T11" s="2">
        <v>139.5</v>
      </c>
      <c r="U11" s="2">
        <v>62081</v>
      </c>
      <c r="V11" s="2">
        <f>$U11*0.001</f>
        <v>62.081000000000003</v>
      </c>
      <c r="X11" s="2">
        <v>139.5</v>
      </c>
      <c r="Y11" s="2">
        <v>24264000</v>
      </c>
      <c r="Z11" s="2">
        <f>$Y11*0.001</f>
        <v>24264</v>
      </c>
      <c r="AB11" s="2">
        <v>139.5</v>
      </c>
      <c r="AC11" s="2">
        <v>24201920</v>
      </c>
      <c r="AD11" s="2">
        <f>$AC11*0.001</f>
        <v>24201.920000000002</v>
      </c>
      <c r="AF11" s="3">
        <f>($Z11-$F11-$AD11)/$Z11</f>
        <v>-4.1213320153467146E-8</v>
      </c>
      <c r="AH11" s="3">
        <f>($I11-$U11)/$I11</f>
        <v>0</v>
      </c>
      <c r="AJ11" s="3">
        <f>($E11-$Q11)/$E11</f>
        <v>0</v>
      </c>
    </row>
    <row r="12" spans="1:36" x14ac:dyDescent="0.35">
      <c r="D12" s="2">
        <v>138.5</v>
      </c>
      <c r="E12" s="2">
        <v>62399</v>
      </c>
      <c r="F12" s="2">
        <f>$E12*0.001</f>
        <v>62.399000000000001</v>
      </c>
      <c r="H12" s="2">
        <v>138.5</v>
      </c>
      <c r="I12" s="2">
        <v>62399</v>
      </c>
      <c r="J12" s="2">
        <f>$I12*0.001</f>
        <v>62.399000000000001</v>
      </c>
      <c r="L12" s="2">
        <v>138.5</v>
      </c>
      <c r="M12" s="2">
        <v>62399</v>
      </c>
      <c r="N12" s="2">
        <f>$M12*0.001</f>
        <v>62.399000000000001</v>
      </c>
      <c r="P12" s="2">
        <v>138.5</v>
      </c>
      <c r="Q12" s="2">
        <v>62399</v>
      </c>
      <c r="R12" s="2">
        <f>$Q12*0.001</f>
        <v>62.399000000000001</v>
      </c>
      <c r="T12" s="2">
        <v>138.5</v>
      </c>
      <c r="U12" s="2">
        <v>62399</v>
      </c>
      <c r="V12" s="2">
        <f>$U12*0.001</f>
        <v>62.399000000000001</v>
      </c>
      <c r="X12" s="2">
        <v>138.5</v>
      </c>
      <c r="Y12" s="2">
        <v>24049000</v>
      </c>
      <c r="Z12" s="2">
        <f>$Y12*0.001</f>
        <v>24049</v>
      </c>
      <c r="AB12" s="2">
        <v>138.5</v>
      </c>
      <c r="AC12" s="2">
        <v>23986600</v>
      </c>
      <c r="AD12" s="2">
        <f>$AC12*0.001</f>
        <v>23986.600000000002</v>
      </c>
      <c r="AF12" s="3">
        <f>($Z12-$F12-$AD12)/$Z12</f>
        <v>4.1581770408987815E-8</v>
      </c>
      <c r="AH12" s="3">
        <f>($I12-$U12)/$I12</f>
        <v>0</v>
      </c>
      <c r="AJ12" s="3">
        <f>($E12-$Q12)/$E12</f>
        <v>0</v>
      </c>
    </row>
    <row r="13" spans="1:36" x14ac:dyDescent="0.35">
      <c r="D13" s="2">
        <v>137.5</v>
      </c>
      <c r="E13" s="2">
        <v>62725</v>
      </c>
      <c r="F13" s="2">
        <f>$E13*0.001</f>
        <v>62.725000000000001</v>
      </c>
      <c r="H13" s="2">
        <v>137.5</v>
      </c>
      <c r="I13" s="2">
        <v>62725</v>
      </c>
      <c r="J13" s="2">
        <f>$I13*0.001</f>
        <v>62.725000000000001</v>
      </c>
      <c r="L13" s="2">
        <v>137.5</v>
      </c>
      <c r="M13" s="2">
        <v>62725</v>
      </c>
      <c r="N13" s="2">
        <f>$M13*0.001</f>
        <v>62.725000000000001</v>
      </c>
      <c r="P13" s="2">
        <v>137.5</v>
      </c>
      <c r="Q13" s="2">
        <v>62725</v>
      </c>
      <c r="R13" s="2">
        <f>$Q13*0.001</f>
        <v>62.725000000000001</v>
      </c>
      <c r="T13" s="2">
        <v>137.5</v>
      </c>
      <c r="U13" s="2">
        <v>62725</v>
      </c>
      <c r="V13" s="2">
        <f>$U13*0.001</f>
        <v>62.725000000000001</v>
      </c>
      <c r="X13" s="2">
        <v>137.5</v>
      </c>
      <c r="Y13" s="2">
        <v>23839000</v>
      </c>
      <c r="Z13" s="2">
        <f>$Y13*0.001</f>
        <v>23839</v>
      </c>
      <c r="AB13" s="2">
        <v>137.5</v>
      </c>
      <c r="AC13" s="2">
        <v>23776280</v>
      </c>
      <c r="AD13" s="2">
        <f>$AC13*0.001</f>
        <v>23776.28</v>
      </c>
      <c r="AF13" s="3">
        <f>($Z13-$F13-$AD13)/$Z13</f>
        <v>-2.0974034134739944E-7</v>
      </c>
      <c r="AH13" s="3">
        <f>($I13-$U13)/$I13</f>
        <v>0</v>
      </c>
      <c r="AJ13" s="3">
        <f>($E13-$Q13)/$E13</f>
        <v>0</v>
      </c>
    </row>
    <row r="14" spans="1:36" x14ac:dyDescent="0.35">
      <c r="D14" s="2">
        <v>136.5</v>
      </c>
      <c r="E14" s="2">
        <v>63056</v>
      </c>
      <c r="F14" s="2">
        <f>$E14*0.001</f>
        <v>63.056000000000004</v>
      </c>
      <c r="H14" s="2">
        <v>136.5</v>
      </c>
      <c r="I14" s="2">
        <v>63056</v>
      </c>
      <c r="J14" s="2">
        <f>$I14*0.001</f>
        <v>63.056000000000004</v>
      </c>
      <c r="L14" s="2">
        <v>136.5</v>
      </c>
      <c r="M14" s="2">
        <v>63056</v>
      </c>
      <c r="N14" s="2">
        <f>$M14*0.001</f>
        <v>63.056000000000004</v>
      </c>
      <c r="P14" s="2">
        <v>136.5</v>
      </c>
      <c r="Q14" s="2">
        <v>63056</v>
      </c>
      <c r="R14" s="2">
        <f>$Q14*0.001</f>
        <v>63.056000000000004</v>
      </c>
      <c r="T14" s="2">
        <v>136.5</v>
      </c>
      <c r="U14" s="2">
        <v>63056</v>
      </c>
      <c r="V14" s="2">
        <f>$U14*0.001</f>
        <v>63.056000000000004</v>
      </c>
      <c r="X14" s="2">
        <v>136.5</v>
      </c>
      <c r="Y14" s="2">
        <v>23630000</v>
      </c>
      <c r="Z14" s="2">
        <f>$Y14*0.001</f>
        <v>23630</v>
      </c>
      <c r="AB14" s="2">
        <v>136.5</v>
      </c>
      <c r="AC14" s="2">
        <v>23566940</v>
      </c>
      <c r="AD14" s="2">
        <f>$AC14*0.001</f>
        <v>23566.94</v>
      </c>
      <c r="AF14" s="3">
        <f>($Z14-$F14-$AD14)/$Z14</f>
        <v>1.6927634366546369E-7</v>
      </c>
      <c r="AH14" s="3">
        <f>($I14-$U14)/$I14</f>
        <v>0</v>
      </c>
      <c r="AJ14" s="3">
        <f>($E14-$Q14)/$E14</f>
        <v>0</v>
      </c>
    </row>
    <row r="15" spans="1:36" x14ac:dyDescent="0.35">
      <c r="D15" s="2">
        <v>135.5</v>
      </c>
      <c r="E15" s="2">
        <v>63397</v>
      </c>
      <c r="F15" s="2">
        <f>$E15*0.001</f>
        <v>63.396999999999998</v>
      </c>
      <c r="H15" s="2">
        <v>135.5</v>
      </c>
      <c r="I15" s="2">
        <v>63397</v>
      </c>
      <c r="J15" s="2">
        <f>$I15*0.001</f>
        <v>63.396999999999998</v>
      </c>
      <c r="L15" s="2">
        <v>135.5</v>
      </c>
      <c r="M15" s="2">
        <v>63397</v>
      </c>
      <c r="N15" s="2">
        <f>$M15*0.001</f>
        <v>63.396999999999998</v>
      </c>
      <c r="P15" s="2">
        <v>135.5</v>
      </c>
      <c r="Q15" s="2">
        <v>63397</v>
      </c>
      <c r="R15" s="2">
        <f>$Q15*0.001</f>
        <v>63.396999999999998</v>
      </c>
      <c r="T15" s="2">
        <v>135.5</v>
      </c>
      <c r="U15" s="2">
        <v>63397</v>
      </c>
      <c r="V15" s="2">
        <f>$U15*0.001</f>
        <v>63.396999999999998</v>
      </c>
      <c r="X15" s="2">
        <v>135.5</v>
      </c>
      <c r="Y15" s="2">
        <v>23425000</v>
      </c>
      <c r="Z15" s="2">
        <f>$Y15*0.001</f>
        <v>23425</v>
      </c>
      <c r="AB15" s="2">
        <v>135.5</v>
      </c>
      <c r="AC15" s="2">
        <v>23361600</v>
      </c>
      <c r="AD15" s="2">
        <f>$AC15*0.001</f>
        <v>23361.600000000002</v>
      </c>
      <c r="AF15" s="3">
        <f>($Z15-$F15-$AD15)/$Z15</f>
        <v>1.2806830296577168E-7</v>
      </c>
      <c r="AH15" s="3">
        <f>($I15-$U15)/$I15</f>
        <v>0</v>
      </c>
      <c r="AJ15" s="3">
        <f>($E15-$Q15)/$E15</f>
        <v>0</v>
      </c>
    </row>
    <row r="16" spans="1:36" x14ac:dyDescent="0.35">
      <c r="D16" s="2">
        <v>134.5</v>
      </c>
      <c r="E16" s="2">
        <v>63742</v>
      </c>
      <c r="F16" s="2">
        <f>$E16*0.001</f>
        <v>63.742000000000004</v>
      </c>
      <c r="H16" s="2">
        <v>134.5</v>
      </c>
      <c r="I16" s="2">
        <v>63742</v>
      </c>
      <c r="J16" s="2">
        <f>$I16*0.001</f>
        <v>63.742000000000004</v>
      </c>
      <c r="L16" s="2">
        <v>134.5</v>
      </c>
      <c r="M16" s="2">
        <v>63742</v>
      </c>
      <c r="N16" s="2">
        <f>$M16*0.001</f>
        <v>63.742000000000004</v>
      </c>
      <c r="P16" s="2">
        <v>134.5</v>
      </c>
      <c r="Q16" s="2">
        <v>63742</v>
      </c>
      <c r="R16" s="2">
        <f>$Q16*0.001</f>
        <v>63.742000000000004</v>
      </c>
      <c r="T16" s="2">
        <v>134.5</v>
      </c>
      <c r="U16" s="2">
        <v>63742</v>
      </c>
      <c r="V16" s="2">
        <f>$U16*0.001</f>
        <v>63.742000000000004</v>
      </c>
      <c r="X16" s="2">
        <v>134.5</v>
      </c>
      <c r="Y16" s="2">
        <v>23222000</v>
      </c>
      <c r="Z16" s="2">
        <f>$Y16*0.001</f>
        <v>23222</v>
      </c>
      <c r="AB16" s="2">
        <v>134.5</v>
      </c>
      <c r="AC16" s="2">
        <v>23158260</v>
      </c>
      <c r="AD16" s="2">
        <f>$AC16*0.001</f>
        <v>23158.260000000002</v>
      </c>
      <c r="AF16" s="3">
        <f>($Z16-$F16-$AD16)/$Z16</f>
        <v>-8.6125226096264472E-8</v>
      </c>
      <c r="AH16" s="3">
        <f>($I16-$U16)/$I16</f>
        <v>0</v>
      </c>
      <c r="AJ16" s="3">
        <f>($E16-$Q16)/$E16</f>
        <v>0</v>
      </c>
    </row>
    <row r="17" spans="4:36" x14ac:dyDescent="0.35">
      <c r="D17" s="2">
        <v>133.5</v>
      </c>
      <c r="E17" s="2">
        <v>64098</v>
      </c>
      <c r="F17" s="2">
        <f>$E17*0.001</f>
        <v>64.097999999999999</v>
      </c>
      <c r="H17" s="2">
        <v>133.5</v>
      </c>
      <c r="I17" s="2">
        <v>64098</v>
      </c>
      <c r="J17" s="2">
        <f>$I17*0.001</f>
        <v>64.097999999999999</v>
      </c>
      <c r="L17" s="2">
        <v>133.5</v>
      </c>
      <c r="M17" s="2">
        <v>64098</v>
      </c>
      <c r="N17" s="2">
        <f>$M17*0.001</f>
        <v>64.097999999999999</v>
      </c>
      <c r="P17" s="2">
        <v>133.5</v>
      </c>
      <c r="Q17" s="2">
        <v>64098</v>
      </c>
      <c r="R17" s="2">
        <f>$Q17*0.001</f>
        <v>64.097999999999999</v>
      </c>
      <c r="T17" s="2">
        <v>133.5</v>
      </c>
      <c r="U17" s="2">
        <v>64098</v>
      </c>
      <c r="V17" s="2">
        <f>$U17*0.001</f>
        <v>64.097999999999999</v>
      </c>
      <c r="X17" s="2">
        <v>133.5</v>
      </c>
      <c r="Y17" s="2">
        <v>23022000</v>
      </c>
      <c r="Z17" s="2">
        <f>$Y17*0.001</f>
        <v>23022</v>
      </c>
      <c r="AB17" s="2">
        <v>133.5</v>
      </c>
      <c r="AC17" s="2">
        <v>22957900</v>
      </c>
      <c r="AD17" s="2">
        <f>$AC17*0.001</f>
        <v>22957.9</v>
      </c>
      <c r="AF17" s="3">
        <f>($Z17-$F17-$AD17)/$Z17</f>
        <v>8.6873425278840883E-8</v>
      </c>
      <c r="AH17" s="3">
        <f>($I17-$U17)/$I17</f>
        <v>0</v>
      </c>
      <c r="AJ17" s="3">
        <f>($E17-$Q17)/$E17</f>
        <v>0</v>
      </c>
    </row>
    <row r="18" spans="4:36" x14ac:dyDescent="0.35">
      <c r="D18" s="2">
        <v>132.5</v>
      </c>
      <c r="E18" s="2">
        <v>64458</v>
      </c>
      <c r="F18" s="2">
        <f>$E18*0.001</f>
        <v>64.457999999999998</v>
      </c>
      <c r="H18" s="2">
        <v>132.5</v>
      </c>
      <c r="I18" s="2">
        <v>64458</v>
      </c>
      <c r="J18" s="2">
        <f>$I18*0.001</f>
        <v>64.457999999999998</v>
      </c>
      <c r="L18" s="2">
        <v>132.5</v>
      </c>
      <c r="M18" s="2">
        <v>64458</v>
      </c>
      <c r="N18" s="2">
        <f>$M18*0.001</f>
        <v>64.457999999999998</v>
      </c>
      <c r="P18" s="2">
        <v>132.5</v>
      </c>
      <c r="Q18" s="2">
        <v>64458</v>
      </c>
      <c r="R18" s="2">
        <f>$Q18*0.001</f>
        <v>64.457999999999998</v>
      </c>
      <c r="T18" s="2">
        <v>132.5</v>
      </c>
      <c r="U18" s="2">
        <v>64458</v>
      </c>
      <c r="V18" s="2">
        <f>$U18*0.001</f>
        <v>64.457999999999998</v>
      </c>
      <c r="X18" s="2">
        <v>132.5</v>
      </c>
      <c r="Y18" s="2">
        <v>22824000</v>
      </c>
      <c r="Z18" s="2">
        <f>$Y18*0.001</f>
        <v>22824</v>
      </c>
      <c r="AB18" s="2">
        <v>132.5</v>
      </c>
      <c r="AC18" s="2">
        <v>22759540</v>
      </c>
      <c r="AD18" s="2">
        <f>$AC18*0.001</f>
        <v>22759.54</v>
      </c>
      <c r="AF18" s="3">
        <f>($Z18-$F18-$AD18)/$Z18</f>
        <v>8.7627059253744029E-8</v>
      </c>
      <c r="AH18" s="3">
        <f>($I18-$U18)/$I18</f>
        <v>0</v>
      </c>
      <c r="AJ18" s="3">
        <f>($E18-$Q18)/$E18</f>
        <v>0</v>
      </c>
    </row>
    <row r="19" spans="4:36" x14ac:dyDescent="0.35">
      <c r="D19" s="2">
        <v>131.5</v>
      </c>
      <c r="E19" s="2">
        <v>64830</v>
      </c>
      <c r="F19" s="2">
        <f>$E19*0.001</f>
        <v>64.83</v>
      </c>
      <c r="H19" s="2">
        <v>131.5</v>
      </c>
      <c r="I19" s="2">
        <v>64830</v>
      </c>
      <c r="J19" s="2">
        <f>$I19*0.001</f>
        <v>64.83</v>
      </c>
      <c r="L19" s="2">
        <v>131.5</v>
      </c>
      <c r="M19" s="2">
        <v>64830</v>
      </c>
      <c r="N19" s="2">
        <f>$M19*0.001</f>
        <v>64.83</v>
      </c>
      <c r="P19" s="2">
        <v>131.5</v>
      </c>
      <c r="Q19" s="2">
        <v>64830</v>
      </c>
      <c r="R19" s="2">
        <f>$Q19*0.001</f>
        <v>64.83</v>
      </c>
      <c r="T19" s="2">
        <v>131.5</v>
      </c>
      <c r="U19" s="2">
        <v>64830</v>
      </c>
      <c r="V19" s="2">
        <f>$U19*0.001</f>
        <v>64.83</v>
      </c>
      <c r="X19" s="2">
        <v>131.5</v>
      </c>
      <c r="Y19" s="2">
        <v>22630000</v>
      </c>
      <c r="Z19" s="2">
        <f>$Y19*0.001</f>
        <v>22630</v>
      </c>
      <c r="AB19" s="2">
        <v>131.5</v>
      </c>
      <c r="AC19" s="2">
        <v>22565170</v>
      </c>
      <c r="AD19" s="2">
        <f>$AC19*0.001</f>
        <v>22565.170000000002</v>
      </c>
      <c r="AF19" s="3">
        <f>($Z19-$F19-$AD19)/$Z19</f>
        <v>-1.6075911653078714E-16</v>
      </c>
      <c r="AH19" s="3">
        <f>($I19-$U19)/$I19</f>
        <v>0</v>
      </c>
      <c r="AJ19" s="3">
        <f>($E19-$Q19)/$E19</f>
        <v>0</v>
      </c>
    </row>
    <row r="20" spans="4:36" x14ac:dyDescent="0.35">
      <c r="D20" s="2">
        <v>130.5</v>
      </c>
      <c r="E20" s="2">
        <v>65207</v>
      </c>
      <c r="F20" s="2">
        <f>$E20*0.001</f>
        <v>65.207000000000008</v>
      </c>
      <c r="H20" s="2">
        <v>130.5</v>
      </c>
      <c r="I20" s="2">
        <v>65207</v>
      </c>
      <c r="J20" s="2">
        <f>$I20*0.001</f>
        <v>65.207000000000008</v>
      </c>
      <c r="L20" s="2">
        <v>130.5</v>
      </c>
      <c r="M20" s="2">
        <v>65207</v>
      </c>
      <c r="N20" s="2">
        <f>$M20*0.001</f>
        <v>65.207000000000008</v>
      </c>
      <c r="P20" s="2">
        <v>130.5</v>
      </c>
      <c r="Q20" s="2">
        <v>65207</v>
      </c>
      <c r="R20" s="2">
        <f>$Q20*0.001</f>
        <v>65.207000000000008</v>
      </c>
      <c r="T20" s="2">
        <v>130.5</v>
      </c>
      <c r="U20" s="2">
        <v>65207</v>
      </c>
      <c r="V20" s="2">
        <f>$U20*0.001</f>
        <v>65.207000000000008</v>
      </c>
      <c r="X20" s="2">
        <v>130.5</v>
      </c>
      <c r="Y20" s="2">
        <v>22437000</v>
      </c>
      <c r="Z20" s="2">
        <f>$Y20*0.001</f>
        <v>22437</v>
      </c>
      <c r="AB20" s="2">
        <v>130.5</v>
      </c>
      <c r="AC20" s="2">
        <v>22371790</v>
      </c>
      <c r="AD20" s="2">
        <f>$AC20*0.001</f>
        <v>22371.79</v>
      </c>
      <c r="AF20" s="3">
        <f>($Z20-$F20-$AD20)/$Z20</f>
        <v>1.337077149623916E-7</v>
      </c>
      <c r="AH20" s="3">
        <f>($I20-$U20)/$I20</f>
        <v>0</v>
      </c>
      <c r="AJ20" s="3">
        <f>($E20-$Q20)/$E20</f>
        <v>0</v>
      </c>
    </row>
    <row r="21" spans="4:36" x14ac:dyDescent="0.35">
      <c r="D21" s="2">
        <v>129.5</v>
      </c>
      <c r="E21" s="2">
        <v>65610</v>
      </c>
      <c r="F21" s="2">
        <f>$E21*0.001</f>
        <v>65.61</v>
      </c>
      <c r="H21" s="2">
        <v>129.5</v>
      </c>
      <c r="I21" s="2">
        <v>65610</v>
      </c>
      <c r="J21" s="2">
        <f>$I21*0.001</f>
        <v>65.61</v>
      </c>
      <c r="L21" s="2">
        <v>129.5</v>
      </c>
      <c r="M21" s="2">
        <v>65610</v>
      </c>
      <c r="N21" s="2">
        <f>$M21*0.001</f>
        <v>65.61</v>
      </c>
      <c r="P21" s="2">
        <v>129.5</v>
      </c>
      <c r="Q21" s="2">
        <v>65610</v>
      </c>
      <c r="R21" s="2">
        <f>$Q21*0.001</f>
        <v>65.61</v>
      </c>
      <c r="T21" s="2">
        <v>129.5</v>
      </c>
      <c r="U21" s="2">
        <v>65610</v>
      </c>
      <c r="V21" s="2">
        <f>$U21*0.001</f>
        <v>65.61</v>
      </c>
      <c r="X21" s="2">
        <v>129.5</v>
      </c>
      <c r="Y21" s="2">
        <v>22244000</v>
      </c>
      <c r="Z21" s="2">
        <f>$Y21*0.001</f>
        <v>22244</v>
      </c>
      <c r="AB21" s="2">
        <v>129.5</v>
      </c>
      <c r="AC21" s="2">
        <v>22178390</v>
      </c>
      <c r="AD21" s="2">
        <f>$AC21*0.001</f>
        <v>22178.39</v>
      </c>
      <c r="AF21" s="3">
        <f>($Z21-$F21-$AD21)/$Z21</f>
        <v>0</v>
      </c>
      <c r="AH21" s="3">
        <f>($I21-$U21)/$I21</f>
        <v>0</v>
      </c>
      <c r="AJ21" s="3">
        <f>($E21-$Q21)/$E21</f>
        <v>0</v>
      </c>
    </row>
    <row r="22" spans="4:36" x14ac:dyDescent="0.35">
      <c r="D22" s="2">
        <v>128.5</v>
      </c>
      <c r="E22" s="2">
        <v>66025</v>
      </c>
      <c r="F22" s="2">
        <f>$E22*0.001</f>
        <v>66.025000000000006</v>
      </c>
      <c r="H22" s="2">
        <v>128.5</v>
      </c>
      <c r="I22" s="2">
        <v>66025</v>
      </c>
      <c r="J22" s="2">
        <f>$I22*0.001</f>
        <v>66.025000000000006</v>
      </c>
      <c r="L22" s="2">
        <v>128.5</v>
      </c>
      <c r="M22" s="2">
        <v>66025</v>
      </c>
      <c r="N22" s="2">
        <f>$M22*0.001</f>
        <v>66.025000000000006</v>
      </c>
      <c r="P22" s="2">
        <v>128.5</v>
      </c>
      <c r="Q22" s="2">
        <v>66025</v>
      </c>
      <c r="R22" s="2">
        <f>$Q22*0.001</f>
        <v>66.025000000000006</v>
      </c>
      <c r="T22" s="2">
        <v>128.5</v>
      </c>
      <c r="U22" s="2">
        <v>66025</v>
      </c>
      <c r="V22" s="2">
        <f>$U22*0.001</f>
        <v>66.025000000000006</v>
      </c>
      <c r="X22" s="2">
        <v>128.5</v>
      </c>
      <c r="Y22" s="2">
        <v>22050000</v>
      </c>
      <c r="Z22" s="2">
        <f>$Y22*0.001</f>
        <v>22050</v>
      </c>
      <c r="AB22" s="2">
        <v>128.5</v>
      </c>
      <c r="AC22" s="2">
        <v>21983980</v>
      </c>
      <c r="AD22" s="2">
        <f>$AC22*0.001</f>
        <v>21983.98</v>
      </c>
      <c r="AF22" s="3">
        <f>($Z22-$F22-$AD22)/$Z22</f>
        <v>-2.2675736966070903E-7</v>
      </c>
      <c r="AH22" s="3">
        <f>($I22-$U22)/$I22</f>
        <v>0</v>
      </c>
      <c r="AJ22" s="3">
        <f>($E22-$Q22)/$E22</f>
        <v>0</v>
      </c>
    </row>
    <row r="23" spans="4:36" x14ac:dyDescent="0.35">
      <c r="D23" s="2">
        <v>127.5</v>
      </c>
      <c r="E23" s="2">
        <v>66450</v>
      </c>
      <c r="F23" s="2">
        <f>$E23*0.001</f>
        <v>66.45</v>
      </c>
      <c r="H23" s="2">
        <v>127.5</v>
      </c>
      <c r="I23" s="2">
        <v>66450</v>
      </c>
      <c r="J23" s="2">
        <f>$I23*0.001</f>
        <v>66.45</v>
      </c>
      <c r="L23" s="2">
        <v>127.5</v>
      </c>
      <c r="M23" s="2">
        <v>66450</v>
      </c>
      <c r="N23" s="2">
        <f>$M23*0.001</f>
        <v>66.45</v>
      </c>
      <c r="P23" s="2">
        <v>127.5</v>
      </c>
      <c r="Q23" s="2">
        <v>66450</v>
      </c>
      <c r="R23" s="2">
        <f>$Q23*0.001</f>
        <v>66.45</v>
      </c>
      <c r="T23" s="2">
        <v>127.5</v>
      </c>
      <c r="U23" s="2">
        <v>66450</v>
      </c>
      <c r="V23" s="2">
        <f>$U23*0.001</f>
        <v>66.45</v>
      </c>
      <c r="X23" s="2">
        <v>127.5</v>
      </c>
      <c r="Y23" s="2">
        <v>21859000</v>
      </c>
      <c r="Z23" s="2">
        <f>$Y23*0.001</f>
        <v>21859</v>
      </c>
      <c r="AB23" s="2">
        <v>127.5</v>
      </c>
      <c r="AC23" s="2">
        <v>21792550</v>
      </c>
      <c r="AD23" s="2">
        <f>$AC23*0.001</f>
        <v>21792.55</v>
      </c>
      <c r="AF23" s="3">
        <f>($Z23-$F23-$AD23)/$Z23</f>
        <v>0</v>
      </c>
      <c r="AH23" s="3">
        <f>($I23-$U23)/$I23</f>
        <v>0</v>
      </c>
      <c r="AJ23" s="3">
        <f>($E23-$Q23)/$E23</f>
        <v>0</v>
      </c>
    </row>
    <row r="24" spans="4:36" x14ac:dyDescent="0.35">
      <c r="D24" s="2">
        <v>126.5</v>
      </c>
      <c r="E24" s="2">
        <v>66879</v>
      </c>
      <c r="F24" s="2">
        <f>$E24*0.001</f>
        <v>66.879000000000005</v>
      </c>
      <c r="H24" s="2">
        <v>126.5</v>
      </c>
      <c r="I24" s="2">
        <v>66879</v>
      </c>
      <c r="J24" s="2">
        <f>$I24*0.001</f>
        <v>66.879000000000005</v>
      </c>
      <c r="L24" s="2">
        <v>126.5</v>
      </c>
      <c r="M24" s="2">
        <v>66879</v>
      </c>
      <c r="N24" s="2">
        <f>$M24*0.001</f>
        <v>66.879000000000005</v>
      </c>
      <c r="P24" s="2">
        <v>126.5</v>
      </c>
      <c r="Q24" s="2">
        <v>66879</v>
      </c>
      <c r="R24" s="2">
        <f>$Q24*0.001</f>
        <v>66.879000000000005</v>
      </c>
      <c r="T24" s="2">
        <v>126.5</v>
      </c>
      <c r="U24" s="2">
        <v>66879</v>
      </c>
      <c r="V24" s="2">
        <f>$U24*0.001</f>
        <v>66.879000000000005</v>
      </c>
      <c r="X24" s="2">
        <v>126.5</v>
      </c>
      <c r="Y24" s="2">
        <v>21670000</v>
      </c>
      <c r="Z24" s="2">
        <f>$Y24*0.001</f>
        <v>21670</v>
      </c>
      <c r="AB24" s="2">
        <v>126.5</v>
      </c>
      <c r="AC24" s="2">
        <v>21603120</v>
      </c>
      <c r="AD24" s="2">
        <f>$AC24*0.001</f>
        <v>21603.119999999999</v>
      </c>
      <c r="AF24" s="3">
        <f>($Z24-$F24-$AD24)/$Z24</f>
        <v>4.6146746663762197E-8</v>
      </c>
      <c r="AH24" s="3">
        <f>($I24-$U24)/$I24</f>
        <v>0</v>
      </c>
      <c r="AJ24" s="3">
        <f>($E24-$Q24)/$E24</f>
        <v>0</v>
      </c>
    </row>
    <row r="25" spans="4:36" x14ac:dyDescent="0.35">
      <c r="D25" s="2">
        <v>125.5</v>
      </c>
      <c r="E25" s="2">
        <v>67319</v>
      </c>
      <c r="F25" s="2">
        <f>$E25*0.001</f>
        <v>67.319000000000003</v>
      </c>
      <c r="H25" s="2">
        <v>125.5</v>
      </c>
      <c r="I25" s="2">
        <v>67319</v>
      </c>
      <c r="J25" s="2">
        <f>$I25*0.001</f>
        <v>67.319000000000003</v>
      </c>
      <c r="L25" s="2">
        <v>125.5</v>
      </c>
      <c r="M25" s="2">
        <v>67319</v>
      </c>
      <c r="N25" s="2">
        <f>$M25*0.001</f>
        <v>67.319000000000003</v>
      </c>
      <c r="P25" s="2">
        <v>125.5</v>
      </c>
      <c r="Q25" s="2">
        <v>67319</v>
      </c>
      <c r="R25" s="2">
        <f>$Q25*0.001</f>
        <v>67.319000000000003</v>
      </c>
      <c r="T25" s="2">
        <v>125.5</v>
      </c>
      <c r="U25" s="2">
        <v>67319</v>
      </c>
      <c r="V25" s="2">
        <f>$U25*0.001</f>
        <v>67.319000000000003</v>
      </c>
      <c r="X25" s="2">
        <v>125.5</v>
      </c>
      <c r="Y25" s="2">
        <v>21484000</v>
      </c>
      <c r="Z25" s="2">
        <f>$Y25*0.001</f>
        <v>21484</v>
      </c>
      <c r="AB25" s="2">
        <v>125.5</v>
      </c>
      <c r="AC25" s="2">
        <v>21416680</v>
      </c>
      <c r="AD25" s="2">
        <f>$AC25*0.001</f>
        <v>21416.68</v>
      </c>
      <c r="AF25" s="3">
        <f>($Z25-$F25-$AD25)/$Z25</f>
        <v>4.6546266998870172E-8</v>
      </c>
      <c r="AH25" s="3">
        <f>($I25-$U25)/$I25</f>
        <v>0</v>
      </c>
      <c r="AJ25" s="3">
        <f>($E25-$Q25)/$E25</f>
        <v>0</v>
      </c>
    </row>
    <row r="26" spans="4:36" x14ac:dyDescent="0.35">
      <c r="D26" s="2">
        <v>124.5</v>
      </c>
      <c r="E26" s="2">
        <v>67764</v>
      </c>
      <c r="F26" s="2">
        <f>$E26*0.001</f>
        <v>67.763999999999996</v>
      </c>
      <c r="H26" s="2">
        <v>124.5</v>
      </c>
      <c r="I26" s="2">
        <v>67764</v>
      </c>
      <c r="J26" s="2">
        <f>$I26*0.001</f>
        <v>67.763999999999996</v>
      </c>
      <c r="L26" s="2">
        <v>124.5</v>
      </c>
      <c r="M26" s="2">
        <v>67764</v>
      </c>
      <c r="N26" s="2">
        <f>$M26*0.001</f>
        <v>67.763999999999996</v>
      </c>
      <c r="P26" s="2">
        <v>124.5</v>
      </c>
      <c r="Q26" s="2">
        <v>67764</v>
      </c>
      <c r="R26" s="2">
        <f>$Q26*0.001</f>
        <v>67.763999999999996</v>
      </c>
      <c r="T26" s="2">
        <v>124.5</v>
      </c>
      <c r="U26" s="2">
        <v>67764</v>
      </c>
      <c r="V26" s="2">
        <f>$U26*0.001</f>
        <v>67.763999999999996</v>
      </c>
      <c r="X26" s="2">
        <v>124.5</v>
      </c>
      <c r="Y26" s="2">
        <v>21300000</v>
      </c>
      <c r="Z26" s="2">
        <f>$Y26*0.001</f>
        <v>21300</v>
      </c>
      <c r="AB26" s="2">
        <v>124.5</v>
      </c>
      <c r="AC26" s="2">
        <v>21232240</v>
      </c>
      <c r="AD26" s="2">
        <f>$AC26*0.001</f>
        <v>21232.240000000002</v>
      </c>
      <c r="AF26" s="3">
        <f>($Z26-$F26-$AD26)/$Z26</f>
        <v>-1.877934272683055E-7</v>
      </c>
      <c r="AH26" s="3">
        <f>($I26-$U26)/$I26</f>
        <v>0</v>
      </c>
      <c r="AJ26" s="3">
        <f>($E26-$Q26)/$E26</f>
        <v>0</v>
      </c>
    </row>
    <row r="27" spans="4:36" x14ac:dyDescent="0.35">
      <c r="D27" s="2">
        <v>123.5</v>
      </c>
      <c r="E27" s="2">
        <v>68222</v>
      </c>
      <c r="F27" s="2">
        <f>$E27*0.001</f>
        <v>68.222000000000008</v>
      </c>
      <c r="H27" s="2">
        <v>123.5</v>
      </c>
      <c r="I27" s="2">
        <v>68222</v>
      </c>
      <c r="J27" s="2">
        <f>$I27*0.001</f>
        <v>68.222000000000008</v>
      </c>
      <c r="L27" s="2">
        <v>123.5</v>
      </c>
      <c r="M27" s="2">
        <v>68222</v>
      </c>
      <c r="N27" s="2">
        <f>$M27*0.001</f>
        <v>68.222000000000008</v>
      </c>
      <c r="P27" s="2">
        <v>123.5</v>
      </c>
      <c r="Q27" s="2">
        <v>68222</v>
      </c>
      <c r="R27" s="2">
        <f>$Q27*0.001</f>
        <v>68.222000000000008</v>
      </c>
      <c r="T27" s="2">
        <v>123.5</v>
      </c>
      <c r="U27" s="2">
        <v>68222</v>
      </c>
      <c r="V27" s="2">
        <f>$U27*0.001</f>
        <v>68.222000000000008</v>
      </c>
      <c r="X27" s="2">
        <v>123.5</v>
      </c>
      <c r="Y27" s="2">
        <v>21120000</v>
      </c>
      <c r="Z27" s="2">
        <f>$Y27*0.001</f>
        <v>21120</v>
      </c>
      <c r="AB27" s="2">
        <v>123.5</v>
      </c>
      <c r="AC27" s="2">
        <v>21051780</v>
      </c>
      <c r="AD27" s="2">
        <f>$AC27*0.001</f>
        <v>21051.78</v>
      </c>
      <c r="AF27" s="3">
        <f>($Z27-$F27-$AD27)/$Z27</f>
        <v>-9.4696969716262003E-8</v>
      </c>
      <c r="AH27" s="3">
        <f>($I27-$U27)/$I27</f>
        <v>0</v>
      </c>
      <c r="AJ27" s="3">
        <f>($E27-$Q27)/$E27</f>
        <v>0</v>
      </c>
    </row>
    <row r="28" spans="4:36" x14ac:dyDescent="0.35">
      <c r="D28" s="2">
        <v>122.5</v>
      </c>
      <c r="E28" s="2">
        <v>68686</v>
      </c>
      <c r="F28" s="2">
        <f>$E28*0.001</f>
        <v>68.686000000000007</v>
      </c>
      <c r="H28" s="2">
        <v>122.5</v>
      </c>
      <c r="I28" s="2">
        <v>68686</v>
      </c>
      <c r="J28" s="2">
        <f>$I28*0.001</f>
        <v>68.686000000000007</v>
      </c>
      <c r="L28" s="2">
        <v>122.5</v>
      </c>
      <c r="M28" s="2">
        <v>68686</v>
      </c>
      <c r="N28" s="2">
        <f>$M28*0.001</f>
        <v>68.686000000000007</v>
      </c>
      <c r="P28" s="2">
        <v>122.5</v>
      </c>
      <c r="Q28" s="2">
        <v>68686</v>
      </c>
      <c r="R28" s="2">
        <f>$Q28*0.001</f>
        <v>68.686000000000007</v>
      </c>
      <c r="T28" s="2">
        <v>122.5</v>
      </c>
      <c r="U28" s="2">
        <v>68686</v>
      </c>
      <c r="V28" s="2">
        <f>$U28*0.001</f>
        <v>68.686000000000007</v>
      </c>
      <c r="X28" s="2">
        <v>122.5</v>
      </c>
      <c r="Y28" s="2">
        <v>20941000</v>
      </c>
      <c r="Z28" s="2">
        <f>$Y28*0.001</f>
        <v>20941</v>
      </c>
      <c r="AB28" s="2">
        <v>122.5</v>
      </c>
      <c r="AC28" s="2">
        <v>20872310</v>
      </c>
      <c r="AD28" s="2">
        <f>$AC28*0.001</f>
        <v>20872.310000000001</v>
      </c>
      <c r="AF28" s="3">
        <f>($Z28-$F28-$AD28)/$Z28</f>
        <v>1.9101284547905681E-7</v>
      </c>
      <c r="AH28" s="3">
        <f>($I28-$U28)/$I28</f>
        <v>0</v>
      </c>
      <c r="AJ28" s="3">
        <f>($E28-$Q28)/$E28</f>
        <v>0</v>
      </c>
    </row>
    <row r="29" spans="4:36" x14ac:dyDescent="0.35">
      <c r="D29" s="2">
        <v>121.5</v>
      </c>
      <c r="E29" s="2">
        <v>69165</v>
      </c>
      <c r="F29" s="2">
        <f>$E29*0.001</f>
        <v>69.165000000000006</v>
      </c>
      <c r="H29" s="2">
        <v>121.5</v>
      </c>
      <c r="I29" s="2">
        <v>69165</v>
      </c>
      <c r="J29" s="2">
        <f>$I29*0.001</f>
        <v>69.165000000000006</v>
      </c>
      <c r="L29" s="2">
        <v>121.5</v>
      </c>
      <c r="M29" s="2">
        <v>69165</v>
      </c>
      <c r="N29" s="2">
        <f>$M29*0.001</f>
        <v>69.165000000000006</v>
      </c>
      <c r="P29" s="2">
        <v>121.5</v>
      </c>
      <c r="Q29" s="2">
        <v>69165</v>
      </c>
      <c r="R29" s="2">
        <f>$Q29*0.001</f>
        <v>69.165000000000006</v>
      </c>
      <c r="T29" s="2">
        <v>121.5</v>
      </c>
      <c r="U29" s="2">
        <v>69165</v>
      </c>
      <c r="V29" s="2">
        <f>$U29*0.001</f>
        <v>69.165000000000006</v>
      </c>
      <c r="X29" s="2">
        <v>121.5</v>
      </c>
      <c r="Y29" s="2">
        <v>20767000</v>
      </c>
      <c r="Z29" s="2">
        <f>$Y29*0.001</f>
        <v>20767</v>
      </c>
      <c r="AB29" s="2">
        <v>121.5</v>
      </c>
      <c r="AC29" s="2">
        <v>20697840</v>
      </c>
      <c r="AD29" s="2">
        <f>$AC29*0.001</f>
        <v>20697.84</v>
      </c>
      <c r="AF29" s="3">
        <f>($Z29-$F29-$AD29)/$Z29</f>
        <v>-2.4076660090617973E-7</v>
      </c>
      <c r="AH29" s="3">
        <f>($I29-$U29)/$I29</f>
        <v>0</v>
      </c>
      <c r="AJ29" s="3">
        <f>($E29-$Q29)/$E29</f>
        <v>0</v>
      </c>
    </row>
    <row r="30" spans="4:36" x14ac:dyDescent="0.35">
      <c r="D30" s="2">
        <v>120.5</v>
      </c>
      <c r="E30" s="2">
        <v>69652</v>
      </c>
      <c r="F30" s="2">
        <f>$E30*0.001</f>
        <v>69.652000000000001</v>
      </c>
      <c r="H30" s="2">
        <v>120.5</v>
      </c>
      <c r="I30" s="2">
        <v>69652</v>
      </c>
      <c r="J30" s="2">
        <f>$I30*0.001</f>
        <v>69.652000000000001</v>
      </c>
      <c r="L30" s="2">
        <v>120.5</v>
      </c>
      <c r="M30" s="2">
        <v>69652</v>
      </c>
      <c r="N30" s="2">
        <f>$M30*0.001</f>
        <v>69.652000000000001</v>
      </c>
      <c r="P30" s="2">
        <v>120.5</v>
      </c>
      <c r="Q30" s="2">
        <v>69652</v>
      </c>
      <c r="R30" s="2">
        <f>$Q30*0.001</f>
        <v>69.652000000000001</v>
      </c>
      <c r="T30" s="2">
        <v>120.5</v>
      </c>
      <c r="U30" s="2">
        <v>69652</v>
      </c>
      <c r="V30" s="2">
        <f>$U30*0.001</f>
        <v>69.652000000000001</v>
      </c>
      <c r="X30" s="2">
        <v>120.5</v>
      </c>
      <c r="Y30" s="2">
        <v>20596000</v>
      </c>
      <c r="Z30" s="2">
        <f>$Y30*0.001</f>
        <v>20596</v>
      </c>
      <c r="AB30" s="2">
        <v>120.5</v>
      </c>
      <c r="AC30" s="2">
        <v>20526350</v>
      </c>
      <c r="AD30" s="2">
        <f>$AC30*0.001</f>
        <v>20526.350000000002</v>
      </c>
      <c r="AF30" s="3">
        <f>($Z30-$F30-$AD30)/$Z30</f>
        <v>-9.7106234240020085E-8</v>
      </c>
      <c r="AH30" s="3">
        <f>($I30-$U30)/$I30</f>
        <v>0</v>
      </c>
      <c r="AJ30" s="3">
        <f>($E30-$Q30)/$E30</f>
        <v>0</v>
      </c>
    </row>
    <row r="31" spans="4:36" x14ac:dyDescent="0.35">
      <c r="D31" s="2">
        <v>119.5</v>
      </c>
      <c r="E31" s="2">
        <v>70232</v>
      </c>
      <c r="F31" s="2">
        <f>$E31*0.001</f>
        <v>70.231999999999999</v>
      </c>
      <c r="H31" s="2">
        <v>119.5</v>
      </c>
      <c r="I31" s="2">
        <v>70232</v>
      </c>
      <c r="J31" s="2">
        <f>$I31*0.001</f>
        <v>70.231999999999999</v>
      </c>
      <c r="L31" s="2">
        <v>119.5</v>
      </c>
      <c r="M31" s="2">
        <v>70232</v>
      </c>
      <c r="N31" s="2">
        <f>$M31*0.001</f>
        <v>70.231999999999999</v>
      </c>
      <c r="P31" s="2">
        <v>119.5</v>
      </c>
      <c r="Q31" s="2">
        <v>70232</v>
      </c>
      <c r="R31" s="2">
        <f>$Q31*0.001</f>
        <v>70.231999999999999</v>
      </c>
      <c r="T31" s="2">
        <v>119.5</v>
      </c>
      <c r="U31" s="2">
        <v>70232</v>
      </c>
      <c r="V31" s="2">
        <f>$U31*0.001</f>
        <v>70.231999999999999</v>
      </c>
      <c r="X31" s="2">
        <v>119.5</v>
      </c>
      <c r="Y31" s="2">
        <v>20428000</v>
      </c>
      <c r="Z31" s="2">
        <f>$Y31*0.001</f>
        <v>20428</v>
      </c>
      <c r="AB31" s="2">
        <v>119.5</v>
      </c>
      <c r="AC31" s="2">
        <v>20357770</v>
      </c>
      <c r="AD31" s="2">
        <f>$AC31*0.001</f>
        <v>20357.77</v>
      </c>
      <c r="AF31" s="3">
        <f>($Z31-$F31-$AD31)/$Z31</f>
        <v>-9.7904836518868881E-8</v>
      </c>
      <c r="AH31" s="3">
        <f>($I31-$U31)/$I31</f>
        <v>0</v>
      </c>
      <c r="AJ31" s="3">
        <f>($E31-$Q31)/$E31</f>
        <v>0</v>
      </c>
    </row>
    <row r="32" spans="4:36" x14ac:dyDescent="0.35">
      <c r="D32" s="2">
        <v>118.5</v>
      </c>
      <c r="E32" s="2">
        <v>70858</v>
      </c>
      <c r="F32" s="2">
        <f>$E32*0.001</f>
        <v>70.858000000000004</v>
      </c>
      <c r="H32" s="2">
        <v>118.5</v>
      </c>
      <c r="I32" s="2">
        <v>70858</v>
      </c>
      <c r="J32" s="2">
        <f>$I32*0.001</f>
        <v>70.858000000000004</v>
      </c>
      <c r="L32" s="2">
        <v>118.5</v>
      </c>
      <c r="M32" s="2">
        <v>70858</v>
      </c>
      <c r="N32" s="2">
        <f>$M32*0.001</f>
        <v>70.858000000000004</v>
      </c>
      <c r="P32" s="2">
        <v>118.5</v>
      </c>
      <c r="Q32" s="2">
        <v>70858</v>
      </c>
      <c r="R32" s="2">
        <f>$Q32*0.001</f>
        <v>70.858000000000004</v>
      </c>
      <c r="T32" s="2">
        <v>118.5</v>
      </c>
      <c r="U32" s="2">
        <v>70858</v>
      </c>
      <c r="V32" s="2">
        <f>$U32*0.001</f>
        <v>70.858000000000004</v>
      </c>
      <c r="X32" s="2">
        <v>118.5</v>
      </c>
      <c r="Y32" s="2">
        <v>20264000</v>
      </c>
      <c r="Z32" s="2">
        <f>$Y32*0.001</f>
        <v>20264</v>
      </c>
      <c r="AB32" s="2">
        <v>118.5</v>
      </c>
      <c r="AC32" s="2">
        <v>20193140</v>
      </c>
      <c r="AD32" s="2">
        <f>$AC32*0.001</f>
        <v>20193.14</v>
      </c>
      <c r="AF32" s="3">
        <f>($Z32-$F32-$AD32)/$Z32</f>
        <v>9.8697197019712482E-8</v>
      </c>
      <c r="AH32" s="3">
        <f>($I32-$U32)/$I32</f>
        <v>0</v>
      </c>
      <c r="AJ32" s="3">
        <f>($E32-$Q32)/$E32</f>
        <v>0</v>
      </c>
    </row>
    <row r="33" spans="4:36" x14ac:dyDescent="0.35">
      <c r="D33" s="2">
        <v>117.5</v>
      </c>
      <c r="E33" s="2">
        <v>71498</v>
      </c>
      <c r="F33" s="2">
        <f>$E33*0.001</f>
        <v>71.498000000000005</v>
      </c>
      <c r="H33" s="2">
        <v>117.5</v>
      </c>
      <c r="I33" s="2">
        <v>71498</v>
      </c>
      <c r="J33" s="2">
        <f>$I33*0.001</f>
        <v>71.498000000000005</v>
      </c>
      <c r="L33" s="2">
        <v>117.5</v>
      </c>
      <c r="M33" s="2">
        <v>71498</v>
      </c>
      <c r="N33" s="2">
        <f>$M33*0.001</f>
        <v>71.498000000000005</v>
      </c>
      <c r="P33" s="2">
        <v>117.5</v>
      </c>
      <c r="Q33" s="2">
        <v>71498</v>
      </c>
      <c r="R33" s="2">
        <f>$Q33*0.001</f>
        <v>71.498000000000005</v>
      </c>
      <c r="T33" s="2">
        <v>117.5</v>
      </c>
      <c r="U33" s="2">
        <v>71498</v>
      </c>
      <c r="V33" s="2">
        <f>$U33*0.001</f>
        <v>71.498000000000005</v>
      </c>
      <c r="X33" s="2">
        <v>117.5</v>
      </c>
      <c r="Y33" s="2">
        <v>20102000</v>
      </c>
      <c r="Z33" s="2">
        <f>$Y33*0.001</f>
        <v>20102</v>
      </c>
      <c r="AB33" s="2">
        <v>117.5</v>
      </c>
      <c r="AC33" s="2">
        <v>20030500</v>
      </c>
      <c r="AD33" s="2">
        <f>$AC33*0.001</f>
        <v>20030.5</v>
      </c>
      <c r="AF33" s="3">
        <f>($Z33-$F33-$AD33)/$Z33</f>
        <v>9.9492587822478045E-8</v>
      </c>
      <c r="AH33" s="3">
        <f>($I33-$U33)/$I33</f>
        <v>0</v>
      </c>
      <c r="AJ33" s="3">
        <f>($E33-$Q33)/$E33</f>
        <v>0</v>
      </c>
    </row>
    <row r="34" spans="4:36" x14ac:dyDescent="0.35">
      <c r="D34" s="2">
        <v>116.5</v>
      </c>
      <c r="E34" s="2">
        <v>72144</v>
      </c>
      <c r="F34" s="2">
        <f>$E34*0.001</f>
        <v>72.144000000000005</v>
      </c>
      <c r="H34" s="2">
        <v>116.5</v>
      </c>
      <c r="I34" s="2">
        <v>72144</v>
      </c>
      <c r="J34" s="2">
        <f>$I34*0.001</f>
        <v>72.144000000000005</v>
      </c>
      <c r="L34" s="2">
        <v>116.5</v>
      </c>
      <c r="M34" s="2">
        <v>72144</v>
      </c>
      <c r="N34" s="2">
        <f>$M34*0.001</f>
        <v>72.144000000000005</v>
      </c>
      <c r="P34" s="2">
        <v>116.5</v>
      </c>
      <c r="Q34" s="2">
        <v>72144</v>
      </c>
      <c r="R34" s="2">
        <f>$Q34*0.001</f>
        <v>72.144000000000005</v>
      </c>
      <c r="T34" s="2">
        <v>116.5</v>
      </c>
      <c r="U34" s="2">
        <v>72144</v>
      </c>
      <c r="V34" s="2">
        <f>$U34*0.001</f>
        <v>72.144000000000005</v>
      </c>
      <c r="X34" s="2">
        <v>116.5</v>
      </c>
      <c r="Y34" s="2">
        <v>19941000</v>
      </c>
      <c r="Z34" s="2">
        <f>$Y34*0.001</f>
        <v>19941</v>
      </c>
      <c r="AB34" s="2">
        <v>116.5</v>
      </c>
      <c r="AC34" s="2">
        <v>19868860</v>
      </c>
      <c r="AD34" s="2">
        <f>$AC34*0.001</f>
        <v>19868.86</v>
      </c>
      <c r="AF34" s="3">
        <f>($Z34-$F34-$AD34)/$Z34</f>
        <v>-2.0059174569053244E-7</v>
      </c>
      <c r="AH34" s="3">
        <f>($I34-$U34)/$I34</f>
        <v>0</v>
      </c>
      <c r="AJ34" s="3">
        <f>($E34-$Q34)/$E34</f>
        <v>0</v>
      </c>
    </row>
    <row r="35" spans="4:36" x14ac:dyDescent="0.35">
      <c r="D35" s="2">
        <v>115.5</v>
      </c>
      <c r="E35" s="2">
        <v>72805</v>
      </c>
      <c r="F35" s="2">
        <f>$E35*0.001</f>
        <v>72.805000000000007</v>
      </c>
      <c r="H35" s="2">
        <v>115.5</v>
      </c>
      <c r="I35" s="2">
        <v>72805</v>
      </c>
      <c r="J35" s="2">
        <f>$I35*0.001</f>
        <v>72.805000000000007</v>
      </c>
      <c r="L35" s="2">
        <v>115.5</v>
      </c>
      <c r="M35" s="2">
        <v>72805</v>
      </c>
      <c r="N35" s="2">
        <f>$M35*0.001</f>
        <v>72.805000000000007</v>
      </c>
      <c r="P35" s="2">
        <v>115.5</v>
      </c>
      <c r="Q35" s="2">
        <v>72805</v>
      </c>
      <c r="R35" s="2">
        <f>$Q35*0.001</f>
        <v>72.805000000000007</v>
      </c>
      <c r="T35" s="2">
        <v>115.5</v>
      </c>
      <c r="U35" s="2">
        <v>72805</v>
      </c>
      <c r="V35" s="2">
        <f>$U35*0.001</f>
        <v>72.805000000000007</v>
      </c>
      <c r="X35" s="2">
        <v>115.5</v>
      </c>
      <c r="Y35" s="2">
        <v>19784000</v>
      </c>
      <c r="Z35" s="2">
        <f>$Y35*0.001</f>
        <v>19784</v>
      </c>
      <c r="AB35" s="2">
        <v>115.5</v>
      </c>
      <c r="AC35" s="2">
        <v>19711200</v>
      </c>
      <c r="AD35" s="2">
        <f>$AC35*0.001</f>
        <v>19711.2</v>
      </c>
      <c r="AF35" s="3">
        <f>($Z35-$F35-$AD35)/$Z35</f>
        <v>-2.5272947841784445E-7</v>
      </c>
      <c r="AH35" s="3">
        <f>($I35-$U35)/$I35</f>
        <v>0</v>
      </c>
      <c r="AJ35" s="3">
        <f>($E35-$Q35)/$E35</f>
        <v>0</v>
      </c>
    </row>
    <row r="36" spans="4:36" x14ac:dyDescent="0.35">
      <c r="D36" s="2">
        <v>114.5</v>
      </c>
      <c r="E36" s="2">
        <v>73473</v>
      </c>
      <c r="F36" s="2">
        <f>$E36*0.001</f>
        <v>73.472999999999999</v>
      </c>
      <c r="H36" s="2">
        <v>114.5</v>
      </c>
      <c r="I36" s="2">
        <v>73473</v>
      </c>
      <c r="J36" s="2">
        <f>$I36*0.001</f>
        <v>73.472999999999999</v>
      </c>
      <c r="L36" s="2">
        <v>114.5</v>
      </c>
      <c r="M36" s="2">
        <v>73473</v>
      </c>
      <c r="N36" s="2">
        <f>$M36*0.001</f>
        <v>73.472999999999999</v>
      </c>
      <c r="P36" s="2">
        <v>114.5</v>
      </c>
      <c r="Q36" s="2">
        <v>73473</v>
      </c>
      <c r="R36" s="2">
        <f>$Q36*0.001</f>
        <v>73.472999999999999</v>
      </c>
      <c r="T36" s="2">
        <v>114.5</v>
      </c>
      <c r="U36" s="2">
        <v>73473</v>
      </c>
      <c r="V36" s="2">
        <f>$U36*0.001</f>
        <v>73.472999999999999</v>
      </c>
      <c r="X36" s="2">
        <v>114.5</v>
      </c>
      <c r="Y36" s="2">
        <v>19628000</v>
      </c>
      <c r="Z36" s="2">
        <f>$Y36*0.001</f>
        <v>19628</v>
      </c>
      <c r="AB36" s="2">
        <v>114.5</v>
      </c>
      <c r="AC36" s="2">
        <v>19554530</v>
      </c>
      <c r="AD36" s="2">
        <f>$AC36*0.001</f>
        <v>19554.53</v>
      </c>
      <c r="AF36" s="3">
        <f>($Z36-$F36-$AD36)/$Z36</f>
        <v>-1.5284287755304567E-7</v>
      </c>
      <c r="AH36" s="3">
        <f>($I36-$U36)/$I36</f>
        <v>0</v>
      </c>
      <c r="AJ36" s="3">
        <f>($E36-$Q36)/$E36</f>
        <v>0</v>
      </c>
    </row>
    <row r="37" spans="4:36" x14ac:dyDescent="0.35">
      <c r="D37" s="2">
        <v>113.5</v>
      </c>
      <c r="E37" s="2">
        <v>74157</v>
      </c>
      <c r="F37" s="2">
        <f>$E37*0.001</f>
        <v>74.156999999999996</v>
      </c>
      <c r="H37" s="2">
        <v>113.5</v>
      </c>
      <c r="I37" s="2">
        <v>74157</v>
      </c>
      <c r="J37" s="2">
        <f>$I37*0.001</f>
        <v>74.156999999999996</v>
      </c>
      <c r="L37" s="2">
        <v>113.5</v>
      </c>
      <c r="M37" s="2">
        <v>74157</v>
      </c>
      <c r="N37" s="2">
        <f>$M37*0.001</f>
        <v>74.156999999999996</v>
      </c>
      <c r="P37" s="2">
        <v>113.5</v>
      </c>
      <c r="Q37" s="2">
        <v>74157</v>
      </c>
      <c r="R37" s="2">
        <f>$Q37*0.001</f>
        <v>74.156999999999996</v>
      </c>
      <c r="T37" s="2">
        <v>113.5</v>
      </c>
      <c r="U37" s="2">
        <v>74157</v>
      </c>
      <c r="V37" s="2">
        <f>$U37*0.001</f>
        <v>74.156999999999996</v>
      </c>
      <c r="X37" s="2">
        <v>113.5</v>
      </c>
      <c r="Y37" s="2">
        <v>19476000</v>
      </c>
      <c r="Z37" s="2">
        <f>$Y37*0.001</f>
        <v>19476</v>
      </c>
      <c r="AB37" s="2">
        <v>113.5</v>
      </c>
      <c r="AC37" s="2">
        <v>19401840</v>
      </c>
      <c r="AD37" s="2">
        <f>$AC37*0.001</f>
        <v>19401.84</v>
      </c>
      <c r="AF37" s="3">
        <f>($Z37-$F37-$AD37)/$Z37</f>
        <v>1.5403573632220068E-7</v>
      </c>
      <c r="AH37" s="3">
        <f>($I37-$U37)/$I37</f>
        <v>0</v>
      </c>
      <c r="AJ37" s="3">
        <f>($E37-$Q37)/$E37</f>
        <v>0</v>
      </c>
    </row>
    <row r="38" spans="4:36" x14ac:dyDescent="0.35">
      <c r="D38" s="2">
        <v>112.5</v>
      </c>
      <c r="E38" s="2">
        <v>74847</v>
      </c>
      <c r="F38" s="2">
        <f>$E38*0.001</f>
        <v>74.847000000000008</v>
      </c>
      <c r="H38" s="2">
        <v>112.5</v>
      </c>
      <c r="I38" s="2">
        <v>74847</v>
      </c>
      <c r="J38" s="2">
        <f>$I38*0.001</f>
        <v>74.847000000000008</v>
      </c>
      <c r="L38" s="2">
        <v>112.5</v>
      </c>
      <c r="M38" s="2">
        <v>74847</v>
      </c>
      <c r="N38" s="2">
        <f>$M38*0.001</f>
        <v>74.847000000000008</v>
      </c>
      <c r="P38" s="2">
        <v>112.5</v>
      </c>
      <c r="Q38" s="2">
        <v>74847</v>
      </c>
      <c r="R38" s="2">
        <f>$Q38*0.001</f>
        <v>74.847000000000008</v>
      </c>
      <c r="T38" s="2">
        <v>112.5</v>
      </c>
      <c r="U38" s="2">
        <v>74847</v>
      </c>
      <c r="V38" s="2">
        <f>$U38*0.001</f>
        <v>74.847000000000008</v>
      </c>
      <c r="X38" s="2">
        <v>112.5</v>
      </c>
      <c r="Y38" s="2">
        <v>19325000</v>
      </c>
      <c r="Z38" s="2">
        <f>$Y38*0.001</f>
        <v>19325</v>
      </c>
      <c r="AB38" s="2">
        <v>112.5</v>
      </c>
      <c r="AC38" s="2">
        <v>19250150</v>
      </c>
      <c r="AD38" s="2">
        <f>$AC38*0.001</f>
        <v>19250.150000000001</v>
      </c>
      <c r="AF38" s="3">
        <f>($Z38-$F38-$AD38)/$Z38</f>
        <v>1.5523932713962234E-7</v>
      </c>
      <c r="AH38" s="3">
        <f>($I38-$U38)/$I38</f>
        <v>0</v>
      </c>
      <c r="AJ38" s="3">
        <f>($E38-$Q38)/$E38</f>
        <v>0</v>
      </c>
    </row>
    <row r="39" spans="4:36" x14ac:dyDescent="0.35">
      <c r="D39" s="2">
        <v>111.5</v>
      </c>
      <c r="E39" s="2">
        <v>75554</v>
      </c>
      <c r="F39" s="2">
        <f>$E39*0.001</f>
        <v>75.554000000000002</v>
      </c>
      <c r="H39" s="2">
        <v>111.5</v>
      </c>
      <c r="I39" s="2">
        <v>75554</v>
      </c>
      <c r="J39" s="2">
        <f>$I39*0.001</f>
        <v>75.554000000000002</v>
      </c>
      <c r="L39" s="2">
        <v>111.5</v>
      </c>
      <c r="M39" s="2">
        <v>75554</v>
      </c>
      <c r="N39" s="2">
        <f>$M39*0.001</f>
        <v>75.554000000000002</v>
      </c>
      <c r="P39" s="2">
        <v>111.5</v>
      </c>
      <c r="Q39" s="2">
        <v>75554</v>
      </c>
      <c r="R39" s="2">
        <f>$Q39*0.001</f>
        <v>75.554000000000002</v>
      </c>
      <c r="T39" s="2">
        <v>111.5</v>
      </c>
      <c r="U39" s="2">
        <v>75554</v>
      </c>
      <c r="V39" s="2">
        <f>$U39*0.001</f>
        <v>75.554000000000002</v>
      </c>
      <c r="X39" s="2">
        <v>111.5</v>
      </c>
      <c r="Y39" s="2">
        <v>19177000</v>
      </c>
      <c r="Z39" s="2">
        <f>$Y39*0.001</f>
        <v>19177</v>
      </c>
      <c r="AB39" s="2">
        <v>111.5</v>
      </c>
      <c r="AC39" s="2">
        <v>19101450</v>
      </c>
      <c r="AD39" s="2">
        <f>$AC39*0.001</f>
        <v>19101.45</v>
      </c>
      <c r="AF39" s="3">
        <f>($Z39-$F39-$AD39)/$Z39</f>
        <v>-2.0858319866584488E-7</v>
      </c>
      <c r="AH39" s="3">
        <f>($I39-$U39)/$I39</f>
        <v>0</v>
      </c>
      <c r="AJ39" s="3">
        <f>($E39-$Q39)/$E39</f>
        <v>0</v>
      </c>
    </row>
    <row r="40" spans="4:36" x14ac:dyDescent="0.35">
      <c r="D40" s="2">
        <v>110.5</v>
      </c>
      <c r="E40" s="2">
        <v>76269</v>
      </c>
      <c r="F40" s="2">
        <f>$E40*0.001</f>
        <v>76.269000000000005</v>
      </c>
      <c r="H40" s="2">
        <v>110.5</v>
      </c>
      <c r="I40" s="2">
        <v>76269</v>
      </c>
      <c r="J40" s="2">
        <f>$I40*0.001</f>
        <v>76.269000000000005</v>
      </c>
      <c r="L40" s="2">
        <v>110.5</v>
      </c>
      <c r="M40" s="2">
        <v>76269</v>
      </c>
      <c r="N40" s="2">
        <f>$M40*0.001</f>
        <v>76.269000000000005</v>
      </c>
      <c r="P40" s="2">
        <v>110.5</v>
      </c>
      <c r="Q40" s="2">
        <v>76269</v>
      </c>
      <c r="R40" s="2">
        <f>$Q40*0.001</f>
        <v>76.269000000000005</v>
      </c>
      <c r="T40" s="2">
        <v>110.5</v>
      </c>
      <c r="U40" s="2">
        <v>76269</v>
      </c>
      <c r="V40" s="2">
        <f>$U40*0.001</f>
        <v>76.269000000000005</v>
      </c>
      <c r="X40" s="2">
        <v>110.5</v>
      </c>
      <c r="Y40" s="2">
        <v>19032000</v>
      </c>
      <c r="Z40" s="2">
        <f>$Y40*0.001</f>
        <v>19032</v>
      </c>
      <c r="AB40" s="2">
        <v>110.5</v>
      </c>
      <c r="AC40" s="2">
        <v>18955730</v>
      </c>
      <c r="AD40" s="2">
        <f>$AC40*0.001</f>
        <v>18955.73</v>
      </c>
      <c r="AF40" s="3">
        <f>($Z40-$F40-$AD40)/$Z40</f>
        <v>5.254308534067501E-8</v>
      </c>
      <c r="AH40" s="3">
        <f>($I40-$U40)/$I40</f>
        <v>0</v>
      </c>
      <c r="AJ40" s="3">
        <f>($E40-$Q40)/$E40</f>
        <v>0</v>
      </c>
    </row>
    <row r="41" spans="4:36" x14ac:dyDescent="0.35">
      <c r="D41" s="2">
        <v>109.5</v>
      </c>
      <c r="E41" s="2">
        <v>76976</v>
      </c>
      <c r="F41" s="2">
        <f>$E41*0.001</f>
        <v>76.975999999999999</v>
      </c>
      <c r="H41" s="2">
        <v>109.5</v>
      </c>
      <c r="I41" s="2">
        <v>76976</v>
      </c>
      <c r="J41" s="2">
        <f>$I41*0.001</f>
        <v>76.975999999999999</v>
      </c>
      <c r="L41" s="2">
        <v>109.5</v>
      </c>
      <c r="M41" s="2">
        <v>76976</v>
      </c>
      <c r="N41" s="2">
        <f>$M41*0.001</f>
        <v>76.975999999999999</v>
      </c>
      <c r="P41" s="2">
        <v>109.5</v>
      </c>
      <c r="Q41" s="2">
        <v>76976</v>
      </c>
      <c r="R41" s="2">
        <f>$Q41*0.001</f>
        <v>76.975999999999999</v>
      </c>
      <c r="T41" s="2">
        <v>109.5</v>
      </c>
      <c r="U41" s="2">
        <v>76976</v>
      </c>
      <c r="V41" s="2">
        <f>$U41*0.001</f>
        <v>76.975999999999999</v>
      </c>
      <c r="X41" s="2">
        <v>109.5</v>
      </c>
      <c r="Y41" s="2">
        <v>18878000</v>
      </c>
      <c r="Z41" s="2">
        <f>$Y41*0.001</f>
        <v>18878</v>
      </c>
      <c r="AB41" s="2">
        <v>109.5</v>
      </c>
      <c r="AC41" s="2">
        <v>18801020</v>
      </c>
      <c r="AD41" s="2">
        <f>$AC41*0.001</f>
        <v>18801.02</v>
      </c>
      <c r="AF41" s="3">
        <f>($Z41-$F41-$AD41)/$Z41</f>
        <v>2.1188685246397433E-7</v>
      </c>
      <c r="AH41" s="3">
        <f>($I41-$U41)/$I41</f>
        <v>0</v>
      </c>
      <c r="AJ41" s="3">
        <f>($E41-$Q41)/$E41</f>
        <v>0</v>
      </c>
    </row>
    <row r="42" spans="4:36" x14ac:dyDescent="0.35">
      <c r="D42" s="2">
        <v>108.5</v>
      </c>
      <c r="E42" s="2">
        <v>77679</v>
      </c>
      <c r="F42" s="2">
        <f>$E42*0.001</f>
        <v>77.679000000000002</v>
      </c>
      <c r="H42" s="2">
        <v>108.5</v>
      </c>
      <c r="I42" s="2">
        <v>77679</v>
      </c>
      <c r="J42" s="2">
        <f>$I42*0.001</f>
        <v>77.679000000000002</v>
      </c>
      <c r="L42" s="2">
        <v>108.5</v>
      </c>
      <c r="M42" s="2">
        <v>77679</v>
      </c>
      <c r="N42" s="2">
        <f>$M42*0.001</f>
        <v>77.679000000000002</v>
      </c>
      <c r="P42" s="2">
        <v>108.5</v>
      </c>
      <c r="Q42" s="2">
        <v>77679</v>
      </c>
      <c r="R42" s="2">
        <f>$Q42*0.001</f>
        <v>77.679000000000002</v>
      </c>
      <c r="T42" s="2">
        <v>108.5</v>
      </c>
      <c r="U42" s="2">
        <v>77679</v>
      </c>
      <c r="V42" s="2">
        <f>$U42*0.001</f>
        <v>77.679000000000002</v>
      </c>
      <c r="X42" s="2">
        <v>108.5</v>
      </c>
      <c r="Y42" s="2">
        <v>18721000</v>
      </c>
      <c r="Z42" s="2">
        <f>$Y42*0.001</f>
        <v>18721</v>
      </c>
      <c r="AB42" s="2">
        <v>108.5</v>
      </c>
      <c r="AC42" s="2">
        <v>18643320</v>
      </c>
      <c r="AD42" s="2">
        <f>$AC42*0.001</f>
        <v>18643.32</v>
      </c>
      <c r="AF42" s="3">
        <f>($Z42-$F42-$AD42)/$Z42</f>
        <v>5.341595001355306E-8</v>
      </c>
      <c r="AH42" s="3">
        <f>($I42-$U42)/$I42</f>
        <v>0</v>
      </c>
      <c r="AJ42" s="3">
        <f>($E42-$Q42)/$E42</f>
        <v>0</v>
      </c>
    </row>
    <row r="43" spans="4:36" x14ac:dyDescent="0.35">
      <c r="D43" s="2">
        <v>107.5</v>
      </c>
      <c r="E43" s="2">
        <v>78396</v>
      </c>
      <c r="F43" s="2">
        <f>$E43*0.001</f>
        <v>78.396000000000001</v>
      </c>
      <c r="H43" s="2">
        <v>107.5</v>
      </c>
      <c r="I43" s="2">
        <v>78396</v>
      </c>
      <c r="J43" s="2">
        <f>$I43*0.001</f>
        <v>78.396000000000001</v>
      </c>
      <c r="L43" s="2">
        <v>107.5</v>
      </c>
      <c r="M43" s="2">
        <v>78396</v>
      </c>
      <c r="N43" s="2">
        <f>$M43*0.001</f>
        <v>78.396000000000001</v>
      </c>
      <c r="P43" s="2">
        <v>107.5</v>
      </c>
      <c r="Q43" s="2">
        <v>78396</v>
      </c>
      <c r="R43" s="2">
        <f>$Q43*0.001</f>
        <v>78.396000000000001</v>
      </c>
      <c r="T43" s="2">
        <v>107.5</v>
      </c>
      <c r="U43" s="2">
        <v>78396</v>
      </c>
      <c r="V43" s="2">
        <f>$U43*0.001</f>
        <v>78.396000000000001</v>
      </c>
      <c r="X43" s="2">
        <v>107.5</v>
      </c>
      <c r="Y43" s="2">
        <v>18565000</v>
      </c>
      <c r="Z43" s="2">
        <f>$Y43*0.001</f>
        <v>18565</v>
      </c>
      <c r="AB43" s="2">
        <v>107.5</v>
      </c>
      <c r="AC43" s="2">
        <v>18486600</v>
      </c>
      <c r="AD43" s="2">
        <f>$AC43*0.001</f>
        <v>18486.600000000002</v>
      </c>
      <c r="AF43" s="3">
        <f>($Z43-$F43-$AD43)/$Z43</f>
        <v>2.1545919726242544E-7</v>
      </c>
      <c r="AH43" s="3">
        <f>($I43-$U43)/$I43</f>
        <v>0</v>
      </c>
      <c r="AJ43" s="3">
        <f>($E43-$Q43)/$E43</f>
        <v>0</v>
      </c>
    </row>
    <row r="44" spans="4:36" x14ac:dyDescent="0.35">
      <c r="D44" s="2">
        <v>106.5</v>
      </c>
      <c r="E44" s="2">
        <v>79120</v>
      </c>
      <c r="F44" s="2">
        <f>$E44*0.001</f>
        <v>79.12</v>
      </c>
      <c r="H44" s="2">
        <v>106.5</v>
      </c>
      <c r="I44" s="2">
        <v>79120</v>
      </c>
      <c r="J44" s="2">
        <f>$I44*0.001</f>
        <v>79.12</v>
      </c>
      <c r="L44" s="2">
        <v>106.5</v>
      </c>
      <c r="M44" s="2">
        <v>79120</v>
      </c>
      <c r="N44" s="2">
        <f>$M44*0.001</f>
        <v>79.12</v>
      </c>
      <c r="P44" s="2">
        <v>106.5</v>
      </c>
      <c r="Q44" s="2">
        <v>79120</v>
      </c>
      <c r="R44" s="2">
        <f>$Q44*0.001</f>
        <v>79.12</v>
      </c>
      <c r="T44" s="2">
        <v>106.5</v>
      </c>
      <c r="U44" s="2">
        <v>79120</v>
      </c>
      <c r="V44" s="2">
        <f>$U44*0.001</f>
        <v>79.12</v>
      </c>
      <c r="X44" s="2">
        <v>106.5</v>
      </c>
      <c r="Y44" s="2">
        <v>18410000</v>
      </c>
      <c r="Z44" s="2">
        <f>$Y44*0.001</f>
        <v>18410</v>
      </c>
      <c r="AB44" s="2">
        <v>106.5</v>
      </c>
      <c r="AC44" s="2">
        <v>18330880</v>
      </c>
      <c r="AD44" s="2">
        <f>$AC44*0.001</f>
        <v>18330.88</v>
      </c>
      <c r="AF44" s="3">
        <f>($Z44-$F44-$AD44)/$Z44</f>
        <v>0</v>
      </c>
      <c r="AH44" s="3">
        <f>($I44-$U44)/$I44</f>
        <v>0</v>
      </c>
      <c r="AJ44" s="3">
        <f>($E44-$Q44)/$E44</f>
        <v>0</v>
      </c>
    </row>
    <row r="45" spans="4:36" x14ac:dyDescent="0.35">
      <c r="D45" s="2">
        <v>105.5</v>
      </c>
      <c r="E45" s="2">
        <v>79859</v>
      </c>
      <c r="F45" s="2">
        <f>$E45*0.001</f>
        <v>79.858999999999995</v>
      </c>
      <c r="H45" s="2">
        <v>105.5</v>
      </c>
      <c r="I45" s="2">
        <v>79859</v>
      </c>
      <c r="J45" s="2">
        <f>$I45*0.001</f>
        <v>79.858999999999995</v>
      </c>
      <c r="L45" s="2">
        <v>105.5</v>
      </c>
      <c r="M45" s="2">
        <v>79859</v>
      </c>
      <c r="N45" s="2">
        <f>$M45*0.001</f>
        <v>79.858999999999995</v>
      </c>
      <c r="P45" s="2">
        <v>105.5</v>
      </c>
      <c r="Q45" s="2">
        <v>79859</v>
      </c>
      <c r="R45" s="2">
        <f>$Q45*0.001</f>
        <v>79.858999999999995</v>
      </c>
      <c r="T45" s="2">
        <v>105.5</v>
      </c>
      <c r="U45" s="2">
        <v>79859</v>
      </c>
      <c r="V45" s="2">
        <f>$U45*0.001</f>
        <v>79.858999999999995</v>
      </c>
      <c r="X45" s="2">
        <v>105.5</v>
      </c>
      <c r="Y45" s="2">
        <v>18257000</v>
      </c>
      <c r="Z45" s="2">
        <f>$Y45*0.001</f>
        <v>18257</v>
      </c>
      <c r="AB45" s="2">
        <v>105.5</v>
      </c>
      <c r="AC45" s="2">
        <v>18177140</v>
      </c>
      <c r="AD45" s="2">
        <f>$AC45*0.001</f>
        <v>18177.14</v>
      </c>
      <c r="AF45" s="3">
        <f>($Z45-$F45-$AD45)/$Z45</f>
        <v>5.4773511540983007E-8</v>
      </c>
      <c r="AH45" s="3">
        <f>($I45-$U45)/$I45</f>
        <v>0</v>
      </c>
      <c r="AJ45" s="3">
        <f>($E45-$Q45)/$E45</f>
        <v>0</v>
      </c>
    </row>
    <row r="46" spans="4:36" x14ac:dyDescent="0.35">
      <c r="D46" s="2">
        <v>104.5</v>
      </c>
      <c r="E46" s="2">
        <v>80607</v>
      </c>
      <c r="F46" s="2">
        <f>$E46*0.001</f>
        <v>80.606999999999999</v>
      </c>
      <c r="H46" s="2">
        <v>104.5</v>
      </c>
      <c r="I46" s="2">
        <v>80607</v>
      </c>
      <c r="J46" s="2">
        <f>$I46*0.001</f>
        <v>80.606999999999999</v>
      </c>
      <c r="L46" s="2">
        <v>104.5</v>
      </c>
      <c r="M46" s="2">
        <v>80607</v>
      </c>
      <c r="N46" s="2">
        <f>$M46*0.001</f>
        <v>80.606999999999999</v>
      </c>
      <c r="P46" s="2">
        <v>104.5</v>
      </c>
      <c r="Q46" s="2">
        <v>80607</v>
      </c>
      <c r="R46" s="2">
        <f>$Q46*0.001</f>
        <v>80.606999999999999</v>
      </c>
      <c r="T46" s="2">
        <v>104.5</v>
      </c>
      <c r="U46" s="2">
        <v>80607</v>
      </c>
      <c r="V46" s="2">
        <f>$U46*0.001</f>
        <v>80.606999999999999</v>
      </c>
      <c r="X46" s="2">
        <v>104.5</v>
      </c>
      <c r="Y46" s="2">
        <v>18104000</v>
      </c>
      <c r="Z46" s="2">
        <f>$Y46*0.001</f>
        <v>18104</v>
      </c>
      <c r="AB46" s="2">
        <v>104.5</v>
      </c>
      <c r="AC46" s="2">
        <v>18023390</v>
      </c>
      <c r="AD46" s="2">
        <f>$AC46*0.001</f>
        <v>18023.39</v>
      </c>
      <c r="AF46" s="3">
        <f>($Z46-$F46-$AD46)/$Z46</f>
        <v>1.6570923556181951E-7</v>
      </c>
      <c r="AH46" s="3">
        <f>($I46-$U46)/$I46</f>
        <v>0</v>
      </c>
      <c r="AJ46" s="3">
        <f>($E46-$Q46)/$E46</f>
        <v>0</v>
      </c>
    </row>
    <row r="47" spans="4:36" x14ac:dyDescent="0.35">
      <c r="D47" s="2">
        <v>103.5</v>
      </c>
      <c r="E47" s="2">
        <v>81374</v>
      </c>
      <c r="F47" s="2">
        <f>$E47*0.001</f>
        <v>81.373999999999995</v>
      </c>
      <c r="H47" s="2">
        <v>103.5</v>
      </c>
      <c r="I47" s="2">
        <v>81374</v>
      </c>
      <c r="J47" s="2">
        <f>$I47*0.001</f>
        <v>81.373999999999995</v>
      </c>
      <c r="L47" s="2">
        <v>103.5</v>
      </c>
      <c r="M47" s="2">
        <v>81374</v>
      </c>
      <c r="N47" s="2">
        <f>$M47*0.001</f>
        <v>81.373999999999995</v>
      </c>
      <c r="P47" s="2">
        <v>103.5</v>
      </c>
      <c r="Q47" s="2">
        <v>81374</v>
      </c>
      <c r="R47" s="2">
        <f>$Q47*0.001</f>
        <v>81.373999999999995</v>
      </c>
      <c r="T47" s="2">
        <v>103.5</v>
      </c>
      <c r="U47" s="2">
        <v>81374</v>
      </c>
      <c r="V47" s="2">
        <f>$U47*0.001</f>
        <v>81.373999999999995</v>
      </c>
      <c r="X47" s="2">
        <v>103.5</v>
      </c>
      <c r="Y47" s="2">
        <v>17954000</v>
      </c>
      <c r="Z47" s="2">
        <f>$Y47*0.001</f>
        <v>17954</v>
      </c>
      <c r="AB47" s="2">
        <v>103.5</v>
      </c>
      <c r="AC47" s="2">
        <v>17872630</v>
      </c>
      <c r="AD47" s="2">
        <f>$AC47*0.001</f>
        <v>17872.63</v>
      </c>
      <c r="AF47" s="3">
        <f>($Z47-$F47-$AD47)/$Z47</f>
        <v>-2.2279157852372214E-7</v>
      </c>
      <c r="AH47" s="3">
        <f>($I47-$U47)/$I47</f>
        <v>0</v>
      </c>
      <c r="AJ47" s="3">
        <f>($E47-$Q47)/$E47</f>
        <v>0</v>
      </c>
    </row>
    <row r="48" spans="4:36" x14ac:dyDescent="0.35">
      <c r="D48" s="2">
        <v>102.5</v>
      </c>
      <c r="E48" s="2">
        <v>82151</v>
      </c>
      <c r="F48" s="2">
        <f>$E48*0.001</f>
        <v>82.150999999999996</v>
      </c>
      <c r="H48" s="2">
        <v>102.5</v>
      </c>
      <c r="I48" s="2">
        <v>82151</v>
      </c>
      <c r="J48" s="2">
        <f>$I48*0.001</f>
        <v>82.150999999999996</v>
      </c>
      <c r="L48" s="2">
        <v>102.5</v>
      </c>
      <c r="M48" s="2">
        <v>82151</v>
      </c>
      <c r="N48" s="2">
        <f>$M48*0.001</f>
        <v>82.150999999999996</v>
      </c>
      <c r="P48" s="2">
        <v>102.5</v>
      </c>
      <c r="Q48" s="2">
        <v>82151</v>
      </c>
      <c r="R48" s="2">
        <f>$Q48*0.001</f>
        <v>82.150999999999996</v>
      </c>
      <c r="T48" s="2">
        <v>102.5</v>
      </c>
      <c r="U48" s="2">
        <v>82151</v>
      </c>
      <c r="V48" s="2">
        <f>$U48*0.001</f>
        <v>82.150999999999996</v>
      </c>
      <c r="X48" s="2">
        <v>102.5</v>
      </c>
      <c r="Y48" s="2">
        <v>17804000</v>
      </c>
      <c r="Z48" s="2">
        <f>$Y48*0.001</f>
        <v>17804</v>
      </c>
      <c r="AB48" s="2">
        <v>102.5</v>
      </c>
      <c r="AC48" s="2">
        <v>17721850</v>
      </c>
      <c r="AD48" s="2">
        <f>$AC48*0.001</f>
        <v>17721.850000000002</v>
      </c>
      <c r="AF48" s="3">
        <f>($Z48-$F48-$AD48)/$Z48</f>
        <v>-5.6167153664440889E-8</v>
      </c>
      <c r="AH48" s="3">
        <f>($I48-$U48)/$I48</f>
        <v>0</v>
      </c>
      <c r="AJ48" s="3">
        <f>($E48-$Q48)/$E48</f>
        <v>0</v>
      </c>
    </row>
    <row r="49" spans="4:36" x14ac:dyDescent="0.35">
      <c r="D49" s="2">
        <v>101.5</v>
      </c>
      <c r="E49" s="2">
        <v>82951</v>
      </c>
      <c r="F49" s="2">
        <f>$E49*0.001</f>
        <v>82.951000000000008</v>
      </c>
      <c r="H49" s="2">
        <v>101.5</v>
      </c>
      <c r="I49" s="2">
        <v>82951</v>
      </c>
      <c r="J49" s="2">
        <f>$I49*0.001</f>
        <v>82.951000000000008</v>
      </c>
      <c r="L49" s="2">
        <v>101.5</v>
      </c>
      <c r="M49" s="2">
        <v>82951</v>
      </c>
      <c r="N49" s="2">
        <f>$M49*0.001</f>
        <v>82.951000000000008</v>
      </c>
      <c r="P49" s="2">
        <v>101.5</v>
      </c>
      <c r="Q49" s="2">
        <v>82951</v>
      </c>
      <c r="R49" s="2">
        <f>$Q49*0.001</f>
        <v>82.951000000000008</v>
      </c>
      <c r="T49" s="2">
        <v>101.5</v>
      </c>
      <c r="U49" s="2">
        <v>82951</v>
      </c>
      <c r="V49" s="2">
        <f>$U49*0.001</f>
        <v>82.951000000000008</v>
      </c>
      <c r="X49" s="2">
        <v>101.5</v>
      </c>
      <c r="Y49" s="2">
        <v>17657000</v>
      </c>
      <c r="Z49" s="2">
        <f>$Y49*0.001</f>
        <v>17657</v>
      </c>
      <c r="AB49" s="2">
        <v>101.5</v>
      </c>
      <c r="AC49" s="2">
        <v>17574050</v>
      </c>
      <c r="AD49" s="2">
        <f>$AC49*0.001</f>
        <v>17574.05</v>
      </c>
      <c r="AF49" s="3">
        <f>($Z49-$F49-$AD49)/$Z49</f>
        <v>-5.663476242870968E-8</v>
      </c>
      <c r="AH49" s="3">
        <f>($I49-$U49)/$I49</f>
        <v>0</v>
      </c>
      <c r="AJ49" s="3">
        <f>($E49-$Q49)/$E49</f>
        <v>0</v>
      </c>
    </row>
    <row r="50" spans="4:36" x14ac:dyDescent="0.35">
      <c r="D50" s="2">
        <v>100.5</v>
      </c>
      <c r="E50" s="2">
        <v>83762</v>
      </c>
      <c r="F50" s="2">
        <f>$E50*0.001</f>
        <v>83.762</v>
      </c>
      <c r="H50" s="2">
        <v>100.5</v>
      </c>
      <c r="I50" s="2">
        <v>83762</v>
      </c>
      <c r="J50" s="2">
        <f>$I50*0.001</f>
        <v>83.762</v>
      </c>
      <c r="L50" s="2">
        <v>100.5</v>
      </c>
      <c r="M50" s="2">
        <v>83762</v>
      </c>
      <c r="N50" s="2">
        <f>$M50*0.001</f>
        <v>83.762</v>
      </c>
      <c r="P50" s="2">
        <v>100.5</v>
      </c>
      <c r="Q50" s="2">
        <v>83762</v>
      </c>
      <c r="R50" s="2">
        <f>$Q50*0.001</f>
        <v>83.762</v>
      </c>
      <c r="T50" s="2">
        <v>100.5</v>
      </c>
      <c r="U50" s="2">
        <v>83762</v>
      </c>
      <c r="V50" s="2">
        <f>$U50*0.001</f>
        <v>83.762</v>
      </c>
      <c r="X50" s="2">
        <v>100.5</v>
      </c>
      <c r="Y50" s="2">
        <v>17511000</v>
      </c>
      <c r="Z50" s="2">
        <f>$Y50*0.001</f>
        <v>17511</v>
      </c>
      <c r="AB50" s="2">
        <v>100.5</v>
      </c>
      <c r="AC50" s="2">
        <v>17427240</v>
      </c>
      <c r="AD50" s="2">
        <f>$AC50*0.001</f>
        <v>17427.240000000002</v>
      </c>
      <c r="AF50" s="3">
        <f>($Z50-$F50-$AD50)/$Z50</f>
        <v>-1.1421392270044278E-7</v>
      </c>
      <c r="AH50" s="3">
        <f>($I50-$U50)/$I50</f>
        <v>0</v>
      </c>
      <c r="AJ50" s="3">
        <f>($E50-$Q50)/$E50</f>
        <v>0</v>
      </c>
    </row>
    <row r="51" spans="4:36" x14ac:dyDescent="0.35">
      <c r="D51" s="2">
        <v>99.5</v>
      </c>
      <c r="E51" s="2">
        <v>84599</v>
      </c>
      <c r="F51" s="2">
        <f>$E51*0.001</f>
        <v>84.599000000000004</v>
      </c>
      <c r="H51" s="2">
        <v>99.5</v>
      </c>
      <c r="I51" s="2">
        <v>84599</v>
      </c>
      <c r="J51" s="2">
        <f>$I51*0.001</f>
        <v>84.599000000000004</v>
      </c>
      <c r="L51" s="2">
        <v>99.5</v>
      </c>
      <c r="M51" s="2">
        <v>84599</v>
      </c>
      <c r="N51" s="2">
        <f>$M51*0.001</f>
        <v>84.599000000000004</v>
      </c>
      <c r="P51" s="2">
        <v>99.5</v>
      </c>
      <c r="Q51" s="2">
        <v>84599</v>
      </c>
      <c r="R51" s="2">
        <f>$Q51*0.001</f>
        <v>84.599000000000004</v>
      </c>
      <c r="T51" s="2">
        <v>99.5</v>
      </c>
      <c r="U51" s="2">
        <v>84599</v>
      </c>
      <c r="V51" s="2">
        <f>$U51*0.001</f>
        <v>84.599000000000004</v>
      </c>
      <c r="X51" s="2">
        <v>99.5</v>
      </c>
      <c r="Y51" s="2">
        <v>17359000</v>
      </c>
      <c r="Z51" s="2">
        <f>$Y51*0.001</f>
        <v>17359</v>
      </c>
      <c r="AB51" s="2">
        <v>99.5</v>
      </c>
      <c r="AC51" s="2">
        <v>17274400</v>
      </c>
      <c r="AD51" s="2">
        <f>$AC51*0.001</f>
        <v>17274.400000000001</v>
      </c>
      <c r="AF51" s="3">
        <f>($Z51-$F51-$AD51)/$Z51</f>
        <v>5.760700502354553E-8</v>
      </c>
      <c r="AH51" s="3">
        <f>($I51-$U51)/$I51</f>
        <v>0</v>
      </c>
      <c r="AJ51" s="3">
        <f>($E51-$Q51)/$E51</f>
        <v>0</v>
      </c>
    </row>
    <row r="52" spans="4:36" x14ac:dyDescent="0.35">
      <c r="D52" s="2">
        <v>98.5</v>
      </c>
      <c r="E52" s="2">
        <v>85461</v>
      </c>
      <c r="F52" s="2">
        <f>$E52*0.001</f>
        <v>85.460999999999999</v>
      </c>
      <c r="H52" s="2">
        <v>98.5</v>
      </c>
      <c r="I52" s="2">
        <v>85461</v>
      </c>
      <c r="J52" s="2">
        <f>$I52*0.001</f>
        <v>85.460999999999999</v>
      </c>
      <c r="L52" s="2">
        <v>98.5</v>
      </c>
      <c r="M52" s="2">
        <v>85461</v>
      </c>
      <c r="N52" s="2">
        <f>$M52*0.001</f>
        <v>85.460999999999999</v>
      </c>
      <c r="P52" s="2">
        <v>98.5</v>
      </c>
      <c r="Q52" s="2">
        <v>85461</v>
      </c>
      <c r="R52" s="2">
        <f>$Q52*0.001</f>
        <v>85.460999999999999</v>
      </c>
      <c r="T52" s="2">
        <v>98.5</v>
      </c>
      <c r="U52" s="2">
        <v>85461</v>
      </c>
      <c r="V52" s="2">
        <f>$U52*0.001</f>
        <v>85.460999999999999</v>
      </c>
      <c r="X52" s="2">
        <v>98.5</v>
      </c>
      <c r="Y52" s="2">
        <v>17203000</v>
      </c>
      <c r="Z52" s="2">
        <f>$Y52*0.001</f>
        <v>17203</v>
      </c>
      <c r="AB52" s="2">
        <v>98.5</v>
      </c>
      <c r="AC52" s="2">
        <v>17117540</v>
      </c>
      <c r="AD52" s="2">
        <f>$AC52*0.001</f>
        <v>17117.54</v>
      </c>
      <c r="AF52" s="3">
        <f>($Z52-$F52-$AD52)/$Z52</f>
        <v>-5.8129396047417709E-8</v>
      </c>
      <c r="AH52" s="3">
        <f>($I52-$U52)/$I52</f>
        <v>0</v>
      </c>
      <c r="AJ52" s="3">
        <f>($E52-$Q52)/$E52</f>
        <v>0</v>
      </c>
    </row>
    <row r="53" spans="4:36" x14ac:dyDescent="0.35">
      <c r="D53" s="2">
        <v>97.5</v>
      </c>
      <c r="E53" s="2">
        <v>86341</v>
      </c>
      <c r="F53" s="2">
        <f>$E53*0.001</f>
        <v>86.341000000000008</v>
      </c>
      <c r="H53" s="2">
        <v>97.5</v>
      </c>
      <c r="I53" s="2">
        <v>86341</v>
      </c>
      <c r="J53" s="2">
        <f>$I53*0.001</f>
        <v>86.341000000000008</v>
      </c>
      <c r="L53" s="2">
        <v>97.5</v>
      </c>
      <c r="M53" s="2">
        <v>86341</v>
      </c>
      <c r="N53" s="2">
        <f>$M53*0.001</f>
        <v>86.341000000000008</v>
      </c>
      <c r="P53" s="2">
        <v>97.5</v>
      </c>
      <c r="Q53" s="2">
        <v>86341</v>
      </c>
      <c r="R53" s="2">
        <f>$Q53*0.001</f>
        <v>86.341000000000008</v>
      </c>
      <c r="T53" s="2">
        <v>97.5</v>
      </c>
      <c r="U53" s="2">
        <v>86341</v>
      </c>
      <c r="V53" s="2">
        <f>$U53*0.001</f>
        <v>86.341000000000008</v>
      </c>
      <c r="X53" s="2">
        <v>97.5</v>
      </c>
      <c r="Y53" s="2">
        <v>17049000</v>
      </c>
      <c r="Z53" s="2">
        <f>$Y53*0.001</f>
        <v>17049</v>
      </c>
      <c r="AB53" s="2">
        <v>97.5</v>
      </c>
      <c r="AC53" s="2">
        <v>16962660</v>
      </c>
      <c r="AD53" s="2">
        <f>$AC53*0.001</f>
        <v>16962.66</v>
      </c>
      <c r="AF53" s="3">
        <f>($Z53-$F53-$AD53)/$Z53</f>
        <v>-5.8654466549576331E-8</v>
      </c>
      <c r="AH53" s="3">
        <f>($I53-$U53)/$I53</f>
        <v>0</v>
      </c>
      <c r="AJ53" s="3">
        <f>($E53-$Q53)/$E53</f>
        <v>0</v>
      </c>
    </row>
    <row r="54" spans="4:36" x14ac:dyDescent="0.35">
      <c r="D54" s="2">
        <v>96.5</v>
      </c>
      <c r="E54" s="2">
        <v>87240</v>
      </c>
      <c r="F54" s="2">
        <f>$E54*0.001</f>
        <v>87.24</v>
      </c>
      <c r="H54" s="2">
        <v>96.5</v>
      </c>
      <c r="I54" s="2">
        <v>87240</v>
      </c>
      <c r="J54" s="2">
        <f>$I54*0.001</f>
        <v>87.24</v>
      </c>
      <c r="L54" s="2">
        <v>96.5</v>
      </c>
      <c r="M54" s="2">
        <v>87240</v>
      </c>
      <c r="N54" s="2">
        <f>$M54*0.001</f>
        <v>87.24</v>
      </c>
      <c r="P54" s="2">
        <v>96.5</v>
      </c>
      <c r="Q54" s="2">
        <v>87240</v>
      </c>
      <c r="R54" s="2">
        <f>$Q54*0.001</f>
        <v>87.24</v>
      </c>
      <c r="T54" s="2">
        <v>96.5</v>
      </c>
      <c r="U54" s="2">
        <v>87240</v>
      </c>
      <c r="V54" s="2">
        <f>$U54*0.001</f>
        <v>87.24</v>
      </c>
      <c r="X54" s="2">
        <v>96.5</v>
      </c>
      <c r="Y54" s="2">
        <v>16897000</v>
      </c>
      <c r="Z54" s="2">
        <f>$Y54*0.001</f>
        <v>16897</v>
      </c>
      <c r="AB54" s="2">
        <v>96.5</v>
      </c>
      <c r="AC54" s="2">
        <v>16809760</v>
      </c>
      <c r="AD54" s="2">
        <f>$AC54*0.001</f>
        <v>16809.760000000002</v>
      </c>
      <c r="AF54" s="3">
        <f>($Z54-$F54-$AD54)/$Z54</f>
        <v>-2.1530323768075476E-16</v>
      </c>
      <c r="AH54" s="3">
        <f>($I54-$U54)/$I54</f>
        <v>0</v>
      </c>
      <c r="AJ54" s="3">
        <f>($E54-$Q54)/$E54</f>
        <v>0</v>
      </c>
    </row>
    <row r="55" spans="4:36" x14ac:dyDescent="0.35">
      <c r="D55" s="2">
        <v>95.5</v>
      </c>
      <c r="E55" s="2">
        <v>88157</v>
      </c>
      <c r="F55" s="2">
        <f>$E55*0.001</f>
        <v>88.156999999999996</v>
      </c>
      <c r="H55" s="2">
        <v>95.5</v>
      </c>
      <c r="I55" s="2">
        <v>88157</v>
      </c>
      <c r="J55" s="2">
        <f>$I55*0.001</f>
        <v>88.156999999999996</v>
      </c>
      <c r="L55" s="2">
        <v>95.5</v>
      </c>
      <c r="M55" s="2">
        <v>88157</v>
      </c>
      <c r="N55" s="2">
        <f>$M55*0.001</f>
        <v>88.156999999999996</v>
      </c>
      <c r="P55" s="2">
        <v>95.5</v>
      </c>
      <c r="Q55" s="2">
        <v>88157</v>
      </c>
      <c r="R55" s="2">
        <f>$Q55*0.001</f>
        <v>88.156999999999996</v>
      </c>
      <c r="T55" s="2">
        <v>95.5</v>
      </c>
      <c r="U55" s="2">
        <v>88157</v>
      </c>
      <c r="V55" s="2">
        <f>$U55*0.001</f>
        <v>88.156999999999996</v>
      </c>
      <c r="X55" s="2">
        <v>95.5</v>
      </c>
      <c r="Y55" s="2">
        <v>16746000</v>
      </c>
      <c r="Z55" s="2">
        <f>$Y55*0.001</f>
        <v>16746</v>
      </c>
      <c r="AB55" s="2">
        <v>95.5</v>
      </c>
      <c r="AC55" s="2">
        <v>16657840</v>
      </c>
      <c r="AD55" s="2">
        <f>$AC55*0.001</f>
        <v>16657.84</v>
      </c>
      <c r="AF55" s="3">
        <f>($Z55-$F55-$AD55)/$Z55</f>
        <v>1.7914725908343369E-7</v>
      </c>
      <c r="AH55" s="3">
        <f>($I55-$U55)/$I55</f>
        <v>0</v>
      </c>
      <c r="AJ55" s="3">
        <f>($E55-$Q55)/$E55</f>
        <v>0</v>
      </c>
    </row>
    <row r="56" spans="4:36" x14ac:dyDescent="0.35">
      <c r="D56" s="2">
        <v>94.5</v>
      </c>
      <c r="E56" s="2">
        <v>89093</v>
      </c>
      <c r="F56" s="2">
        <f>$E56*0.001</f>
        <v>89.093000000000004</v>
      </c>
      <c r="H56" s="2">
        <v>94.5</v>
      </c>
      <c r="I56" s="2">
        <v>89093</v>
      </c>
      <c r="J56" s="2">
        <f>$I56*0.001</f>
        <v>89.093000000000004</v>
      </c>
      <c r="L56" s="2">
        <v>94.5</v>
      </c>
      <c r="M56" s="2">
        <v>89093</v>
      </c>
      <c r="N56" s="2">
        <f>$M56*0.001</f>
        <v>89.093000000000004</v>
      </c>
      <c r="P56" s="2">
        <v>94.5</v>
      </c>
      <c r="Q56" s="2">
        <v>89093</v>
      </c>
      <c r="R56" s="2">
        <f>$Q56*0.001</f>
        <v>89.093000000000004</v>
      </c>
      <c r="T56" s="2">
        <v>94.5</v>
      </c>
      <c r="U56" s="2">
        <v>89093</v>
      </c>
      <c r="V56" s="2">
        <f>$U56*0.001</f>
        <v>89.093000000000004</v>
      </c>
      <c r="X56" s="2">
        <v>94.5</v>
      </c>
      <c r="Y56" s="2">
        <v>16591000</v>
      </c>
      <c r="Z56" s="2">
        <f>$Y56*0.001</f>
        <v>16591</v>
      </c>
      <c r="AB56" s="2">
        <v>94.5</v>
      </c>
      <c r="AC56" s="2">
        <v>16501910</v>
      </c>
      <c r="AD56" s="2">
        <f>$AC56*0.001</f>
        <v>16501.91</v>
      </c>
      <c r="AF56" s="3">
        <f>($Z56-$F56-$AD56)/$Z56</f>
        <v>-1.8082092704545719E-7</v>
      </c>
      <c r="AH56" s="3">
        <f>($I56-$U56)/$I56</f>
        <v>0</v>
      </c>
      <c r="AJ56" s="3">
        <f>($E56-$Q56)/$E56</f>
        <v>0</v>
      </c>
    </row>
    <row r="57" spans="4:36" x14ac:dyDescent="0.35">
      <c r="D57" s="2">
        <v>93.5</v>
      </c>
      <c r="E57" s="2">
        <v>90048</v>
      </c>
      <c r="F57" s="2">
        <f>$E57*0.001</f>
        <v>90.048000000000002</v>
      </c>
      <c r="H57" s="2">
        <v>93.5</v>
      </c>
      <c r="I57" s="2">
        <v>90048</v>
      </c>
      <c r="J57" s="2">
        <f>$I57*0.001</f>
        <v>90.048000000000002</v>
      </c>
      <c r="L57" s="2">
        <v>93.5</v>
      </c>
      <c r="M57" s="2">
        <v>90048</v>
      </c>
      <c r="N57" s="2">
        <f>$M57*0.001</f>
        <v>90.048000000000002</v>
      </c>
      <c r="P57" s="2">
        <v>93.5</v>
      </c>
      <c r="Q57" s="2">
        <v>90048</v>
      </c>
      <c r="R57" s="2">
        <f>$Q57*0.001</f>
        <v>90.048000000000002</v>
      </c>
      <c r="T57" s="2">
        <v>93.5</v>
      </c>
      <c r="U57" s="2">
        <v>90048</v>
      </c>
      <c r="V57" s="2">
        <f>$U57*0.001</f>
        <v>90.048000000000002</v>
      </c>
      <c r="X57" s="2">
        <v>93.5</v>
      </c>
      <c r="Y57" s="2">
        <v>16434000</v>
      </c>
      <c r="Z57" s="2">
        <f>$Y57*0.001</f>
        <v>16434</v>
      </c>
      <c r="AB57" s="2">
        <v>93.5</v>
      </c>
      <c r="AC57" s="2">
        <v>16343950</v>
      </c>
      <c r="AD57" s="2">
        <f>$AC57*0.001</f>
        <v>16343.95</v>
      </c>
      <c r="AF57" s="3">
        <f>($Z57-$F57-$AD57)/$Z57</f>
        <v>1.2169891679374859E-7</v>
      </c>
      <c r="AH57" s="3">
        <f>($I57-$U57)/$I57</f>
        <v>0</v>
      </c>
      <c r="AJ57" s="3">
        <f>($E57-$Q57)/$E57</f>
        <v>0</v>
      </c>
    </row>
    <row r="58" spans="4:36" x14ac:dyDescent="0.35">
      <c r="D58" s="2">
        <v>92.5</v>
      </c>
      <c r="E58" s="2">
        <v>91022</v>
      </c>
      <c r="F58" s="2">
        <f>$E58*0.001</f>
        <v>91.022000000000006</v>
      </c>
      <c r="H58" s="2">
        <v>92.5</v>
      </c>
      <c r="I58" s="2">
        <v>91022</v>
      </c>
      <c r="J58" s="2">
        <f>$I58*0.001</f>
        <v>91.022000000000006</v>
      </c>
      <c r="L58" s="2">
        <v>92.5</v>
      </c>
      <c r="M58" s="2">
        <v>91022</v>
      </c>
      <c r="N58" s="2">
        <f>$M58*0.001</f>
        <v>91.022000000000006</v>
      </c>
      <c r="P58" s="2">
        <v>92.5</v>
      </c>
      <c r="Q58" s="2">
        <v>91022</v>
      </c>
      <c r="R58" s="2">
        <f>$Q58*0.001</f>
        <v>91.022000000000006</v>
      </c>
      <c r="T58" s="2">
        <v>92.5</v>
      </c>
      <c r="U58" s="2">
        <v>91022</v>
      </c>
      <c r="V58" s="2">
        <f>$U58*0.001</f>
        <v>91.022000000000006</v>
      </c>
      <c r="X58" s="2">
        <v>92.5</v>
      </c>
      <c r="Y58" s="2">
        <v>16278000</v>
      </c>
      <c r="Z58" s="2">
        <f>$Y58*0.001</f>
        <v>16278</v>
      </c>
      <c r="AB58" s="2">
        <v>92.5</v>
      </c>
      <c r="AC58" s="2">
        <v>16186980</v>
      </c>
      <c r="AD58" s="2">
        <f>$AC58*0.001</f>
        <v>16186.98</v>
      </c>
      <c r="AF58" s="3">
        <f>($Z58-$F58-$AD58)/$Z58</f>
        <v>-1.228652168821387E-7</v>
      </c>
      <c r="AH58" s="3">
        <f>($I58-$U58)/$I58</f>
        <v>0</v>
      </c>
      <c r="AJ58" s="3">
        <f>($E58-$Q58)/$E58</f>
        <v>0</v>
      </c>
    </row>
    <row r="59" spans="4:36" x14ac:dyDescent="0.35">
      <c r="D59" s="2">
        <v>91.5</v>
      </c>
      <c r="E59" s="2">
        <v>92013</v>
      </c>
      <c r="F59" s="2">
        <f>$E59*0.001</f>
        <v>92.013000000000005</v>
      </c>
      <c r="H59" s="2">
        <v>91.5</v>
      </c>
      <c r="I59" s="2">
        <v>92013</v>
      </c>
      <c r="J59" s="2">
        <f>$I59*0.001</f>
        <v>92.013000000000005</v>
      </c>
      <c r="L59" s="2">
        <v>91.5</v>
      </c>
      <c r="M59" s="2">
        <v>92013</v>
      </c>
      <c r="N59" s="2">
        <f>$M59*0.001</f>
        <v>92.013000000000005</v>
      </c>
      <c r="P59" s="2">
        <v>91.5</v>
      </c>
      <c r="Q59" s="2">
        <v>92013</v>
      </c>
      <c r="R59" s="2">
        <f>$Q59*0.001</f>
        <v>92.013000000000005</v>
      </c>
      <c r="T59" s="2">
        <v>91.5</v>
      </c>
      <c r="U59" s="2">
        <v>92013</v>
      </c>
      <c r="V59" s="2">
        <f>$U59*0.001</f>
        <v>92.013000000000005</v>
      </c>
      <c r="X59" s="2">
        <v>91.5</v>
      </c>
      <c r="Y59" s="2">
        <v>16123000</v>
      </c>
      <c r="Z59" s="2">
        <f>$Y59*0.001</f>
        <v>16123</v>
      </c>
      <c r="AB59" s="2">
        <v>91.5</v>
      </c>
      <c r="AC59" s="2">
        <v>16030990</v>
      </c>
      <c r="AD59" s="2">
        <f>$AC59*0.001</f>
        <v>16030.99</v>
      </c>
      <c r="AF59" s="3">
        <f>($Z59-$F59-$AD59)/$Z59</f>
        <v>-1.8606959006457733E-7</v>
      </c>
      <c r="AH59" s="3">
        <f>($I59-$U59)/$I59</f>
        <v>0</v>
      </c>
      <c r="AJ59" s="3">
        <f>($E59-$Q59)/$E59</f>
        <v>0</v>
      </c>
    </row>
    <row r="60" spans="4:36" x14ac:dyDescent="0.35">
      <c r="D60" s="2">
        <v>90.5</v>
      </c>
      <c r="E60" s="2">
        <v>93022</v>
      </c>
      <c r="F60" s="2">
        <f>$E60*0.001</f>
        <v>93.022000000000006</v>
      </c>
      <c r="H60" s="2">
        <v>90.5</v>
      </c>
      <c r="I60" s="2">
        <v>93022</v>
      </c>
      <c r="J60" s="2">
        <f>$I60*0.001</f>
        <v>93.022000000000006</v>
      </c>
      <c r="L60" s="2">
        <v>90.5</v>
      </c>
      <c r="M60" s="2">
        <v>93022</v>
      </c>
      <c r="N60" s="2">
        <f>$M60*0.001</f>
        <v>93.022000000000006</v>
      </c>
      <c r="P60" s="2">
        <v>90.5</v>
      </c>
      <c r="Q60" s="2">
        <v>93022</v>
      </c>
      <c r="R60" s="2">
        <f>$Q60*0.001</f>
        <v>93.022000000000006</v>
      </c>
      <c r="T60" s="2">
        <v>90.5</v>
      </c>
      <c r="U60" s="2">
        <v>93022</v>
      </c>
      <c r="V60" s="2">
        <f>$U60*0.001</f>
        <v>93.022000000000006</v>
      </c>
      <c r="X60" s="2">
        <v>90.5</v>
      </c>
      <c r="Y60" s="2">
        <v>15969000</v>
      </c>
      <c r="Z60" s="2">
        <f>$Y60*0.001</f>
        <v>15969</v>
      </c>
      <c r="AB60" s="2">
        <v>90.5</v>
      </c>
      <c r="AC60" s="2">
        <v>15875980</v>
      </c>
      <c r="AD60" s="2">
        <f>$AC60*0.001</f>
        <v>15875.98</v>
      </c>
      <c r="AF60" s="3">
        <f>($Z60-$F60-$AD60)/$Z60</f>
        <v>-1.2524265767471061E-7</v>
      </c>
      <c r="AH60" s="3">
        <f>($I60-$U60)/$I60</f>
        <v>0</v>
      </c>
      <c r="AJ60" s="3">
        <f>($E60-$Q60)/$E60</f>
        <v>0</v>
      </c>
    </row>
    <row r="61" spans="4:36" x14ac:dyDescent="0.35">
      <c r="D61" s="2">
        <v>89.5</v>
      </c>
      <c r="E61" s="2">
        <v>94074</v>
      </c>
      <c r="F61" s="2">
        <f>$E61*0.001</f>
        <v>94.073999999999998</v>
      </c>
      <c r="H61" s="2">
        <v>89.5</v>
      </c>
      <c r="I61" s="2">
        <v>94074</v>
      </c>
      <c r="J61" s="2">
        <f>$I61*0.001</f>
        <v>94.073999999999998</v>
      </c>
      <c r="L61" s="2">
        <v>89.5</v>
      </c>
      <c r="M61" s="2">
        <v>94074</v>
      </c>
      <c r="N61" s="2">
        <f>$M61*0.001</f>
        <v>94.073999999999998</v>
      </c>
      <c r="P61" s="2">
        <v>89.5</v>
      </c>
      <c r="Q61" s="2">
        <v>94074</v>
      </c>
      <c r="R61" s="2">
        <f>$Q61*0.001</f>
        <v>94.073999999999998</v>
      </c>
      <c r="T61" s="2">
        <v>89.5</v>
      </c>
      <c r="U61" s="2">
        <v>94074</v>
      </c>
      <c r="V61" s="2">
        <f>$U61*0.001</f>
        <v>94.073999999999998</v>
      </c>
      <c r="X61" s="2">
        <v>89.5</v>
      </c>
      <c r="Y61" s="2">
        <v>15819000</v>
      </c>
      <c r="Z61" s="2">
        <f>$Y61*0.001</f>
        <v>15819</v>
      </c>
      <c r="AB61" s="2">
        <v>89.5</v>
      </c>
      <c r="AC61" s="2">
        <v>15724930</v>
      </c>
      <c r="AD61" s="2">
        <f>$AC61*0.001</f>
        <v>15724.93</v>
      </c>
      <c r="AF61" s="3">
        <f>($Z61-$F61-$AD61)/$Z61</f>
        <v>-2.5286048427934174E-7</v>
      </c>
      <c r="AH61" s="3">
        <f>($I61-$U61)/$I61</f>
        <v>0</v>
      </c>
      <c r="AJ61" s="3">
        <f>($E61-$Q61)/$E61</f>
        <v>0</v>
      </c>
    </row>
    <row r="62" spans="4:36" x14ac:dyDescent="0.35">
      <c r="D62" s="2">
        <v>88.5</v>
      </c>
      <c r="E62" s="2">
        <v>95138</v>
      </c>
      <c r="F62" s="2">
        <f>$E62*0.001</f>
        <v>95.138000000000005</v>
      </c>
      <c r="H62" s="2">
        <v>88.5</v>
      </c>
      <c r="I62" s="2">
        <v>95138</v>
      </c>
      <c r="J62" s="2">
        <f>$I62*0.001</f>
        <v>95.138000000000005</v>
      </c>
      <c r="L62" s="2">
        <v>88.5</v>
      </c>
      <c r="M62" s="2">
        <v>95138</v>
      </c>
      <c r="N62" s="2">
        <f>$M62*0.001</f>
        <v>95.138000000000005</v>
      </c>
      <c r="P62" s="2">
        <v>88.5</v>
      </c>
      <c r="Q62" s="2">
        <v>95138</v>
      </c>
      <c r="R62" s="2">
        <f>$Q62*0.001</f>
        <v>95.138000000000005</v>
      </c>
      <c r="T62" s="2">
        <v>88.5</v>
      </c>
      <c r="U62" s="2">
        <v>95138</v>
      </c>
      <c r="V62" s="2">
        <f>$U62*0.001</f>
        <v>95.138000000000005</v>
      </c>
      <c r="X62" s="2">
        <v>88.5</v>
      </c>
      <c r="Y62" s="2">
        <v>15671000</v>
      </c>
      <c r="Z62" s="2">
        <f>$Y62*0.001</f>
        <v>15671</v>
      </c>
      <c r="AB62" s="2">
        <v>88.5</v>
      </c>
      <c r="AC62" s="2">
        <v>15575860</v>
      </c>
      <c r="AD62" s="2">
        <f>$AC62*0.001</f>
        <v>15575.86</v>
      </c>
      <c r="AF62" s="3">
        <f>($Z62-$F62-$AD62)/$Z62</f>
        <v>1.2762427404686773E-7</v>
      </c>
      <c r="AH62" s="3">
        <f>($I62-$U62)/$I62</f>
        <v>0</v>
      </c>
      <c r="AJ62" s="3">
        <f>($E62-$Q62)/$E62</f>
        <v>0</v>
      </c>
    </row>
    <row r="63" spans="4:36" x14ac:dyDescent="0.35">
      <c r="D63" s="2">
        <v>87.5</v>
      </c>
      <c r="E63" s="2">
        <v>96200</v>
      </c>
      <c r="F63" s="2">
        <f>$E63*0.001</f>
        <v>96.2</v>
      </c>
      <c r="H63" s="2">
        <v>87.5</v>
      </c>
      <c r="I63" s="2">
        <v>96200</v>
      </c>
      <c r="J63" s="2">
        <f>$I63*0.001</f>
        <v>96.2</v>
      </c>
      <c r="L63" s="2">
        <v>87.5</v>
      </c>
      <c r="M63" s="2">
        <v>96200</v>
      </c>
      <c r="N63" s="2">
        <f>$M63*0.001</f>
        <v>96.2</v>
      </c>
      <c r="P63" s="2">
        <v>87.5</v>
      </c>
      <c r="Q63" s="2">
        <v>96200</v>
      </c>
      <c r="R63" s="2">
        <f>$Q63*0.001</f>
        <v>96.2</v>
      </c>
      <c r="T63" s="2">
        <v>87.5</v>
      </c>
      <c r="U63" s="2">
        <v>96200</v>
      </c>
      <c r="V63" s="2">
        <f>$U63*0.001</f>
        <v>96.2</v>
      </c>
      <c r="X63" s="2">
        <v>87.5</v>
      </c>
      <c r="Y63" s="2">
        <v>15524000</v>
      </c>
      <c r="Z63" s="2">
        <f>$Y63*0.001</f>
        <v>15524</v>
      </c>
      <c r="AB63" s="2">
        <v>87.5</v>
      </c>
      <c r="AC63" s="2">
        <v>15427800</v>
      </c>
      <c r="AD63" s="2">
        <f>$AC63*0.001</f>
        <v>15427.800000000001</v>
      </c>
      <c r="AF63" s="3">
        <f>($Z63-$F63-$AD63)/$Z63</f>
        <v>-1.1717272632993149E-16</v>
      </c>
      <c r="AH63" s="3">
        <f>($I63-$U63)/$I63</f>
        <v>0</v>
      </c>
      <c r="AJ63" s="3">
        <f>($E63-$Q63)/$E63</f>
        <v>0</v>
      </c>
    </row>
    <row r="64" spans="4:36" x14ac:dyDescent="0.35">
      <c r="D64" s="2">
        <v>86.5</v>
      </c>
      <c r="E64" s="2">
        <v>97278</v>
      </c>
      <c r="F64" s="2">
        <f>$E64*0.001</f>
        <v>97.278000000000006</v>
      </c>
      <c r="H64" s="2">
        <v>86.5</v>
      </c>
      <c r="I64" s="2">
        <v>97278</v>
      </c>
      <c r="J64" s="2">
        <f>$I64*0.001</f>
        <v>97.278000000000006</v>
      </c>
      <c r="L64" s="2">
        <v>86.5</v>
      </c>
      <c r="M64" s="2">
        <v>97278</v>
      </c>
      <c r="N64" s="2">
        <f>$M64*0.001</f>
        <v>97.278000000000006</v>
      </c>
      <c r="P64" s="2">
        <v>86.5</v>
      </c>
      <c r="Q64" s="2">
        <v>97278</v>
      </c>
      <c r="R64" s="2">
        <f>$Q64*0.001</f>
        <v>97.278000000000006</v>
      </c>
      <c r="T64" s="2">
        <v>86.5</v>
      </c>
      <c r="U64" s="2">
        <v>97278</v>
      </c>
      <c r="V64" s="2">
        <f>$U64*0.001</f>
        <v>97.278000000000006</v>
      </c>
      <c r="X64" s="2">
        <v>86.5</v>
      </c>
      <c r="Y64" s="2">
        <v>15378000</v>
      </c>
      <c r="Z64" s="2">
        <f>$Y64*0.001</f>
        <v>15378</v>
      </c>
      <c r="AB64" s="2">
        <v>86.5</v>
      </c>
      <c r="AC64" s="2">
        <v>15280720</v>
      </c>
      <c r="AD64" s="2">
        <f>$AC64*0.001</f>
        <v>15280.720000000001</v>
      </c>
      <c r="AF64" s="3">
        <f>($Z64-$F64-$AD64)/$Z64</f>
        <v>1.3005592395555107E-7</v>
      </c>
      <c r="AH64" s="3">
        <f>($I64-$U64)/$I64</f>
        <v>0</v>
      </c>
      <c r="AJ64" s="3">
        <f>($E64-$Q64)/$E64</f>
        <v>0</v>
      </c>
    </row>
    <row r="65" spans="4:36" x14ac:dyDescent="0.35">
      <c r="D65" s="2">
        <v>85.5</v>
      </c>
      <c r="E65" s="2">
        <v>98393</v>
      </c>
      <c r="F65" s="2">
        <f>$E65*0.001</f>
        <v>98.393000000000001</v>
      </c>
      <c r="H65" s="2">
        <v>85.5</v>
      </c>
      <c r="I65" s="2">
        <v>98393</v>
      </c>
      <c r="J65" s="2">
        <f>$I65*0.001</f>
        <v>98.393000000000001</v>
      </c>
      <c r="L65" s="2">
        <v>85.5</v>
      </c>
      <c r="M65" s="2">
        <v>98393</v>
      </c>
      <c r="N65" s="2">
        <f>$M65*0.001</f>
        <v>98.393000000000001</v>
      </c>
      <c r="P65" s="2">
        <v>85.5</v>
      </c>
      <c r="Q65" s="2">
        <v>98393</v>
      </c>
      <c r="R65" s="2">
        <f>$Q65*0.001</f>
        <v>98.393000000000001</v>
      </c>
      <c r="T65" s="2">
        <v>85.5</v>
      </c>
      <c r="U65" s="2">
        <v>98393</v>
      </c>
      <c r="V65" s="2">
        <f>$U65*0.001</f>
        <v>98.393000000000001</v>
      </c>
      <c r="X65" s="2">
        <v>85.5</v>
      </c>
      <c r="Y65" s="2">
        <v>15234000</v>
      </c>
      <c r="Z65" s="2">
        <f>$Y65*0.001</f>
        <v>15234</v>
      </c>
      <c r="AB65" s="2">
        <v>85.5</v>
      </c>
      <c r="AC65" s="2">
        <v>15135610</v>
      </c>
      <c r="AD65" s="2">
        <f>$AC65*0.001</f>
        <v>15135.61</v>
      </c>
      <c r="AF65" s="3">
        <f>($Z65-$F65-$AD65)/$Z65</f>
        <v>-1.9692792441979653E-7</v>
      </c>
      <c r="AH65" s="3">
        <f>($I65-$U65)/$I65</f>
        <v>0</v>
      </c>
      <c r="AJ65" s="3">
        <f>($E65-$Q65)/$E65</f>
        <v>0</v>
      </c>
    </row>
    <row r="66" spans="4:36" x14ac:dyDescent="0.35">
      <c r="D66" s="2">
        <v>84.5</v>
      </c>
      <c r="E66" s="2">
        <v>99548</v>
      </c>
      <c r="F66" s="2">
        <f>$E66*0.001</f>
        <v>99.548000000000002</v>
      </c>
      <c r="H66" s="2">
        <v>84.5</v>
      </c>
      <c r="I66" s="2">
        <v>99548</v>
      </c>
      <c r="J66" s="2">
        <f>$I66*0.001</f>
        <v>99.548000000000002</v>
      </c>
      <c r="L66" s="2">
        <v>84.5</v>
      </c>
      <c r="M66" s="2">
        <v>99548</v>
      </c>
      <c r="N66" s="2">
        <f>$M66*0.001</f>
        <v>99.548000000000002</v>
      </c>
      <c r="P66" s="2">
        <v>84.5</v>
      </c>
      <c r="Q66" s="2">
        <v>99548</v>
      </c>
      <c r="R66" s="2">
        <f>$Q66*0.001</f>
        <v>99.548000000000002</v>
      </c>
      <c r="T66" s="2">
        <v>84.5</v>
      </c>
      <c r="U66" s="2">
        <v>99548</v>
      </c>
      <c r="V66" s="2">
        <f>$U66*0.001</f>
        <v>99.548000000000002</v>
      </c>
      <c r="X66" s="2">
        <v>84.5</v>
      </c>
      <c r="Y66" s="2">
        <v>15084000</v>
      </c>
      <c r="Z66" s="2">
        <f>$Y66*0.001</f>
        <v>15084</v>
      </c>
      <c r="AB66" s="2">
        <v>84.5</v>
      </c>
      <c r="AC66" s="2">
        <v>14984450</v>
      </c>
      <c r="AD66" s="2">
        <f>$AC66*0.001</f>
        <v>14984.45</v>
      </c>
      <c r="AF66" s="3">
        <f>($Z66-$F66-$AD66)/$Z66</f>
        <v>1.3259082462135139E-7</v>
      </c>
      <c r="AH66" s="3">
        <f>($I66-$U66)/$I66</f>
        <v>0</v>
      </c>
      <c r="AJ66" s="3">
        <f>($E66-$Q66)/$E66</f>
        <v>0</v>
      </c>
    </row>
    <row r="67" spans="4:36" x14ac:dyDescent="0.35">
      <c r="D67" s="2">
        <v>83.5</v>
      </c>
      <c r="E67" s="2">
        <v>100750</v>
      </c>
      <c r="F67" s="2">
        <f>$E67*0.001</f>
        <v>100.75</v>
      </c>
      <c r="H67" s="2">
        <v>83.5</v>
      </c>
      <c r="I67" s="2">
        <v>100750</v>
      </c>
      <c r="J67" s="2">
        <f>$I67*0.001</f>
        <v>100.75</v>
      </c>
      <c r="L67" s="2">
        <v>83.5</v>
      </c>
      <c r="M67" s="2">
        <v>100750</v>
      </c>
      <c r="N67" s="2">
        <f>$M67*0.001</f>
        <v>100.75</v>
      </c>
      <c r="P67" s="2">
        <v>83.5</v>
      </c>
      <c r="Q67" s="2">
        <v>100750</v>
      </c>
      <c r="R67" s="2">
        <f>$Q67*0.001</f>
        <v>100.75</v>
      </c>
      <c r="T67" s="2">
        <v>83.5</v>
      </c>
      <c r="U67" s="2">
        <v>100750</v>
      </c>
      <c r="V67" s="2">
        <f>$U67*0.001</f>
        <v>100.75</v>
      </c>
      <c r="X67" s="2">
        <v>83.5</v>
      </c>
      <c r="Y67" s="2">
        <v>14930000</v>
      </c>
      <c r="Z67" s="2">
        <f>$Y67*0.001</f>
        <v>14930</v>
      </c>
      <c r="AB67" s="2">
        <v>83.5</v>
      </c>
      <c r="AC67" s="2">
        <v>14829250</v>
      </c>
      <c r="AD67" s="2">
        <f>$AC67*0.001</f>
        <v>14829.25</v>
      </c>
      <c r="AF67" s="3">
        <f>($Z67-$F67-$AD67)/$Z67</f>
        <v>0</v>
      </c>
      <c r="AH67" s="3">
        <f>($I67-$U67)/$I67</f>
        <v>0</v>
      </c>
      <c r="AJ67" s="3">
        <f>($E67-$Q67)/$E67</f>
        <v>0</v>
      </c>
    </row>
    <row r="68" spans="4:36" x14ac:dyDescent="0.35">
      <c r="D68" s="2">
        <v>82.5</v>
      </c>
      <c r="E68" s="2">
        <v>101980</v>
      </c>
      <c r="F68" s="2">
        <f>$E68*0.001</f>
        <v>101.98</v>
      </c>
      <c r="H68" s="2">
        <v>82.5</v>
      </c>
      <c r="I68" s="2">
        <v>101980</v>
      </c>
      <c r="J68" s="2">
        <f>$I68*0.001</f>
        <v>101.98</v>
      </c>
      <c r="L68" s="2">
        <v>82.5</v>
      </c>
      <c r="M68" s="2">
        <v>101980</v>
      </c>
      <c r="N68" s="2">
        <f>$M68*0.001</f>
        <v>101.98</v>
      </c>
      <c r="P68" s="2">
        <v>82.5</v>
      </c>
      <c r="Q68" s="2">
        <v>101980</v>
      </c>
      <c r="R68" s="2">
        <f>$Q68*0.001</f>
        <v>101.98</v>
      </c>
      <c r="T68" s="2">
        <v>82.5</v>
      </c>
      <c r="U68" s="2">
        <v>101980</v>
      </c>
      <c r="V68" s="2">
        <f>$U68*0.001</f>
        <v>101.98</v>
      </c>
      <c r="X68" s="2">
        <v>82.5</v>
      </c>
      <c r="Y68" s="2">
        <v>14776000</v>
      </c>
      <c r="Z68" s="2">
        <f>$Y68*0.001</f>
        <v>14776</v>
      </c>
      <c r="AB68" s="2">
        <v>82.5</v>
      </c>
      <c r="AC68" s="2">
        <v>14674020</v>
      </c>
      <c r="AD68" s="2">
        <f>$AC68*0.001</f>
        <v>14674.02</v>
      </c>
      <c r="AF68" s="3">
        <f>($Z68-$F68-$AD68)/$Z68</f>
        <v>0</v>
      </c>
      <c r="AH68" s="3">
        <f>($I68-$U68)/$I68</f>
        <v>0</v>
      </c>
      <c r="AJ68" s="3">
        <f>($E68-$Q68)/$E68</f>
        <v>0</v>
      </c>
    </row>
    <row r="69" spans="4:36" x14ac:dyDescent="0.35">
      <c r="D69" s="2">
        <v>81.5</v>
      </c>
      <c r="E69" s="2">
        <v>103230</v>
      </c>
      <c r="F69" s="2">
        <f>$E69*0.001</f>
        <v>103.23</v>
      </c>
      <c r="H69" s="2">
        <v>81.5</v>
      </c>
      <c r="I69" s="2">
        <v>103230</v>
      </c>
      <c r="J69" s="2">
        <f>$I69*0.001</f>
        <v>103.23</v>
      </c>
      <c r="L69" s="2">
        <v>81.5</v>
      </c>
      <c r="M69" s="2">
        <v>103230</v>
      </c>
      <c r="N69" s="2">
        <f>$M69*0.001</f>
        <v>103.23</v>
      </c>
      <c r="P69" s="2">
        <v>81.5</v>
      </c>
      <c r="Q69" s="2">
        <v>103230</v>
      </c>
      <c r="R69" s="2">
        <f>$Q69*0.001</f>
        <v>103.23</v>
      </c>
      <c r="T69" s="2">
        <v>81.5</v>
      </c>
      <c r="U69" s="2">
        <v>103230</v>
      </c>
      <c r="V69" s="2">
        <f>$U69*0.001</f>
        <v>103.23</v>
      </c>
      <c r="X69" s="2">
        <v>81.5</v>
      </c>
      <c r="Y69" s="2">
        <v>14623000</v>
      </c>
      <c r="Z69" s="2">
        <f>$Y69*0.001</f>
        <v>14623</v>
      </c>
      <c r="AB69" s="2">
        <v>81.5</v>
      </c>
      <c r="AC69" s="2">
        <v>14519770</v>
      </c>
      <c r="AD69" s="2">
        <f>$AC69*0.001</f>
        <v>14519.77</v>
      </c>
      <c r="AF69" s="3">
        <f>($Z69-$F69-$AD69)/$Z69</f>
        <v>0</v>
      </c>
      <c r="AH69" s="3">
        <f>($I69-$U69)/$I69</f>
        <v>0</v>
      </c>
      <c r="AJ69" s="3">
        <f>($E69-$Q69)/$E69</f>
        <v>0</v>
      </c>
    </row>
    <row r="70" spans="4:36" x14ac:dyDescent="0.35">
      <c r="D70" s="2">
        <v>80.5</v>
      </c>
      <c r="E70" s="2">
        <v>104480</v>
      </c>
      <c r="F70" s="2">
        <f>$E70*0.001</f>
        <v>104.48</v>
      </c>
      <c r="H70" s="2">
        <v>80.5</v>
      </c>
      <c r="I70" s="2">
        <v>104480</v>
      </c>
      <c r="J70" s="2">
        <f>$I70*0.001</f>
        <v>104.48</v>
      </c>
      <c r="L70" s="2">
        <v>80.5</v>
      </c>
      <c r="M70" s="2">
        <v>104480</v>
      </c>
      <c r="N70" s="2">
        <f>$M70*0.001</f>
        <v>104.48</v>
      </c>
      <c r="P70" s="2">
        <v>80.5</v>
      </c>
      <c r="Q70" s="2">
        <v>104480</v>
      </c>
      <c r="R70" s="2">
        <f>$Q70*0.001</f>
        <v>104.48</v>
      </c>
      <c r="T70" s="2">
        <v>80.5</v>
      </c>
      <c r="U70" s="2">
        <v>104480</v>
      </c>
      <c r="V70" s="2">
        <f>$U70*0.001</f>
        <v>104.48</v>
      </c>
      <c r="X70" s="2">
        <v>80.5</v>
      </c>
      <c r="Y70" s="2">
        <v>14470000</v>
      </c>
      <c r="Z70" s="2">
        <f>$Y70*0.001</f>
        <v>14470</v>
      </c>
      <c r="AB70" s="2">
        <v>80.5</v>
      </c>
      <c r="AC70" s="2">
        <v>14365520</v>
      </c>
      <c r="AD70" s="2">
        <f>$AC70*0.001</f>
        <v>14365.52</v>
      </c>
      <c r="AF70" s="3">
        <f>($Z70-$F70-$AD70)/$Z70</f>
        <v>0</v>
      </c>
      <c r="AH70" s="3">
        <f>($I70-$U70)/$I70</f>
        <v>0</v>
      </c>
      <c r="AJ70" s="3">
        <f>($E70-$Q70)/$E70</f>
        <v>0</v>
      </c>
    </row>
    <row r="71" spans="4:36" x14ac:dyDescent="0.35">
      <c r="D71" s="2">
        <v>79.5</v>
      </c>
      <c r="E71" s="2">
        <v>105700</v>
      </c>
      <c r="F71" s="2">
        <f>$E71*0.001</f>
        <v>105.7</v>
      </c>
      <c r="H71" s="2">
        <v>79.5</v>
      </c>
      <c r="I71" s="2">
        <v>105700</v>
      </c>
      <c r="J71" s="2">
        <f>$I71*0.001</f>
        <v>105.7</v>
      </c>
      <c r="L71" s="2">
        <v>79.5</v>
      </c>
      <c r="M71" s="2">
        <v>105700</v>
      </c>
      <c r="N71" s="2">
        <f>$M71*0.001</f>
        <v>105.7</v>
      </c>
      <c r="P71" s="2">
        <v>79.5</v>
      </c>
      <c r="Q71" s="2">
        <v>105700</v>
      </c>
      <c r="R71" s="2">
        <f>$Q71*0.001</f>
        <v>105.7</v>
      </c>
      <c r="T71" s="2">
        <v>79.5</v>
      </c>
      <c r="U71" s="2">
        <v>105700</v>
      </c>
      <c r="V71" s="2">
        <f>$U71*0.001</f>
        <v>105.7</v>
      </c>
      <c r="X71" s="2">
        <v>79.5</v>
      </c>
      <c r="Y71" s="2">
        <v>14315000</v>
      </c>
      <c r="Z71" s="2">
        <f>$Y71*0.001</f>
        <v>14315</v>
      </c>
      <c r="AB71" s="2">
        <v>79.5</v>
      </c>
      <c r="AC71" s="2">
        <v>14209300</v>
      </c>
      <c r="AD71" s="2">
        <f>$AC71*0.001</f>
        <v>14209.300000000001</v>
      </c>
      <c r="AF71" s="3">
        <f>($Z71-$F71-$AD71)/$Z71</f>
        <v>-1.270687672752956E-16</v>
      </c>
      <c r="AH71" s="3">
        <f>($I71-$U71)/$I71</f>
        <v>0</v>
      </c>
      <c r="AJ71" s="3">
        <f>($E71-$Q71)/$E71</f>
        <v>0</v>
      </c>
    </row>
    <row r="72" spans="4:36" x14ac:dyDescent="0.35">
      <c r="D72" s="2">
        <v>78.5</v>
      </c>
      <c r="E72" s="2">
        <v>106900</v>
      </c>
      <c r="F72" s="2">
        <f>$E72*0.001</f>
        <v>106.9</v>
      </c>
      <c r="H72" s="2">
        <v>78.5</v>
      </c>
      <c r="I72" s="2">
        <v>106900</v>
      </c>
      <c r="J72" s="2">
        <f>$I72*0.001</f>
        <v>106.9</v>
      </c>
      <c r="L72" s="2">
        <v>78.5</v>
      </c>
      <c r="M72" s="2">
        <v>106900</v>
      </c>
      <c r="N72" s="2">
        <f>$M72*0.001</f>
        <v>106.9</v>
      </c>
      <c r="P72" s="2">
        <v>78.5</v>
      </c>
      <c r="Q72" s="2">
        <v>106900</v>
      </c>
      <c r="R72" s="2">
        <f>$Q72*0.001</f>
        <v>106.9</v>
      </c>
      <c r="T72" s="2">
        <v>78.5</v>
      </c>
      <c r="U72" s="2">
        <v>106900</v>
      </c>
      <c r="V72" s="2">
        <f>$U72*0.001</f>
        <v>106.9</v>
      </c>
      <c r="X72" s="2">
        <v>78.5</v>
      </c>
      <c r="Y72" s="2">
        <v>14158000</v>
      </c>
      <c r="Z72" s="2">
        <f>$Y72*0.001</f>
        <v>14158</v>
      </c>
      <c r="AB72" s="2">
        <v>78.5</v>
      </c>
      <c r="AC72" s="2">
        <v>14051100</v>
      </c>
      <c r="AD72" s="2">
        <f>$AC72*0.001</f>
        <v>14051.1</v>
      </c>
      <c r="AF72" s="3">
        <f>($Z72-$F72-$AD72)/$Z72</f>
        <v>0</v>
      </c>
      <c r="AH72" s="3">
        <f>($I72-$U72)/$I72</f>
        <v>0</v>
      </c>
      <c r="AJ72" s="3">
        <f>($E72-$Q72)/$E72</f>
        <v>0</v>
      </c>
    </row>
    <row r="73" spans="4:36" x14ac:dyDescent="0.35">
      <c r="D73" s="2">
        <v>77.5</v>
      </c>
      <c r="E73" s="2">
        <v>108120</v>
      </c>
      <c r="F73" s="2">
        <f>$E73*0.001</f>
        <v>108.12</v>
      </c>
      <c r="H73" s="2">
        <v>77.5</v>
      </c>
      <c r="I73" s="2">
        <v>108120</v>
      </c>
      <c r="J73" s="2">
        <f>$I73*0.001</f>
        <v>108.12</v>
      </c>
      <c r="L73" s="2">
        <v>77.5</v>
      </c>
      <c r="M73" s="2">
        <v>108120</v>
      </c>
      <c r="N73" s="2">
        <f>$M73*0.001</f>
        <v>108.12</v>
      </c>
      <c r="P73" s="2">
        <v>77.5</v>
      </c>
      <c r="Q73" s="2">
        <v>108120</v>
      </c>
      <c r="R73" s="2">
        <f>$Q73*0.001</f>
        <v>108.12</v>
      </c>
      <c r="T73" s="2">
        <v>77.5</v>
      </c>
      <c r="U73" s="2">
        <v>108120</v>
      </c>
      <c r="V73" s="2">
        <f>$U73*0.001</f>
        <v>108.12</v>
      </c>
      <c r="X73" s="2">
        <v>77.5</v>
      </c>
      <c r="Y73" s="2">
        <v>14002000</v>
      </c>
      <c r="Z73" s="2">
        <f>$Y73*0.001</f>
        <v>14002</v>
      </c>
      <c r="AB73" s="2">
        <v>77.5</v>
      </c>
      <c r="AC73" s="2">
        <v>13893880</v>
      </c>
      <c r="AD73" s="2">
        <f>$AC73*0.001</f>
        <v>13893.880000000001</v>
      </c>
      <c r="AF73" s="3">
        <f>($Z73-$F73-$AD73)/$Z73</f>
        <v>-1.2990925607383635E-16</v>
      </c>
      <c r="AH73" s="3">
        <f>($I73-$U73)/$I73</f>
        <v>0</v>
      </c>
      <c r="AJ73" s="3">
        <f>($E73-$Q73)/$E73</f>
        <v>0</v>
      </c>
    </row>
    <row r="74" spans="4:36" x14ac:dyDescent="0.35">
      <c r="D74" s="2">
        <v>76.5</v>
      </c>
      <c r="E74" s="2">
        <v>109360</v>
      </c>
      <c r="F74" s="2">
        <f>$E74*0.001</f>
        <v>109.36</v>
      </c>
      <c r="H74" s="2">
        <v>76.5</v>
      </c>
      <c r="I74" s="2">
        <v>109360</v>
      </c>
      <c r="J74" s="2">
        <f>$I74*0.001</f>
        <v>109.36</v>
      </c>
      <c r="L74" s="2">
        <v>76.5</v>
      </c>
      <c r="M74" s="2">
        <v>109360</v>
      </c>
      <c r="N74" s="2">
        <f>$M74*0.001</f>
        <v>109.36</v>
      </c>
      <c r="P74" s="2">
        <v>76.5</v>
      </c>
      <c r="Q74" s="2">
        <v>109360</v>
      </c>
      <c r="R74" s="2">
        <f>$Q74*0.001</f>
        <v>109.36</v>
      </c>
      <c r="T74" s="2">
        <v>76.5</v>
      </c>
      <c r="U74" s="2">
        <v>109360</v>
      </c>
      <c r="V74" s="2">
        <f>$U74*0.001</f>
        <v>109.36</v>
      </c>
      <c r="X74" s="2">
        <v>76.5</v>
      </c>
      <c r="Y74" s="2">
        <v>13847000</v>
      </c>
      <c r="Z74" s="2">
        <f>$Y74*0.001</f>
        <v>13847</v>
      </c>
      <c r="AB74" s="2">
        <v>76.5</v>
      </c>
      <c r="AC74" s="2">
        <v>13737640</v>
      </c>
      <c r="AD74" s="2">
        <f>$AC74*0.001</f>
        <v>13737.64</v>
      </c>
      <c r="AF74" s="3">
        <f>($Z74-$F74-$AD74)/$Z74</f>
        <v>0</v>
      </c>
      <c r="AH74" s="3">
        <f>($I74-$U74)/$I74</f>
        <v>0</v>
      </c>
      <c r="AJ74" s="3">
        <f>($E74-$Q74)/$E74</f>
        <v>0</v>
      </c>
    </row>
    <row r="75" spans="4:36" x14ac:dyDescent="0.35">
      <c r="D75" s="2">
        <v>75.5</v>
      </c>
      <c r="E75" s="2">
        <v>110630</v>
      </c>
      <c r="F75" s="2">
        <f>$E75*0.001</f>
        <v>110.63</v>
      </c>
      <c r="H75" s="2">
        <v>75.5</v>
      </c>
      <c r="I75" s="2">
        <v>110630</v>
      </c>
      <c r="J75" s="2">
        <f>$I75*0.001</f>
        <v>110.63</v>
      </c>
      <c r="L75" s="2">
        <v>75.5</v>
      </c>
      <c r="M75" s="2">
        <v>110630</v>
      </c>
      <c r="N75" s="2">
        <f>$M75*0.001</f>
        <v>110.63</v>
      </c>
      <c r="P75" s="2">
        <v>75.5</v>
      </c>
      <c r="Q75" s="2">
        <v>110630</v>
      </c>
      <c r="R75" s="2">
        <f>$Q75*0.001</f>
        <v>110.63</v>
      </c>
      <c r="T75" s="2">
        <v>75.5</v>
      </c>
      <c r="U75" s="2">
        <v>110630</v>
      </c>
      <c r="V75" s="2">
        <f>$U75*0.001</f>
        <v>110.63</v>
      </c>
      <c r="X75" s="2">
        <v>75.5</v>
      </c>
      <c r="Y75" s="2">
        <v>13693000</v>
      </c>
      <c r="Z75" s="2">
        <f>$Y75*0.001</f>
        <v>13693</v>
      </c>
      <c r="AB75" s="2">
        <v>75.5</v>
      </c>
      <c r="AC75" s="2">
        <v>13582370</v>
      </c>
      <c r="AD75" s="2">
        <f>$AC75*0.001</f>
        <v>13582.37</v>
      </c>
      <c r="AF75" s="3">
        <f>($Z75-$F75-$AD75)/$Z75</f>
        <v>0</v>
      </c>
      <c r="AH75" s="3">
        <f>($I75-$U75)/$I75</f>
        <v>0</v>
      </c>
      <c r="AJ75" s="3">
        <f>($E75-$Q75)/$E75</f>
        <v>0</v>
      </c>
    </row>
    <row r="76" spans="4:36" x14ac:dyDescent="0.35">
      <c r="D76" s="2">
        <v>74.5</v>
      </c>
      <c r="E76" s="2">
        <v>111930</v>
      </c>
      <c r="F76" s="2">
        <f>$E76*0.001</f>
        <v>111.93</v>
      </c>
      <c r="H76" s="2">
        <v>74.5</v>
      </c>
      <c r="I76" s="2">
        <v>111930</v>
      </c>
      <c r="J76" s="2">
        <f>$I76*0.001</f>
        <v>111.93</v>
      </c>
      <c r="L76" s="2">
        <v>74.5</v>
      </c>
      <c r="M76" s="2">
        <v>111930</v>
      </c>
      <c r="N76" s="2">
        <f>$M76*0.001</f>
        <v>111.93</v>
      </c>
      <c r="P76" s="2">
        <v>74.5</v>
      </c>
      <c r="Q76" s="2">
        <v>111930</v>
      </c>
      <c r="R76" s="2">
        <f>$Q76*0.001</f>
        <v>111.93</v>
      </c>
      <c r="T76" s="2">
        <v>74.5</v>
      </c>
      <c r="U76" s="2">
        <v>111930</v>
      </c>
      <c r="V76" s="2">
        <f>$U76*0.001</f>
        <v>111.93</v>
      </c>
      <c r="X76" s="2">
        <v>74.5</v>
      </c>
      <c r="Y76" s="2">
        <v>13532000</v>
      </c>
      <c r="Z76" s="2">
        <f>$Y76*0.001</f>
        <v>13532</v>
      </c>
      <c r="AB76" s="2">
        <v>74.5</v>
      </c>
      <c r="AC76" s="2">
        <v>13420070</v>
      </c>
      <c r="AD76" s="2">
        <f>$AC76*0.001</f>
        <v>13420.07</v>
      </c>
      <c r="AF76" s="3">
        <f>($Z76-$F76-$AD76)/$Z76</f>
        <v>0</v>
      </c>
      <c r="AH76" s="3">
        <f>($I76-$U76)/$I76</f>
        <v>0</v>
      </c>
      <c r="AJ76" s="3">
        <f>($E76-$Q76)/$E76</f>
        <v>0</v>
      </c>
    </row>
    <row r="77" spans="4:36" x14ac:dyDescent="0.35">
      <c r="D77" s="2">
        <v>73.5</v>
      </c>
      <c r="E77" s="2">
        <v>113270</v>
      </c>
      <c r="F77" s="2">
        <f>$E77*0.001</f>
        <v>113.27</v>
      </c>
      <c r="H77" s="2">
        <v>73.5</v>
      </c>
      <c r="I77" s="2">
        <v>113270</v>
      </c>
      <c r="J77" s="2">
        <f>$I77*0.001</f>
        <v>113.27</v>
      </c>
      <c r="L77" s="2">
        <v>73.5</v>
      </c>
      <c r="M77" s="2">
        <v>113270</v>
      </c>
      <c r="N77" s="2">
        <f>$M77*0.001</f>
        <v>113.27</v>
      </c>
      <c r="P77" s="2">
        <v>73.5</v>
      </c>
      <c r="Q77" s="2">
        <v>113270</v>
      </c>
      <c r="R77" s="2">
        <f>$Q77*0.001</f>
        <v>113.27</v>
      </c>
      <c r="T77" s="2">
        <v>73.5</v>
      </c>
      <c r="U77" s="2">
        <v>113270</v>
      </c>
      <c r="V77" s="2">
        <f>$U77*0.001</f>
        <v>113.27</v>
      </c>
      <c r="X77" s="2">
        <v>73.5</v>
      </c>
      <c r="Y77" s="2">
        <v>13367000</v>
      </c>
      <c r="Z77" s="2">
        <f>$Y77*0.001</f>
        <v>13367</v>
      </c>
      <c r="AB77" s="2">
        <v>73.5</v>
      </c>
      <c r="AC77" s="2">
        <v>13253730</v>
      </c>
      <c r="AD77" s="2">
        <f>$AC77*0.001</f>
        <v>13253.73</v>
      </c>
      <c r="AF77" s="3">
        <f>($Z77-$F77-$AD77)/$Z77</f>
        <v>0</v>
      </c>
      <c r="AH77" s="3">
        <f>($I77-$U77)/$I77</f>
        <v>0</v>
      </c>
      <c r="AJ77" s="3">
        <f>($E77-$Q77)/$E77</f>
        <v>0</v>
      </c>
    </row>
    <row r="78" spans="4:36" x14ac:dyDescent="0.35">
      <c r="D78" s="2">
        <v>72.5</v>
      </c>
      <c r="E78" s="2">
        <v>114640</v>
      </c>
      <c r="F78" s="2">
        <f>$E78*0.001</f>
        <v>114.64</v>
      </c>
      <c r="H78" s="2">
        <v>72.5</v>
      </c>
      <c r="I78" s="2">
        <v>114640</v>
      </c>
      <c r="J78" s="2">
        <f>$I78*0.001</f>
        <v>114.64</v>
      </c>
      <c r="L78" s="2">
        <v>72.5</v>
      </c>
      <c r="M78" s="2">
        <v>114640</v>
      </c>
      <c r="N78" s="2">
        <f>$M78*0.001</f>
        <v>114.64</v>
      </c>
      <c r="P78" s="2">
        <v>72.5</v>
      </c>
      <c r="Q78" s="2">
        <v>114640</v>
      </c>
      <c r="R78" s="2">
        <f>$Q78*0.001</f>
        <v>114.64</v>
      </c>
      <c r="T78" s="2">
        <v>72.5</v>
      </c>
      <c r="U78" s="2">
        <v>114640</v>
      </c>
      <c r="V78" s="2">
        <f>$U78*0.001</f>
        <v>114.64</v>
      </c>
      <c r="X78" s="2">
        <v>72.5</v>
      </c>
      <c r="Y78" s="2">
        <v>13202000</v>
      </c>
      <c r="Z78" s="2">
        <f>$Y78*0.001</f>
        <v>13202</v>
      </c>
      <c r="AB78" s="2">
        <v>72.5</v>
      </c>
      <c r="AC78" s="2">
        <v>13087360</v>
      </c>
      <c r="AD78" s="2">
        <f>$AC78*0.001</f>
        <v>13087.36</v>
      </c>
      <c r="AF78" s="3">
        <f>($Z78-$F78-$AD78)/$Z78</f>
        <v>0</v>
      </c>
      <c r="AH78" s="3">
        <f>($I78-$U78)/$I78</f>
        <v>0</v>
      </c>
      <c r="AJ78" s="3">
        <f>($E78-$Q78)/$E78</f>
        <v>0</v>
      </c>
    </row>
    <row r="79" spans="4:36" x14ac:dyDescent="0.35">
      <c r="D79" s="2">
        <v>71.5</v>
      </c>
      <c r="E79" s="2">
        <v>116000</v>
      </c>
      <c r="F79" s="2">
        <f>$E79*0.001</f>
        <v>116</v>
      </c>
      <c r="H79" s="2">
        <v>71.5</v>
      </c>
      <c r="I79" s="2">
        <v>116000</v>
      </c>
      <c r="J79" s="2">
        <f>$I79*0.001</f>
        <v>116</v>
      </c>
      <c r="L79" s="2">
        <v>71.5</v>
      </c>
      <c r="M79" s="2">
        <v>116000</v>
      </c>
      <c r="N79" s="2">
        <f>$M79*0.001</f>
        <v>116</v>
      </c>
      <c r="P79" s="2">
        <v>71.5</v>
      </c>
      <c r="Q79" s="2">
        <v>116000</v>
      </c>
      <c r="R79" s="2">
        <f>$Q79*0.001</f>
        <v>116</v>
      </c>
      <c r="T79" s="2">
        <v>71.5</v>
      </c>
      <c r="U79" s="2">
        <v>116000</v>
      </c>
      <c r="V79" s="2">
        <f>$U79*0.001</f>
        <v>116</v>
      </c>
      <c r="X79" s="2">
        <v>71.5</v>
      </c>
      <c r="Y79" s="2">
        <v>13040000</v>
      </c>
      <c r="Z79" s="2">
        <f>$Y79*0.001</f>
        <v>13040</v>
      </c>
      <c r="AB79" s="2">
        <v>71.5</v>
      </c>
      <c r="AC79" s="2">
        <v>12924000</v>
      </c>
      <c r="AD79" s="2">
        <f>$AC79*0.001</f>
        <v>12924</v>
      </c>
      <c r="AF79" s="3">
        <f>($Z79-$F79-$AD79)/$Z79</f>
        <v>0</v>
      </c>
      <c r="AH79" s="3">
        <f>($I79-$U79)/$I79</f>
        <v>0</v>
      </c>
      <c r="AJ79" s="3">
        <f>($E79-$Q79)/$E79</f>
        <v>0</v>
      </c>
    </row>
    <row r="80" spans="4:36" x14ac:dyDescent="0.35">
      <c r="D80" s="2">
        <v>70.5</v>
      </c>
      <c r="E80" s="2">
        <v>117400</v>
      </c>
      <c r="F80" s="2">
        <f>$E80*0.001</f>
        <v>117.4</v>
      </c>
      <c r="H80" s="2">
        <v>70.5</v>
      </c>
      <c r="I80" s="2">
        <v>117400</v>
      </c>
      <c r="J80" s="2">
        <f>$I80*0.001</f>
        <v>117.4</v>
      </c>
      <c r="L80" s="2">
        <v>70.5</v>
      </c>
      <c r="M80" s="2">
        <v>117400</v>
      </c>
      <c r="N80" s="2">
        <f>$M80*0.001</f>
        <v>117.4</v>
      </c>
      <c r="P80" s="2">
        <v>70.5</v>
      </c>
      <c r="Q80" s="2">
        <v>117400</v>
      </c>
      <c r="R80" s="2">
        <f>$Q80*0.001</f>
        <v>117.4</v>
      </c>
      <c r="T80" s="2">
        <v>70.5</v>
      </c>
      <c r="U80" s="2">
        <v>117400</v>
      </c>
      <c r="V80" s="2">
        <f>$U80*0.001</f>
        <v>117.4</v>
      </c>
      <c r="X80" s="2">
        <v>70.5</v>
      </c>
      <c r="Y80" s="2">
        <v>12875000</v>
      </c>
      <c r="Z80" s="2">
        <f>$Y80*0.001</f>
        <v>12875</v>
      </c>
      <c r="AB80" s="2">
        <v>70.5</v>
      </c>
      <c r="AC80" s="2">
        <v>12757600</v>
      </c>
      <c r="AD80" s="2">
        <f>$AC80*0.001</f>
        <v>12757.6</v>
      </c>
      <c r="AF80" s="3">
        <f>($Z80-$F80-$AD80)/$Z80</f>
        <v>0</v>
      </c>
      <c r="AH80" s="3">
        <f>($I80-$U80)/$I80</f>
        <v>0</v>
      </c>
      <c r="AJ80" s="3">
        <f>($E80-$Q80)/$E80</f>
        <v>0</v>
      </c>
    </row>
    <row r="81" spans="4:36" x14ac:dyDescent="0.35">
      <c r="D81" s="2">
        <v>69.5</v>
      </c>
      <c r="E81" s="2">
        <v>118750</v>
      </c>
      <c r="F81" s="2">
        <f>$E81*0.001</f>
        <v>118.75</v>
      </c>
      <c r="H81" s="2">
        <v>69.5</v>
      </c>
      <c r="I81" s="2">
        <v>118750</v>
      </c>
      <c r="J81" s="2">
        <f>$I81*0.001</f>
        <v>118.75</v>
      </c>
      <c r="L81" s="2">
        <v>69.5</v>
      </c>
      <c r="M81" s="2">
        <v>118750</v>
      </c>
      <c r="N81" s="2">
        <f>$M81*0.001</f>
        <v>118.75</v>
      </c>
      <c r="P81" s="2">
        <v>69.5</v>
      </c>
      <c r="Q81" s="2">
        <v>118750</v>
      </c>
      <c r="R81" s="2">
        <f>$Q81*0.001</f>
        <v>118.75</v>
      </c>
      <c r="T81" s="2">
        <v>69.5</v>
      </c>
      <c r="U81" s="2">
        <v>118750</v>
      </c>
      <c r="V81" s="2">
        <f>$U81*0.001</f>
        <v>118.75</v>
      </c>
      <c r="X81" s="2">
        <v>69.5</v>
      </c>
      <c r="Y81" s="2">
        <v>12709000</v>
      </c>
      <c r="Z81" s="2">
        <f>$Y81*0.001</f>
        <v>12709</v>
      </c>
      <c r="AB81" s="2">
        <v>69.5</v>
      </c>
      <c r="AC81" s="2">
        <v>12590250</v>
      </c>
      <c r="AD81" s="2">
        <f>$AC81*0.001</f>
        <v>12590.25</v>
      </c>
      <c r="AF81" s="3">
        <f>($Z81-$F81-$AD81)/$Z81</f>
        <v>0</v>
      </c>
      <c r="AH81" s="3">
        <f>($I81-$U81)/$I81</f>
        <v>0</v>
      </c>
      <c r="AJ81" s="3">
        <f>($E81-$Q81)/$E81</f>
        <v>0</v>
      </c>
    </row>
    <row r="82" spans="4:36" x14ac:dyDescent="0.35">
      <c r="D82" s="2">
        <v>68.5</v>
      </c>
      <c r="E82" s="2">
        <v>120060</v>
      </c>
      <c r="F82" s="2">
        <f>$E82*0.001</f>
        <v>120.06</v>
      </c>
      <c r="H82" s="2">
        <v>68.5</v>
      </c>
      <c r="I82" s="2">
        <v>120060</v>
      </c>
      <c r="J82" s="2">
        <f>$I82*0.001</f>
        <v>120.06</v>
      </c>
      <c r="L82" s="2">
        <v>68.5</v>
      </c>
      <c r="M82" s="2">
        <v>120060</v>
      </c>
      <c r="N82" s="2">
        <f>$M82*0.001</f>
        <v>120.06</v>
      </c>
      <c r="P82" s="2">
        <v>68.5</v>
      </c>
      <c r="Q82" s="2">
        <v>120060</v>
      </c>
      <c r="R82" s="2">
        <f>$Q82*0.001</f>
        <v>120.06</v>
      </c>
      <c r="T82" s="2">
        <v>68.5</v>
      </c>
      <c r="U82" s="2">
        <v>120060</v>
      </c>
      <c r="V82" s="2">
        <f>$U82*0.001</f>
        <v>120.06</v>
      </c>
      <c r="X82" s="2">
        <v>68.5</v>
      </c>
      <c r="Y82" s="2">
        <v>12541000</v>
      </c>
      <c r="Z82" s="2">
        <f>$Y82*0.001</f>
        <v>12541</v>
      </c>
      <c r="AB82" s="2">
        <v>68.5</v>
      </c>
      <c r="AC82" s="2">
        <v>12420940</v>
      </c>
      <c r="AD82" s="2">
        <f>$AC82*0.001</f>
        <v>12420.94</v>
      </c>
      <c r="AF82" s="3">
        <f>($Z82-$F82-$AD82)/$Z82</f>
        <v>0</v>
      </c>
      <c r="AH82" s="3">
        <f>($I82-$U82)/$I82</f>
        <v>0</v>
      </c>
      <c r="AJ82" s="3">
        <f>($E82-$Q82)/$E82</f>
        <v>0</v>
      </c>
    </row>
    <row r="83" spans="4:36" x14ac:dyDescent="0.35">
      <c r="D83" s="2">
        <v>67.5</v>
      </c>
      <c r="E83" s="2">
        <v>121360</v>
      </c>
      <c r="F83" s="2">
        <f>$E83*0.001</f>
        <v>121.36</v>
      </c>
      <c r="H83" s="2">
        <v>67.5</v>
      </c>
      <c r="I83" s="2">
        <v>121360</v>
      </c>
      <c r="J83" s="2">
        <f>$I83*0.001</f>
        <v>121.36</v>
      </c>
      <c r="L83" s="2">
        <v>67.5</v>
      </c>
      <c r="M83" s="2">
        <v>121360</v>
      </c>
      <c r="N83" s="2">
        <f>$M83*0.001</f>
        <v>121.36</v>
      </c>
      <c r="P83" s="2">
        <v>67.5</v>
      </c>
      <c r="Q83" s="2">
        <v>121360</v>
      </c>
      <c r="R83" s="2">
        <f>$Q83*0.001</f>
        <v>121.36</v>
      </c>
      <c r="T83" s="2">
        <v>67.5</v>
      </c>
      <c r="U83" s="2">
        <v>121360</v>
      </c>
      <c r="V83" s="2">
        <f>$U83*0.001</f>
        <v>121.36</v>
      </c>
      <c r="X83" s="2">
        <v>67.5</v>
      </c>
      <c r="Y83" s="2">
        <v>12374000</v>
      </c>
      <c r="Z83" s="2">
        <f>$Y83*0.001</f>
        <v>12374</v>
      </c>
      <c r="AB83" s="2">
        <v>67.5</v>
      </c>
      <c r="AC83" s="2">
        <v>12252640</v>
      </c>
      <c r="AD83" s="2">
        <f>$AC83*0.001</f>
        <v>12252.64</v>
      </c>
      <c r="AF83" s="3">
        <f>($Z83-$F83-$AD83)/$Z83</f>
        <v>0</v>
      </c>
      <c r="AH83" s="3">
        <f>($I83-$U83)/$I83</f>
        <v>0</v>
      </c>
      <c r="AJ83" s="3">
        <f>($E83-$Q83)/$E83</f>
        <v>0</v>
      </c>
    </row>
    <row r="84" spans="4:36" x14ac:dyDescent="0.35">
      <c r="D84" s="2">
        <v>66.5</v>
      </c>
      <c r="E84" s="2">
        <v>122670</v>
      </c>
      <c r="F84" s="2">
        <f>$E84*0.001</f>
        <v>122.67</v>
      </c>
      <c r="H84" s="2">
        <v>66.5</v>
      </c>
      <c r="I84" s="2">
        <v>122670</v>
      </c>
      <c r="J84" s="2">
        <f>$I84*0.001</f>
        <v>122.67</v>
      </c>
      <c r="L84" s="2">
        <v>66.5</v>
      </c>
      <c r="M84" s="2">
        <v>122670</v>
      </c>
      <c r="N84" s="2">
        <f>$M84*0.001</f>
        <v>122.67</v>
      </c>
      <c r="P84" s="2">
        <v>66.5</v>
      </c>
      <c r="Q84" s="2">
        <v>122670</v>
      </c>
      <c r="R84" s="2">
        <f>$Q84*0.001</f>
        <v>122.67</v>
      </c>
      <c r="T84" s="2">
        <v>66.5</v>
      </c>
      <c r="U84" s="2">
        <v>122670</v>
      </c>
      <c r="V84" s="2">
        <f>$U84*0.001</f>
        <v>122.67</v>
      </c>
      <c r="X84" s="2">
        <v>66.5</v>
      </c>
      <c r="Y84" s="2">
        <v>12208000</v>
      </c>
      <c r="Z84" s="2">
        <f>$Y84*0.001</f>
        <v>12208</v>
      </c>
      <c r="AB84" s="2">
        <v>66.5</v>
      </c>
      <c r="AC84" s="2">
        <v>12085330</v>
      </c>
      <c r="AD84" s="2">
        <f>$AC84*0.001</f>
        <v>12085.33</v>
      </c>
      <c r="AF84" s="3">
        <f>($Z84-$F84-$AD84)/$Z84</f>
        <v>0</v>
      </c>
      <c r="AH84" s="3">
        <f>($I84-$U84)/$I84</f>
        <v>0</v>
      </c>
      <c r="AJ84" s="3">
        <f>($E84-$Q84)/$E84</f>
        <v>0</v>
      </c>
    </row>
    <row r="85" spans="4:36" x14ac:dyDescent="0.35">
      <c r="D85" s="2">
        <v>65.5</v>
      </c>
      <c r="E85" s="2">
        <v>123980</v>
      </c>
      <c r="F85" s="2">
        <f>$E85*0.001</f>
        <v>123.98</v>
      </c>
      <c r="H85" s="2">
        <v>65.5</v>
      </c>
      <c r="I85" s="2">
        <v>123980</v>
      </c>
      <c r="J85" s="2">
        <f>$I85*0.001</f>
        <v>123.98</v>
      </c>
      <c r="L85" s="2">
        <v>65.5</v>
      </c>
      <c r="M85" s="2">
        <v>123980</v>
      </c>
      <c r="N85" s="2">
        <f>$M85*0.001</f>
        <v>123.98</v>
      </c>
      <c r="P85" s="2">
        <v>65.5</v>
      </c>
      <c r="Q85" s="2">
        <v>123980</v>
      </c>
      <c r="R85" s="2">
        <f>$Q85*0.001</f>
        <v>123.98</v>
      </c>
      <c r="T85" s="2">
        <v>65.5</v>
      </c>
      <c r="U85" s="2">
        <v>123980</v>
      </c>
      <c r="V85" s="2">
        <f>$U85*0.001</f>
        <v>123.98</v>
      </c>
      <c r="X85" s="2">
        <v>65.5</v>
      </c>
      <c r="Y85" s="2">
        <v>12044000</v>
      </c>
      <c r="Z85" s="2">
        <f>$Y85*0.001</f>
        <v>12044</v>
      </c>
      <c r="AB85" s="2">
        <v>65.5</v>
      </c>
      <c r="AC85" s="2">
        <v>11920020</v>
      </c>
      <c r="AD85" s="2">
        <f>$AC85*0.001</f>
        <v>11920.02</v>
      </c>
      <c r="AF85" s="3">
        <f>($Z85-$F85-$AD85)/$Z85</f>
        <v>0</v>
      </c>
      <c r="AH85" s="3">
        <f>($I85-$U85)/$I85</f>
        <v>0</v>
      </c>
      <c r="AJ85" s="3">
        <f>($E85-$Q85)/$E85</f>
        <v>0</v>
      </c>
    </row>
    <row r="86" spans="4:36" x14ac:dyDescent="0.35">
      <c r="D86" s="2">
        <v>64.5</v>
      </c>
      <c r="E86" s="2">
        <v>125380</v>
      </c>
      <c r="F86" s="2">
        <f>$E86*0.001</f>
        <v>125.38000000000001</v>
      </c>
      <c r="H86" s="2">
        <v>64.5</v>
      </c>
      <c r="I86" s="2">
        <v>125380</v>
      </c>
      <c r="J86" s="2">
        <f>$I86*0.001</f>
        <v>125.38000000000001</v>
      </c>
      <c r="L86" s="2">
        <v>64.5</v>
      </c>
      <c r="M86" s="2">
        <v>125380</v>
      </c>
      <c r="N86" s="2">
        <f>$M86*0.001</f>
        <v>125.38000000000001</v>
      </c>
      <c r="P86" s="2">
        <v>64.5</v>
      </c>
      <c r="Q86" s="2">
        <v>125380</v>
      </c>
      <c r="R86" s="2">
        <f>$Q86*0.001</f>
        <v>125.38000000000001</v>
      </c>
      <c r="T86" s="2">
        <v>64.5</v>
      </c>
      <c r="U86" s="2">
        <v>125380</v>
      </c>
      <c r="V86" s="2">
        <f>$U86*0.001</f>
        <v>125.38000000000001</v>
      </c>
      <c r="X86" s="2">
        <v>64.5</v>
      </c>
      <c r="Y86" s="2">
        <v>11893000</v>
      </c>
      <c r="Z86" s="2">
        <f>$Y86*0.001</f>
        <v>11893</v>
      </c>
      <c r="AB86" s="2">
        <v>64.5</v>
      </c>
      <c r="AC86" s="2">
        <v>11767620</v>
      </c>
      <c r="AD86" s="2">
        <f>$AC86*0.001</f>
        <v>11767.62</v>
      </c>
      <c r="AF86" s="3">
        <f>($Z86-$F86-$AD86)/$Z86</f>
        <v>0</v>
      </c>
      <c r="AH86" s="3">
        <f>($I86-$U86)/$I86</f>
        <v>0</v>
      </c>
      <c r="AJ86" s="3">
        <f>($E86-$Q86)/$E86</f>
        <v>0</v>
      </c>
    </row>
    <row r="87" spans="4:36" x14ac:dyDescent="0.35">
      <c r="D87" s="2">
        <v>63.5</v>
      </c>
      <c r="E87" s="2">
        <v>126800</v>
      </c>
      <c r="F87" s="2">
        <f>$E87*0.001</f>
        <v>126.8</v>
      </c>
      <c r="H87" s="2">
        <v>63.5</v>
      </c>
      <c r="I87" s="2">
        <v>126800</v>
      </c>
      <c r="J87" s="2">
        <f>$I87*0.001</f>
        <v>126.8</v>
      </c>
      <c r="L87" s="2">
        <v>63.5</v>
      </c>
      <c r="M87" s="2">
        <v>126800</v>
      </c>
      <c r="N87" s="2">
        <f>$M87*0.001</f>
        <v>126.8</v>
      </c>
      <c r="P87" s="2">
        <v>63.5</v>
      </c>
      <c r="Q87" s="2">
        <v>126800</v>
      </c>
      <c r="R87" s="2">
        <f>$Q87*0.001</f>
        <v>126.8</v>
      </c>
      <c r="T87" s="2">
        <v>63.5</v>
      </c>
      <c r="U87" s="2">
        <v>126800</v>
      </c>
      <c r="V87" s="2">
        <f>$U87*0.001</f>
        <v>126.8</v>
      </c>
      <c r="X87" s="2">
        <v>63.5</v>
      </c>
      <c r="Y87" s="2">
        <v>11754000</v>
      </c>
      <c r="Z87" s="2">
        <f>$Y87*0.001</f>
        <v>11754</v>
      </c>
      <c r="AB87" s="2">
        <v>63.5</v>
      </c>
      <c r="AC87" s="2">
        <v>11627200</v>
      </c>
      <c r="AD87" s="2">
        <f>$AC87*0.001</f>
        <v>11627.2</v>
      </c>
      <c r="AF87" s="3">
        <f>($Z87-$F87-$AD87)/$Z87</f>
        <v>0</v>
      </c>
      <c r="AH87" s="3">
        <f>($I87-$U87)/$I87</f>
        <v>0</v>
      </c>
      <c r="AJ87" s="3">
        <f>($E87-$Q87)/$E87</f>
        <v>0</v>
      </c>
    </row>
    <row r="88" spans="4:36" x14ac:dyDescent="0.35">
      <c r="D88" s="2">
        <v>62.5</v>
      </c>
      <c r="E88" s="2">
        <v>128230</v>
      </c>
      <c r="F88" s="2">
        <f>$E88*0.001</f>
        <v>128.22999999999999</v>
      </c>
      <c r="H88" s="2">
        <v>62.5</v>
      </c>
      <c r="I88" s="2">
        <v>128230</v>
      </c>
      <c r="J88" s="2">
        <f>$I88*0.001</f>
        <v>128.22999999999999</v>
      </c>
      <c r="L88" s="2">
        <v>62.5</v>
      </c>
      <c r="M88" s="2">
        <v>128230</v>
      </c>
      <c r="N88" s="2">
        <f>$M88*0.001</f>
        <v>128.22999999999999</v>
      </c>
      <c r="P88" s="2">
        <v>62.5</v>
      </c>
      <c r="Q88" s="2">
        <v>128230</v>
      </c>
      <c r="R88" s="2">
        <f>$Q88*0.001</f>
        <v>128.22999999999999</v>
      </c>
      <c r="T88" s="2">
        <v>62.5</v>
      </c>
      <c r="U88" s="2">
        <v>128230</v>
      </c>
      <c r="V88" s="2">
        <f>$U88*0.001</f>
        <v>128.22999999999999</v>
      </c>
      <c r="X88" s="2">
        <v>62.5</v>
      </c>
      <c r="Y88" s="2">
        <v>11616000</v>
      </c>
      <c r="Z88" s="2">
        <f>$Y88*0.001</f>
        <v>11616</v>
      </c>
      <c r="AB88" s="2">
        <v>62.5</v>
      </c>
      <c r="AC88" s="2">
        <v>11487770</v>
      </c>
      <c r="AD88" s="2">
        <f>$AC88*0.001</f>
        <v>11487.77</v>
      </c>
      <c r="AF88" s="3">
        <f>($Z88-$F88-$AD88)/$Z88</f>
        <v>0</v>
      </c>
      <c r="AH88" s="3">
        <f>($I88-$U88)/$I88</f>
        <v>0</v>
      </c>
      <c r="AJ88" s="3">
        <f>($E88-$Q88)/$E88</f>
        <v>0</v>
      </c>
    </row>
    <row r="89" spans="4:36" x14ac:dyDescent="0.35">
      <c r="D89" s="2">
        <v>61.5</v>
      </c>
      <c r="E89" s="2">
        <v>129720</v>
      </c>
      <c r="F89" s="2">
        <f>$E89*0.001</f>
        <v>129.72</v>
      </c>
      <c r="H89" s="2">
        <v>61.5</v>
      </c>
      <c r="I89" s="2">
        <v>129720</v>
      </c>
      <c r="J89" s="2">
        <f>$I89*0.001</f>
        <v>129.72</v>
      </c>
      <c r="L89" s="2">
        <v>61.5</v>
      </c>
      <c r="M89" s="2">
        <v>129720</v>
      </c>
      <c r="N89" s="2">
        <f>$M89*0.001</f>
        <v>129.72</v>
      </c>
      <c r="P89" s="2">
        <v>61.5</v>
      </c>
      <c r="Q89" s="2">
        <v>129720</v>
      </c>
      <c r="R89" s="2">
        <f>$Q89*0.001</f>
        <v>129.72</v>
      </c>
      <c r="T89" s="2">
        <v>61.5</v>
      </c>
      <c r="U89" s="2">
        <v>129720</v>
      </c>
      <c r="V89" s="2">
        <f>$U89*0.001</f>
        <v>129.72</v>
      </c>
      <c r="X89" s="2">
        <v>61.5</v>
      </c>
      <c r="Y89" s="2">
        <v>11477000</v>
      </c>
      <c r="Z89" s="2">
        <f>$Y89*0.001</f>
        <v>11477</v>
      </c>
      <c r="AB89" s="2">
        <v>61.5</v>
      </c>
      <c r="AC89" s="2">
        <v>11347280</v>
      </c>
      <c r="AD89" s="2">
        <f>$AC89*0.001</f>
        <v>11347.28</v>
      </c>
      <c r="AF89" s="3">
        <f>($Z89-$F89-$AD89)/$Z89</f>
        <v>0</v>
      </c>
      <c r="AH89" s="3">
        <f>($I89-$U89)/$I89</f>
        <v>0</v>
      </c>
      <c r="AJ89" s="3">
        <f>($E89-$Q89)/$E89</f>
        <v>0</v>
      </c>
    </row>
    <row r="90" spans="4:36" x14ac:dyDescent="0.35">
      <c r="D90" s="2">
        <v>60.5</v>
      </c>
      <c r="E90" s="2">
        <v>131230</v>
      </c>
      <c r="F90" s="2">
        <f>$E90*0.001</f>
        <v>131.22999999999999</v>
      </c>
      <c r="H90" s="2">
        <v>60.5</v>
      </c>
      <c r="I90" s="2">
        <v>131230</v>
      </c>
      <c r="J90" s="2">
        <f>$I90*0.001</f>
        <v>131.22999999999999</v>
      </c>
      <c r="L90" s="2">
        <v>60.5</v>
      </c>
      <c r="M90" s="2">
        <v>131230</v>
      </c>
      <c r="N90" s="2">
        <f>$M90*0.001</f>
        <v>131.22999999999999</v>
      </c>
      <c r="P90" s="2">
        <v>60.5</v>
      </c>
      <c r="Q90" s="2">
        <v>131230</v>
      </c>
      <c r="R90" s="2">
        <f>$Q90*0.001</f>
        <v>131.22999999999999</v>
      </c>
      <c r="T90" s="2">
        <v>60.5</v>
      </c>
      <c r="U90" s="2">
        <v>131230</v>
      </c>
      <c r="V90" s="2">
        <f>$U90*0.001</f>
        <v>131.22999999999999</v>
      </c>
      <c r="X90" s="2">
        <v>60.5</v>
      </c>
      <c r="Y90" s="2">
        <v>11339000</v>
      </c>
      <c r="Z90" s="2">
        <f>$Y90*0.001</f>
        <v>11339</v>
      </c>
      <c r="AB90" s="2">
        <v>60.5</v>
      </c>
      <c r="AC90" s="2">
        <v>11207770</v>
      </c>
      <c r="AD90" s="2">
        <f>$AC90*0.001</f>
        <v>11207.77</v>
      </c>
      <c r="AF90" s="3">
        <f>($Z90-$F90-$AD90)/$Z90</f>
        <v>0</v>
      </c>
      <c r="AH90" s="3">
        <f>($I90-$U90)/$I90</f>
        <v>0</v>
      </c>
      <c r="AJ90" s="3">
        <f>($E90-$Q90)/$E90</f>
        <v>0</v>
      </c>
    </row>
    <row r="91" spans="4:36" x14ac:dyDescent="0.35">
      <c r="D91" s="2">
        <v>59.5</v>
      </c>
      <c r="E91" s="2">
        <v>132780</v>
      </c>
      <c r="F91" s="2">
        <f>$E91*0.001</f>
        <v>132.78</v>
      </c>
      <c r="H91" s="2">
        <v>59.5</v>
      </c>
      <c r="I91" s="2">
        <v>132780</v>
      </c>
      <c r="J91" s="2">
        <f>$I91*0.001</f>
        <v>132.78</v>
      </c>
      <c r="L91" s="2">
        <v>59.5</v>
      </c>
      <c r="M91" s="2">
        <v>132780</v>
      </c>
      <c r="N91" s="2">
        <f>$M91*0.001</f>
        <v>132.78</v>
      </c>
      <c r="P91" s="2">
        <v>59.5</v>
      </c>
      <c r="Q91" s="2">
        <v>132780</v>
      </c>
      <c r="R91" s="2">
        <f>$Q91*0.001</f>
        <v>132.78</v>
      </c>
      <c r="T91" s="2">
        <v>59.5</v>
      </c>
      <c r="U91" s="2">
        <v>132780</v>
      </c>
      <c r="V91" s="2">
        <f>$U91*0.001</f>
        <v>132.78</v>
      </c>
      <c r="X91" s="2">
        <v>59.5</v>
      </c>
      <c r="Y91" s="2">
        <v>11170000</v>
      </c>
      <c r="Z91" s="2">
        <f>$Y91*0.001</f>
        <v>11170</v>
      </c>
      <c r="AB91" s="2">
        <v>59.5</v>
      </c>
      <c r="AC91" s="2">
        <v>11037220</v>
      </c>
      <c r="AD91" s="2">
        <f>$AC91*0.001</f>
        <v>11037.22</v>
      </c>
      <c r="AF91" s="3">
        <f>($Z91-$F91-$AD91)/$Z91</f>
        <v>0</v>
      </c>
      <c r="AH91" s="3">
        <f>($I91-$U91)/$I91</f>
        <v>0</v>
      </c>
      <c r="AJ91" s="3">
        <f>($E91-$Q91)/$E91</f>
        <v>0</v>
      </c>
    </row>
    <row r="92" spans="4:36" x14ac:dyDescent="0.35">
      <c r="D92" s="2">
        <v>58.5</v>
      </c>
      <c r="E92" s="2">
        <v>134340</v>
      </c>
      <c r="F92" s="2">
        <f>$E92*0.001</f>
        <v>134.34</v>
      </c>
      <c r="H92" s="2">
        <v>58.5</v>
      </c>
      <c r="I92" s="2">
        <v>134340</v>
      </c>
      <c r="J92" s="2">
        <f>$I92*0.001</f>
        <v>134.34</v>
      </c>
      <c r="L92" s="2">
        <v>58.5</v>
      </c>
      <c r="M92" s="2">
        <v>134340</v>
      </c>
      <c r="N92" s="2">
        <f>$M92*0.001</f>
        <v>134.34</v>
      </c>
      <c r="P92" s="2">
        <v>58.5</v>
      </c>
      <c r="Q92" s="2">
        <v>134340</v>
      </c>
      <c r="R92" s="2">
        <f>$Q92*0.001</f>
        <v>134.34</v>
      </c>
      <c r="T92" s="2">
        <v>58.5</v>
      </c>
      <c r="U92" s="2">
        <v>134340</v>
      </c>
      <c r="V92" s="2">
        <f>$U92*0.001</f>
        <v>134.34</v>
      </c>
      <c r="X92" s="2">
        <v>58.5</v>
      </c>
      <c r="Y92" s="2">
        <v>10980000</v>
      </c>
      <c r="Z92" s="2">
        <f>$Y92*0.001</f>
        <v>10980</v>
      </c>
      <c r="AB92" s="2">
        <v>58.5</v>
      </c>
      <c r="AC92" s="2">
        <v>10845660</v>
      </c>
      <c r="AD92" s="2">
        <f>$AC92*0.001</f>
        <v>10845.66</v>
      </c>
      <c r="AF92" s="3">
        <f>($Z92-$F92-$AD92)/$Z92</f>
        <v>0</v>
      </c>
      <c r="AH92" s="3">
        <f>($I92-$U92)/$I92</f>
        <v>0</v>
      </c>
      <c r="AJ92" s="3">
        <f>($E92-$Q92)/$E92</f>
        <v>0</v>
      </c>
    </row>
    <row r="93" spans="4:36" x14ac:dyDescent="0.35">
      <c r="D93" s="2">
        <v>57.5</v>
      </c>
      <c r="E93" s="2">
        <v>135930</v>
      </c>
      <c r="F93" s="2">
        <f>$E93*0.001</f>
        <v>135.93</v>
      </c>
      <c r="H93" s="2">
        <v>57.5</v>
      </c>
      <c r="I93" s="2">
        <v>135930</v>
      </c>
      <c r="J93" s="2">
        <f>$I93*0.001</f>
        <v>135.93</v>
      </c>
      <c r="L93" s="2">
        <v>57.5</v>
      </c>
      <c r="M93" s="2">
        <v>135930</v>
      </c>
      <c r="N93" s="2">
        <f>$M93*0.001</f>
        <v>135.93</v>
      </c>
      <c r="P93" s="2">
        <v>57.5</v>
      </c>
      <c r="Q93" s="2">
        <v>135930</v>
      </c>
      <c r="R93" s="2">
        <f>$Q93*0.001</f>
        <v>135.93</v>
      </c>
      <c r="T93" s="2">
        <v>57.5</v>
      </c>
      <c r="U93" s="2">
        <v>135930</v>
      </c>
      <c r="V93" s="2">
        <f>$U93*0.001</f>
        <v>135.93</v>
      </c>
      <c r="X93" s="2">
        <v>57.5</v>
      </c>
      <c r="Y93" s="2">
        <v>10790000</v>
      </c>
      <c r="Z93" s="2">
        <f>$Y93*0.001</f>
        <v>10790</v>
      </c>
      <c r="AB93" s="2">
        <v>57.5</v>
      </c>
      <c r="AC93" s="2">
        <v>10654070</v>
      </c>
      <c r="AD93" s="2">
        <f>$AC93*0.001</f>
        <v>10654.07</v>
      </c>
      <c r="AF93" s="3">
        <f>($Z93-$F93-$AD93)/$Z93</f>
        <v>0</v>
      </c>
      <c r="AH93" s="3">
        <f>($I93-$U93)/$I93</f>
        <v>0</v>
      </c>
      <c r="AJ93" s="3">
        <f>($E93-$Q93)/$E93</f>
        <v>0</v>
      </c>
    </row>
    <row r="94" spans="4:36" x14ac:dyDescent="0.35">
      <c r="D94" s="2">
        <v>56.5</v>
      </c>
      <c r="E94" s="2">
        <v>137520</v>
      </c>
      <c r="F94" s="2">
        <f>$E94*0.001</f>
        <v>137.52000000000001</v>
      </c>
      <c r="H94" s="2">
        <v>56.5</v>
      </c>
      <c r="I94" s="2">
        <v>137520</v>
      </c>
      <c r="J94" s="2">
        <f>$I94*0.001</f>
        <v>137.52000000000001</v>
      </c>
      <c r="L94" s="2">
        <v>56.5</v>
      </c>
      <c r="M94" s="2">
        <v>137520</v>
      </c>
      <c r="N94" s="2">
        <f>$M94*0.001</f>
        <v>137.52000000000001</v>
      </c>
      <c r="P94" s="2">
        <v>56.5</v>
      </c>
      <c r="Q94" s="2">
        <v>137520</v>
      </c>
      <c r="R94" s="2">
        <f>$Q94*0.001</f>
        <v>137.52000000000001</v>
      </c>
      <c r="T94" s="2">
        <v>56.5</v>
      </c>
      <c r="U94" s="2">
        <v>137520</v>
      </c>
      <c r="V94" s="2">
        <f>$U94*0.001</f>
        <v>137.52000000000001</v>
      </c>
      <c r="X94" s="2">
        <v>56.5</v>
      </c>
      <c r="Y94" s="2">
        <v>10601000</v>
      </c>
      <c r="Z94" s="2">
        <f>$Y94*0.001</f>
        <v>10601</v>
      </c>
      <c r="AB94" s="2">
        <v>56.5</v>
      </c>
      <c r="AC94" s="2">
        <v>10463480</v>
      </c>
      <c r="AD94" s="2">
        <f>$AC94*0.001</f>
        <v>10463.48</v>
      </c>
      <c r="AF94" s="3">
        <f>($Z94-$F94-$AD94)/$Z94</f>
        <v>0</v>
      </c>
      <c r="AH94" s="3">
        <f>($I94-$U94)/$I94</f>
        <v>0</v>
      </c>
      <c r="AJ94" s="3">
        <f>($E94-$Q94)/$E94</f>
        <v>0</v>
      </c>
    </row>
    <row r="95" spans="4:36" x14ac:dyDescent="0.35">
      <c r="D95" s="2">
        <v>55.5</v>
      </c>
      <c r="E95" s="2">
        <v>139120</v>
      </c>
      <c r="F95" s="2">
        <f>$E95*0.001</f>
        <v>139.12</v>
      </c>
      <c r="H95" s="2">
        <v>55.5</v>
      </c>
      <c r="I95" s="2">
        <v>139120</v>
      </c>
      <c r="J95" s="2">
        <f>$I95*0.001</f>
        <v>139.12</v>
      </c>
      <c r="L95" s="2">
        <v>55.5</v>
      </c>
      <c r="M95" s="2">
        <v>139120</v>
      </c>
      <c r="N95" s="2">
        <f>$M95*0.001</f>
        <v>139.12</v>
      </c>
      <c r="P95" s="2">
        <v>55.5</v>
      </c>
      <c r="Q95" s="2">
        <v>139120</v>
      </c>
      <c r="R95" s="2">
        <f>$Q95*0.001</f>
        <v>139.12</v>
      </c>
      <c r="T95" s="2">
        <v>55.5</v>
      </c>
      <c r="U95" s="2">
        <v>139120</v>
      </c>
      <c r="V95" s="2">
        <f>$U95*0.001</f>
        <v>139.12</v>
      </c>
      <c r="X95" s="2">
        <v>55.5</v>
      </c>
      <c r="Y95" s="2">
        <v>10413000</v>
      </c>
      <c r="Z95" s="2">
        <f>$Y95*0.001</f>
        <v>10413</v>
      </c>
      <c r="AB95" s="2">
        <v>55.5</v>
      </c>
      <c r="AC95" s="2">
        <v>10273880</v>
      </c>
      <c r="AD95" s="2">
        <f>$AC95*0.001</f>
        <v>10273.880000000001</v>
      </c>
      <c r="AF95" s="3">
        <f>($Z95-$F95-$AD95)/$Z95</f>
        <v>-1.7468447167443162E-16</v>
      </c>
      <c r="AH95" s="3">
        <f>($I95-$U95)/$I95</f>
        <v>0</v>
      </c>
      <c r="AJ95" s="3">
        <f>($E95-$Q95)/$E95</f>
        <v>0</v>
      </c>
    </row>
    <row r="96" spans="4:36" x14ac:dyDescent="0.35">
      <c r="D96" s="2">
        <v>54.5</v>
      </c>
      <c r="E96" s="2">
        <v>140720</v>
      </c>
      <c r="F96" s="2">
        <f>$E96*0.001</f>
        <v>140.72</v>
      </c>
      <c r="H96" s="2">
        <v>54.5</v>
      </c>
      <c r="I96" s="2">
        <v>140720</v>
      </c>
      <c r="J96" s="2">
        <f>$I96*0.001</f>
        <v>140.72</v>
      </c>
      <c r="L96" s="2">
        <v>54.5</v>
      </c>
      <c r="M96" s="2">
        <v>140720</v>
      </c>
      <c r="N96" s="2">
        <f>$M96*0.001</f>
        <v>140.72</v>
      </c>
      <c r="P96" s="2">
        <v>54.5</v>
      </c>
      <c r="Q96" s="2">
        <v>140720</v>
      </c>
      <c r="R96" s="2">
        <f>$Q96*0.001</f>
        <v>140.72</v>
      </c>
      <c r="T96" s="2">
        <v>54.5</v>
      </c>
      <c r="U96" s="2">
        <v>140720</v>
      </c>
      <c r="V96" s="2">
        <f>$U96*0.001</f>
        <v>140.72</v>
      </c>
      <c r="X96" s="2">
        <v>54.5</v>
      </c>
      <c r="Y96" s="2">
        <v>10226000</v>
      </c>
      <c r="Z96" s="2">
        <f>$Y96*0.001</f>
        <v>10226</v>
      </c>
      <c r="AB96" s="2">
        <v>54.5</v>
      </c>
      <c r="AC96" s="2">
        <v>10085280</v>
      </c>
      <c r="AD96" s="2">
        <f>$AC96*0.001</f>
        <v>10085.280000000001</v>
      </c>
      <c r="AF96" s="3">
        <f>($Z96-$F96-$AD96)/$Z96</f>
        <v>0</v>
      </c>
      <c r="AH96" s="3">
        <f>($I96-$U96)/$I96</f>
        <v>0</v>
      </c>
      <c r="AJ96" s="3">
        <f>($E96-$Q96)/$E96</f>
        <v>0</v>
      </c>
    </row>
    <row r="97" spans="4:36" x14ac:dyDescent="0.35">
      <c r="D97" s="2">
        <v>53.5</v>
      </c>
      <c r="E97" s="2">
        <v>142280</v>
      </c>
      <c r="F97" s="2">
        <f>$E97*0.001</f>
        <v>142.28</v>
      </c>
      <c r="H97" s="2">
        <v>53.5</v>
      </c>
      <c r="I97" s="2">
        <v>142280</v>
      </c>
      <c r="J97" s="2">
        <f>$I97*0.001</f>
        <v>142.28</v>
      </c>
      <c r="L97" s="2">
        <v>53.5</v>
      </c>
      <c r="M97" s="2">
        <v>142280</v>
      </c>
      <c r="N97" s="2">
        <f>$M97*0.001</f>
        <v>142.28</v>
      </c>
      <c r="P97" s="2">
        <v>53.5</v>
      </c>
      <c r="Q97" s="2">
        <v>142280</v>
      </c>
      <c r="R97" s="2">
        <f>$Q97*0.001</f>
        <v>142.28</v>
      </c>
      <c r="T97" s="2">
        <v>53.5</v>
      </c>
      <c r="U97" s="2">
        <v>142280</v>
      </c>
      <c r="V97" s="2">
        <f>$U97*0.001</f>
        <v>142.28</v>
      </c>
      <c r="X97" s="2">
        <v>53.5</v>
      </c>
      <c r="Y97" s="2">
        <v>10035000</v>
      </c>
      <c r="Z97" s="2">
        <f>$Y97*0.001</f>
        <v>10035</v>
      </c>
      <c r="AB97" s="2">
        <v>53.5</v>
      </c>
      <c r="AC97" s="2">
        <v>9892720</v>
      </c>
      <c r="AD97" s="2">
        <f>$AC97*0.001</f>
        <v>9892.7199999999993</v>
      </c>
      <c r="AF97" s="3">
        <f>($Z97-$F97-$AD97)/$Z97</f>
        <v>0</v>
      </c>
      <c r="AH97" s="3">
        <f>($I97-$U97)/$I97</f>
        <v>0</v>
      </c>
      <c r="AJ97" s="3">
        <f>($E97-$Q97)/$E97</f>
        <v>0</v>
      </c>
    </row>
    <row r="98" spans="4:36" x14ac:dyDescent="0.35">
      <c r="D98" s="2">
        <v>52.5</v>
      </c>
      <c r="E98" s="2">
        <v>143800</v>
      </c>
      <c r="F98" s="2">
        <f>$E98*0.001</f>
        <v>143.80000000000001</v>
      </c>
      <c r="H98" s="2">
        <v>52.5</v>
      </c>
      <c r="I98" s="2">
        <v>143800</v>
      </c>
      <c r="J98" s="2">
        <f>$I98*0.001</f>
        <v>143.80000000000001</v>
      </c>
      <c r="L98" s="2">
        <v>52.5</v>
      </c>
      <c r="M98" s="2">
        <v>143800</v>
      </c>
      <c r="N98" s="2">
        <f>$M98*0.001</f>
        <v>143.80000000000001</v>
      </c>
      <c r="P98" s="2">
        <v>52.5</v>
      </c>
      <c r="Q98" s="2">
        <v>143800</v>
      </c>
      <c r="R98" s="2">
        <f>$Q98*0.001</f>
        <v>143.80000000000001</v>
      </c>
      <c r="T98" s="2">
        <v>52.5</v>
      </c>
      <c r="U98" s="2">
        <v>143800</v>
      </c>
      <c r="V98" s="2">
        <f>$U98*0.001</f>
        <v>143.80000000000001</v>
      </c>
      <c r="X98" s="2">
        <v>52.5</v>
      </c>
      <c r="Y98" s="2">
        <v>9844200</v>
      </c>
      <c r="Z98" s="2">
        <f>$Y98*0.001</f>
        <v>9844.2000000000007</v>
      </c>
      <c r="AB98" s="2">
        <v>52.5</v>
      </c>
      <c r="AC98" s="2">
        <v>9700400</v>
      </c>
      <c r="AD98" s="2">
        <f>$AC98*0.001</f>
        <v>9700.4</v>
      </c>
      <c r="AF98" s="3">
        <f>($Z98-$F98-$AD98)/$Z98</f>
        <v>1.8477777813797528E-16</v>
      </c>
      <c r="AH98" s="3">
        <f>($I98-$U98)/$I98</f>
        <v>0</v>
      </c>
      <c r="AJ98" s="3">
        <f>($E98-$Q98)/$E98</f>
        <v>0</v>
      </c>
    </row>
    <row r="99" spans="4:36" x14ac:dyDescent="0.35">
      <c r="D99" s="2">
        <v>51.5</v>
      </c>
      <c r="E99" s="2">
        <v>145290</v>
      </c>
      <c r="F99" s="2">
        <f>$E99*0.001</f>
        <v>145.29</v>
      </c>
      <c r="H99" s="2">
        <v>51.5</v>
      </c>
      <c r="I99" s="2">
        <v>145290</v>
      </c>
      <c r="J99" s="2">
        <f>$I99*0.001</f>
        <v>145.29</v>
      </c>
      <c r="L99" s="2">
        <v>51.5</v>
      </c>
      <c r="M99" s="2">
        <v>145290</v>
      </c>
      <c r="N99" s="2">
        <f>$M99*0.001</f>
        <v>145.29</v>
      </c>
      <c r="P99" s="2">
        <v>51.5</v>
      </c>
      <c r="Q99" s="2">
        <v>145290</v>
      </c>
      <c r="R99" s="2">
        <f>$Q99*0.001</f>
        <v>145.29</v>
      </c>
      <c r="T99" s="2">
        <v>51.5</v>
      </c>
      <c r="U99" s="2">
        <v>145290</v>
      </c>
      <c r="V99" s="2">
        <f>$U99*0.001</f>
        <v>145.29</v>
      </c>
      <c r="X99" s="2">
        <v>51.5</v>
      </c>
      <c r="Y99" s="2">
        <v>9655800</v>
      </c>
      <c r="Z99" s="2">
        <f>$Y99*0.001</f>
        <v>9655.8000000000011</v>
      </c>
      <c r="AB99" s="2">
        <v>51.5</v>
      </c>
      <c r="AC99" s="2">
        <v>9510510</v>
      </c>
      <c r="AD99" s="2">
        <f>$AC99*0.001</f>
        <v>9510.51</v>
      </c>
      <c r="AF99" s="3">
        <f>($Z99-$F99-$AD99)/$Z99</f>
        <v>0</v>
      </c>
      <c r="AH99" s="3">
        <f>($I99-$U99)/$I99</f>
        <v>0</v>
      </c>
      <c r="AJ99" s="3">
        <f>($E99-$Q99)/$E99</f>
        <v>0</v>
      </c>
    </row>
    <row r="100" spans="4:36" x14ac:dyDescent="0.35">
      <c r="D100" s="2">
        <v>50.5</v>
      </c>
      <c r="E100" s="2">
        <v>146800</v>
      </c>
      <c r="F100" s="2">
        <f>$E100*0.001</f>
        <v>146.80000000000001</v>
      </c>
      <c r="H100" s="2">
        <v>50.5</v>
      </c>
      <c r="I100" s="2">
        <v>146800</v>
      </c>
      <c r="J100" s="2">
        <f>$I100*0.001</f>
        <v>146.80000000000001</v>
      </c>
      <c r="L100" s="2">
        <v>50.5</v>
      </c>
      <c r="M100" s="2">
        <v>146800</v>
      </c>
      <c r="N100" s="2">
        <f>$M100*0.001</f>
        <v>146.80000000000001</v>
      </c>
      <c r="P100" s="2">
        <v>50.5</v>
      </c>
      <c r="Q100" s="2">
        <v>146800</v>
      </c>
      <c r="R100" s="2">
        <f>$Q100*0.001</f>
        <v>146.80000000000001</v>
      </c>
      <c r="T100" s="2">
        <v>50.5</v>
      </c>
      <c r="U100" s="2">
        <v>146800</v>
      </c>
      <c r="V100" s="2">
        <f>$U100*0.001</f>
        <v>146.80000000000001</v>
      </c>
      <c r="X100" s="2">
        <v>50.5</v>
      </c>
      <c r="Y100" s="2">
        <v>9469300</v>
      </c>
      <c r="Z100" s="2">
        <f>$Y100*0.001</f>
        <v>9469.3000000000011</v>
      </c>
      <c r="AB100" s="2">
        <v>50.5</v>
      </c>
      <c r="AC100" s="2">
        <v>9322500</v>
      </c>
      <c r="AD100" s="2">
        <f>$AC100*0.001</f>
        <v>9322.5</v>
      </c>
      <c r="AF100" s="3">
        <f>($Z100-$F100-$AD100)/$Z100</f>
        <v>1.9209333356698555E-16</v>
      </c>
      <c r="AH100" s="3">
        <f>($I100-$U100)/$I100</f>
        <v>0</v>
      </c>
      <c r="AJ100" s="3">
        <f>($E100-$Q100)/$E100</f>
        <v>0</v>
      </c>
    </row>
    <row r="101" spans="4:36" x14ac:dyDescent="0.35">
      <c r="D101" s="2">
        <v>49.5</v>
      </c>
      <c r="E101" s="2">
        <v>147530</v>
      </c>
      <c r="F101" s="2">
        <f>$E101*0.001</f>
        <v>147.53</v>
      </c>
      <c r="H101" s="2">
        <v>49.5</v>
      </c>
      <c r="I101" s="2">
        <v>147530</v>
      </c>
      <c r="J101" s="2">
        <f>$I101*0.001</f>
        <v>147.53</v>
      </c>
      <c r="L101" s="2">
        <v>49.5</v>
      </c>
      <c r="M101" s="2">
        <v>147530</v>
      </c>
      <c r="N101" s="2">
        <f>$M101*0.001</f>
        <v>147.53</v>
      </c>
      <c r="P101" s="2">
        <v>49.5</v>
      </c>
      <c r="Q101" s="2">
        <v>147530</v>
      </c>
      <c r="R101" s="2">
        <f>$Q101*0.001</f>
        <v>147.53</v>
      </c>
      <c r="T101" s="2">
        <v>49.5</v>
      </c>
      <c r="U101" s="2">
        <v>147530</v>
      </c>
      <c r="V101" s="2">
        <f>$U101*0.001</f>
        <v>147.53</v>
      </c>
      <c r="X101" s="2">
        <v>49.5</v>
      </c>
      <c r="Y101" s="2">
        <v>9279600</v>
      </c>
      <c r="Z101" s="2">
        <f>$Y101*0.001</f>
        <v>9279.6</v>
      </c>
      <c r="AB101" s="2">
        <v>49.5</v>
      </c>
      <c r="AC101" s="2">
        <v>9132070</v>
      </c>
      <c r="AD101" s="2">
        <f>$AC101*0.001</f>
        <v>9132.07</v>
      </c>
      <c r="AF101" s="3">
        <f>($Z101-$F101-$AD101)/$Z101</f>
        <v>0</v>
      </c>
      <c r="AH101" s="3">
        <f>($I101-$U101)/$I101</f>
        <v>0</v>
      </c>
      <c r="AJ101" s="3">
        <f>($E101-$Q101)/$E101</f>
        <v>0</v>
      </c>
    </row>
    <row r="102" spans="4:36" x14ac:dyDescent="0.35">
      <c r="D102" s="2">
        <v>48.5</v>
      </c>
      <c r="E102" s="2">
        <v>147710</v>
      </c>
      <c r="F102" s="2">
        <f>$E102*0.001</f>
        <v>147.71</v>
      </c>
      <c r="H102" s="2">
        <v>48.5</v>
      </c>
      <c r="I102" s="2">
        <v>147710</v>
      </c>
      <c r="J102" s="2">
        <f>$I102*0.001</f>
        <v>147.71</v>
      </c>
      <c r="L102" s="2">
        <v>48.5</v>
      </c>
      <c r="M102" s="2">
        <v>147710</v>
      </c>
      <c r="N102" s="2">
        <f>$M102*0.001</f>
        <v>147.71</v>
      </c>
      <c r="P102" s="2">
        <v>48.5</v>
      </c>
      <c r="Q102" s="2">
        <v>147710</v>
      </c>
      <c r="R102" s="2">
        <f>$Q102*0.001</f>
        <v>147.71</v>
      </c>
      <c r="T102" s="2">
        <v>48.5</v>
      </c>
      <c r="U102" s="2">
        <v>147710</v>
      </c>
      <c r="V102" s="2">
        <f>$U102*0.001</f>
        <v>147.71</v>
      </c>
      <c r="X102" s="2">
        <v>48.5</v>
      </c>
      <c r="Y102" s="2">
        <v>9096000</v>
      </c>
      <c r="Z102" s="2">
        <f>$Y102*0.001</f>
        <v>9096</v>
      </c>
      <c r="AB102" s="2">
        <v>48.5</v>
      </c>
      <c r="AC102" s="2">
        <v>8948290</v>
      </c>
      <c r="AD102" s="2">
        <f>$AC102*0.001</f>
        <v>8948.2900000000009</v>
      </c>
      <c r="AF102" s="3">
        <f>($Z102-$F102-$AD102)/$Z102</f>
        <v>0</v>
      </c>
      <c r="AH102" s="3">
        <f>($I102-$U102)/$I102</f>
        <v>0</v>
      </c>
      <c r="AJ102" s="3">
        <f>($E102-$Q102)/$E102</f>
        <v>0</v>
      </c>
    </row>
    <row r="103" spans="4:36" x14ac:dyDescent="0.35">
      <c r="D103" s="2">
        <v>47.5</v>
      </c>
      <c r="E103" s="2">
        <v>147920</v>
      </c>
      <c r="F103" s="2">
        <f>$E103*0.001</f>
        <v>147.92000000000002</v>
      </c>
      <c r="H103" s="2">
        <v>47.5</v>
      </c>
      <c r="I103" s="2">
        <v>147920</v>
      </c>
      <c r="J103" s="2">
        <f>$I103*0.001</f>
        <v>147.92000000000002</v>
      </c>
      <c r="L103" s="2">
        <v>47.5</v>
      </c>
      <c r="M103" s="2">
        <v>147920</v>
      </c>
      <c r="N103" s="2">
        <f>$M103*0.001</f>
        <v>147.92000000000002</v>
      </c>
      <c r="P103" s="2">
        <v>47.5</v>
      </c>
      <c r="Q103" s="2">
        <v>147920</v>
      </c>
      <c r="R103" s="2">
        <f>$Q103*0.001</f>
        <v>147.92000000000002</v>
      </c>
      <c r="T103" s="2">
        <v>47.5</v>
      </c>
      <c r="U103" s="2">
        <v>147920</v>
      </c>
      <c r="V103" s="2">
        <f>$U103*0.001</f>
        <v>147.92000000000002</v>
      </c>
      <c r="X103" s="2">
        <v>47.5</v>
      </c>
      <c r="Y103" s="2">
        <v>8923400</v>
      </c>
      <c r="Z103" s="2">
        <f>$Y103*0.001</f>
        <v>8923.4</v>
      </c>
      <c r="AB103" s="2">
        <v>47.5</v>
      </c>
      <c r="AC103" s="2">
        <v>8775480</v>
      </c>
      <c r="AD103" s="2">
        <f>$AC103*0.001</f>
        <v>8775.48</v>
      </c>
      <c r="AF103" s="3">
        <f>($Z103-$F103-$AD103)/$Z103</f>
        <v>0</v>
      </c>
      <c r="AH103" s="3">
        <f>($I103-$U103)/$I103</f>
        <v>0</v>
      </c>
      <c r="AJ103" s="3">
        <f>($E103-$Q103)/$E103</f>
        <v>0</v>
      </c>
    </row>
    <row r="104" spans="4:36" x14ac:dyDescent="0.35">
      <c r="D104" s="2">
        <v>46.5</v>
      </c>
      <c r="E104" s="2">
        <v>148170</v>
      </c>
      <c r="F104" s="2">
        <f>$E104*0.001</f>
        <v>148.17000000000002</v>
      </c>
      <c r="H104" s="2">
        <v>46.5</v>
      </c>
      <c r="I104" s="2">
        <v>148170</v>
      </c>
      <c r="J104" s="2">
        <f>$I104*0.001</f>
        <v>148.17000000000002</v>
      </c>
      <c r="L104" s="2">
        <v>46.5</v>
      </c>
      <c r="M104" s="2">
        <v>148170</v>
      </c>
      <c r="N104" s="2">
        <f>$M104*0.001</f>
        <v>148.17000000000002</v>
      </c>
      <c r="P104" s="2">
        <v>46.5</v>
      </c>
      <c r="Q104" s="2">
        <v>148170</v>
      </c>
      <c r="R104" s="2">
        <f>$Q104*0.001</f>
        <v>148.17000000000002</v>
      </c>
      <c r="T104" s="2">
        <v>46.5</v>
      </c>
      <c r="U104" s="2">
        <v>148170</v>
      </c>
      <c r="V104" s="2">
        <f>$U104*0.001</f>
        <v>148.17000000000002</v>
      </c>
      <c r="X104" s="2">
        <v>46.5</v>
      </c>
      <c r="Y104" s="2">
        <v>8761900</v>
      </c>
      <c r="Z104" s="2">
        <f>$Y104*0.001</f>
        <v>8761.9</v>
      </c>
      <c r="AB104" s="2">
        <v>46.5</v>
      </c>
      <c r="AC104" s="2">
        <v>8613730</v>
      </c>
      <c r="AD104" s="2">
        <f>$AC104*0.001</f>
        <v>8613.73</v>
      </c>
      <c r="AF104" s="3">
        <f>($Z104-$F104-$AD104)/$Z104</f>
        <v>0</v>
      </c>
      <c r="AH104" s="3">
        <f>($I104-$U104)/$I104</f>
        <v>0</v>
      </c>
      <c r="AJ104" s="3">
        <f>($E104-$Q104)/$E104</f>
        <v>0</v>
      </c>
    </row>
    <row r="105" spans="4:36" x14ac:dyDescent="0.35">
      <c r="D105" s="2">
        <v>45.5</v>
      </c>
      <c r="E105" s="2">
        <v>148470</v>
      </c>
      <c r="F105" s="2">
        <f>$E105*0.001</f>
        <v>148.47</v>
      </c>
      <c r="H105" s="2">
        <v>45.5</v>
      </c>
      <c r="I105" s="2">
        <v>148470</v>
      </c>
      <c r="J105" s="2">
        <f>$I105*0.001</f>
        <v>148.47</v>
      </c>
      <c r="L105" s="2">
        <v>45.5</v>
      </c>
      <c r="M105" s="2">
        <v>148470</v>
      </c>
      <c r="N105" s="2">
        <f>$M105*0.001</f>
        <v>148.47</v>
      </c>
      <c r="P105" s="2">
        <v>45.5</v>
      </c>
      <c r="Q105" s="2">
        <v>148470</v>
      </c>
      <c r="R105" s="2">
        <f>$Q105*0.001</f>
        <v>148.47</v>
      </c>
      <c r="T105" s="2">
        <v>45.5</v>
      </c>
      <c r="U105" s="2">
        <v>148470</v>
      </c>
      <c r="V105" s="2">
        <f>$U105*0.001</f>
        <v>148.47</v>
      </c>
      <c r="X105" s="2">
        <v>45.5</v>
      </c>
      <c r="Y105" s="2">
        <v>8609900</v>
      </c>
      <c r="Z105" s="2">
        <f>$Y105*0.001</f>
        <v>8609.9</v>
      </c>
      <c r="AB105" s="2">
        <v>45.5</v>
      </c>
      <c r="AC105" s="2">
        <v>8461430</v>
      </c>
      <c r="AD105" s="2">
        <f>$AC105*0.001</f>
        <v>8461.43</v>
      </c>
      <c r="AF105" s="3">
        <f>($Z105-$F105-$AD105)/$Z105</f>
        <v>0</v>
      </c>
      <c r="AH105" s="3">
        <f>($I105-$U105)/$I105</f>
        <v>0</v>
      </c>
      <c r="AJ105" s="3">
        <f>($E105-$Q105)/$E105</f>
        <v>0</v>
      </c>
    </row>
    <row r="106" spans="4:36" x14ac:dyDescent="0.35">
      <c r="D106" s="2">
        <v>44.5</v>
      </c>
      <c r="E106" s="2">
        <v>149710</v>
      </c>
      <c r="F106" s="2">
        <f>$E106*0.001</f>
        <v>149.71</v>
      </c>
      <c r="H106" s="2">
        <v>44.5</v>
      </c>
      <c r="I106" s="2">
        <v>149710</v>
      </c>
      <c r="J106" s="2">
        <f>$I106*0.001</f>
        <v>149.71</v>
      </c>
      <c r="L106" s="2">
        <v>44.5</v>
      </c>
      <c r="M106" s="2">
        <v>149710</v>
      </c>
      <c r="N106" s="2">
        <f>$M106*0.001</f>
        <v>149.71</v>
      </c>
      <c r="P106" s="2">
        <v>44.5</v>
      </c>
      <c r="Q106" s="2">
        <v>149710</v>
      </c>
      <c r="R106" s="2">
        <f>$Q106*0.001</f>
        <v>149.71</v>
      </c>
      <c r="T106" s="2">
        <v>44.5</v>
      </c>
      <c r="U106" s="2">
        <v>149710</v>
      </c>
      <c r="V106" s="2">
        <f>$U106*0.001</f>
        <v>149.71</v>
      </c>
      <c r="X106" s="2">
        <v>44.5</v>
      </c>
      <c r="Y106" s="2">
        <v>8459400</v>
      </c>
      <c r="Z106" s="2">
        <f>$Y106*0.001</f>
        <v>8459.4</v>
      </c>
      <c r="AB106" s="2">
        <v>44.5</v>
      </c>
      <c r="AC106" s="2">
        <v>8309690</v>
      </c>
      <c r="AD106" s="2">
        <f>$AC106*0.001</f>
        <v>8309.69</v>
      </c>
      <c r="AF106" s="3">
        <f>($Z106-$F106-$AD106)/$Z106</f>
        <v>0</v>
      </c>
      <c r="AH106" s="3">
        <f>($I106-$U106)/$I106</f>
        <v>0</v>
      </c>
      <c r="AJ106" s="3">
        <f>($E106-$Q106)/$E106</f>
        <v>0</v>
      </c>
    </row>
    <row r="107" spans="4:36" x14ac:dyDescent="0.35">
      <c r="D107" s="2">
        <v>43.5</v>
      </c>
      <c r="E107" s="2">
        <v>151660</v>
      </c>
      <c r="F107" s="2">
        <f>$E107*0.001</f>
        <v>151.66</v>
      </c>
      <c r="H107" s="2">
        <v>43.5</v>
      </c>
      <c r="I107" s="2">
        <v>151660</v>
      </c>
      <c r="J107" s="2">
        <f>$I107*0.001</f>
        <v>151.66</v>
      </c>
      <c r="L107" s="2">
        <v>43.5</v>
      </c>
      <c r="M107" s="2">
        <v>151660</v>
      </c>
      <c r="N107" s="2">
        <f>$M107*0.001</f>
        <v>151.66</v>
      </c>
      <c r="P107" s="2">
        <v>43.5</v>
      </c>
      <c r="Q107" s="2">
        <v>151660</v>
      </c>
      <c r="R107" s="2">
        <f>$Q107*0.001</f>
        <v>151.66</v>
      </c>
      <c r="T107" s="2">
        <v>43.5</v>
      </c>
      <c r="U107" s="2">
        <v>151660</v>
      </c>
      <c r="V107" s="2">
        <f>$U107*0.001</f>
        <v>151.66</v>
      </c>
      <c r="X107" s="2">
        <v>43.5</v>
      </c>
      <c r="Y107" s="2">
        <v>8319600</v>
      </c>
      <c r="Z107" s="2">
        <f>$Y107*0.001</f>
        <v>8319.6</v>
      </c>
      <c r="AB107" s="2">
        <v>43.5</v>
      </c>
      <c r="AC107" s="2">
        <v>8167940</v>
      </c>
      <c r="AD107" s="2">
        <f>$AC107*0.001</f>
        <v>8167.9400000000005</v>
      </c>
      <c r="AF107" s="3">
        <f>($Z107-$F107-$AD107)/$Z107</f>
        <v>0</v>
      </c>
      <c r="AH107" s="3">
        <f>($I107-$U107)/$I107</f>
        <v>0</v>
      </c>
      <c r="AJ107" s="3">
        <f>($E107-$Q107)/$E107</f>
        <v>0</v>
      </c>
    </row>
    <row r="108" spans="4:36" x14ac:dyDescent="0.35">
      <c r="D108" s="2">
        <v>42.5</v>
      </c>
      <c r="E108" s="2">
        <v>153660</v>
      </c>
      <c r="F108" s="2">
        <f>$E108*0.001</f>
        <v>153.66</v>
      </c>
      <c r="H108" s="2">
        <v>42.5</v>
      </c>
      <c r="I108" s="2">
        <v>153660</v>
      </c>
      <c r="J108" s="2">
        <f>$I108*0.001</f>
        <v>153.66</v>
      </c>
      <c r="L108" s="2">
        <v>42.5</v>
      </c>
      <c r="M108" s="2">
        <v>153660</v>
      </c>
      <c r="N108" s="2">
        <f>$M108*0.001</f>
        <v>153.66</v>
      </c>
      <c r="P108" s="2">
        <v>42.5</v>
      </c>
      <c r="Q108" s="2">
        <v>153660</v>
      </c>
      <c r="R108" s="2">
        <f>$Q108*0.001</f>
        <v>153.66</v>
      </c>
      <c r="T108" s="2">
        <v>42.5</v>
      </c>
      <c r="U108" s="2">
        <v>153660</v>
      </c>
      <c r="V108" s="2">
        <f>$U108*0.001</f>
        <v>153.66</v>
      </c>
      <c r="X108" s="2">
        <v>42.5</v>
      </c>
      <c r="Y108" s="2">
        <v>8189100</v>
      </c>
      <c r="Z108" s="2">
        <f>$Y108*0.001</f>
        <v>8189.1</v>
      </c>
      <c r="AB108" s="2">
        <v>42.5</v>
      </c>
      <c r="AC108" s="2">
        <v>8035440</v>
      </c>
      <c r="AD108" s="2">
        <f>$AC108*0.001</f>
        <v>8035.4400000000005</v>
      </c>
      <c r="AF108" s="3">
        <f>($Z108-$F108-$AD108)/$Z108</f>
        <v>0</v>
      </c>
      <c r="AH108" s="3">
        <f>($I108-$U108)/$I108</f>
        <v>0</v>
      </c>
      <c r="AJ108" s="3">
        <f>($E108-$Q108)/$E108</f>
        <v>0</v>
      </c>
    </row>
    <row r="109" spans="4:36" x14ac:dyDescent="0.35">
      <c r="D109" s="2">
        <v>41.5</v>
      </c>
      <c r="E109" s="2">
        <v>155660</v>
      </c>
      <c r="F109" s="2">
        <f>$E109*0.001</f>
        <v>155.66</v>
      </c>
      <c r="H109" s="2">
        <v>41.5</v>
      </c>
      <c r="I109" s="2">
        <v>155660</v>
      </c>
      <c r="J109" s="2">
        <f>$I109*0.001</f>
        <v>155.66</v>
      </c>
      <c r="L109" s="2">
        <v>41.5</v>
      </c>
      <c r="M109" s="2">
        <v>155660</v>
      </c>
      <c r="N109" s="2">
        <f>$M109*0.001</f>
        <v>155.66</v>
      </c>
      <c r="P109" s="2">
        <v>41.5</v>
      </c>
      <c r="Q109" s="2">
        <v>155660</v>
      </c>
      <c r="R109" s="2">
        <f>$Q109*0.001</f>
        <v>155.66</v>
      </c>
      <c r="T109" s="2">
        <v>41.5</v>
      </c>
      <c r="U109" s="2">
        <v>155660</v>
      </c>
      <c r="V109" s="2">
        <f>$U109*0.001</f>
        <v>155.66</v>
      </c>
      <c r="X109" s="2">
        <v>41.5</v>
      </c>
      <c r="Y109" s="2">
        <v>8057200</v>
      </c>
      <c r="Z109" s="2">
        <f>$Y109*0.001</f>
        <v>8057.2</v>
      </c>
      <c r="AB109" s="2">
        <v>41.5</v>
      </c>
      <c r="AC109" s="2">
        <v>7901540</v>
      </c>
      <c r="AD109" s="2">
        <f>$AC109*0.001</f>
        <v>7901.54</v>
      </c>
      <c r="AF109" s="3">
        <f>($Z109-$F109-$AD109)/$Z109</f>
        <v>0</v>
      </c>
      <c r="AH109" s="3">
        <f>($I109-$U109)/$I109</f>
        <v>0</v>
      </c>
      <c r="AJ109" s="3">
        <f>($E109-$Q109)/$E109</f>
        <v>0</v>
      </c>
    </row>
    <row r="110" spans="4:36" x14ac:dyDescent="0.35">
      <c r="D110" s="2">
        <v>40.5</v>
      </c>
      <c r="E110" s="2">
        <v>157570</v>
      </c>
      <c r="F110" s="2">
        <f>$E110*0.001</f>
        <v>157.57</v>
      </c>
      <c r="H110" s="2">
        <v>40.5</v>
      </c>
      <c r="I110" s="2">
        <v>157570</v>
      </c>
      <c r="J110" s="2">
        <f>$I110*0.001</f>
        <v>157.57</v>
      </c>
      <c r="L110" s="2">
        <v>40.5</v>
      </c>
      <c r="M110" s="2">
        <v>157570</v>
      </c>
      <c r="N110" s="2">
        <f>$M110*0.001</f>
        <v>157.57</v>
      </c>
      <c r="P110" s="2">
        <v>40.5</v>
      </c>
      <c r="Q110" s="2">
        <v>157570</v>
      </c>
      <c r="R110" s="2">
        <f>$Q110*0.001</f>
        <v>157.57</v>
      </c>
      <c r="T110" s="2">
        <v>40.5</v>
      </c>
      <c r="U110" s="2">
        <v>157570</v>
      </c>
      <c r="V110" s="2">
        <f>$U110*0.001</f>
        <v>157.57</v>
      </c>
      <c r="X110" s="2">
        <v>40.5</v>
      </c>
      <c r="Y110" s="2">
        <v>7909400</v>
      </c>
      <c r="Z110" s="2">
        <f>$Y110*0.001</f>
        <v>7909.4000000000005</v>
      </c>
      <c r="AB110" s="2">
        <v>40.5</v>
      </c>
      <c r="AC110" s="2">
        <v>7751830</v>
      </c>
      <c r="AD110" s="2">
        <f>$AC110*0.001</f>
        <v>7751.83</v>
      </c>
      <c r="AF110" s="3">
        <f>($Z110-$F110-$AD110)/$Z110</f>
        <v>1.1498908915631125E-16</v>
      </c>
      <c r="AH110" s="3">
        <f>($I110-$U110)/$I110</f>
        <v>0</v>
      </c>
      <c r="AJ110" s="3">
        <f>($E110-$Q110)/$E110</f>
        <v>0</v>
      </c>
    </row>
    <row r="111" spans="4:36" x14ac:dyDescent="0.35">
      <c r="D111" s="2">
        <v>39.5</v>
      </c>
      <c r="E111" s="2">
        <v>159350</v>
      </c>
      <c r="F111" s="2">
        <f>$E111*0.001</f>
        <v>159.35</v>
      </c>
      <c r="H111" s="2">
        <v>39.5</v>
      </c>
      <c r="I111" s="2">
        <v>159350</v>
      </c>
      <c r="J111" s="2">
        <f>$I111*0.001</f>
        <v>159.35</v>
      </c>
      <c r="L111" s="2">
        <v>39.5</v>
      </c>
      <c r="M111" s="2">
        <v>159350</v>
      </c>
      <c r="N111" s="2">
        <f>$M111*0.001</f>
        <v>159.35</v>
      </c>
      <c r="P111" s="2">
        <v>39.5</v>
      </c>
      <c r="Q111" s="2">
        <v>159350</v>
      </c>
      <c r="R111" s="2">
        <f>$Q111*0.001</f>
        <v>159.35</v>
      </c>
      <c r="T111" s="2">
        <v>39.5</v>
      </c>
      <c r="U111" s="2">
        <v>159350</v>
      </c>
      <c r="V111" s="2">
        <f>$U111*0.001</f>
        <v>159.35</v>
      </c>
      <c r="X111" s="2">
        <v>39.5</v>
      </c>
      <c r="Y111" s="2">
        <v>7748200</v>
      </c>
      <c r="Z111" s="2">
        <f>$Y111*0.001</f>
        <v>7748.2</v>
      </c>
      <c r="AB111" s="2">
        <v>39.5</v>
      </c>
      <c r="AC111" s="2">
        <v>7588850</v>
      </c>
      <c r="AD111" s="2">
        <f>$AC111*0.001</f>
        <v>7588.85</v>
      </c>
      <c r="AF111" s="3">
        <f>($Z111-$F111-$AD111)/$Z111</f>
        <v>-1.1738141784839424E-16</v>
      </c>
      <c r="AH111" s="3">
        <f>($I111-$U111)/$I111</f>
        <v>0</v>
      </c>
      <c r="AJ111" s="3">
        <f>($E111-$Q111)/$E111</f>
        <v>0</v>
      </c>
    </row>
    <row r="112" spans="4:36" x14ac:dyDescent="0.35">
      <c r="D112" s="2">
        <v>38.5</v>
      </c>
      <c r="E112" s="2">
        <v>161070</v>
      </c>
      <c r="F112" s="2">
        <f>$E112*0.001</f>
        <v>161.07</v>
      </c>
      <c r="H112" s="2">
        <v>38.5</v>
      </c>
      <c r="I112" s="2">
        <v>161070</v>
      </c>
      <c r="J112" s="2">
        <f>$I112*0.001</f>
        <v>161.07</v>
      </c>
      <c r="L112" s="2">
        <v>38.5</v>
      </c>
      <c r="M112" s="2">
        <v>161070</v>
      </c>
      <c r="N112" s="2">
        <f>$M112*0.001</f>
        <v>161.07</v>
      </c>
      <c r="P112" s="2">
        <v>38.5</v>
      </c>
      <c r="Q112" s="2">
        <v>161070</v>
      </c>
      <c r="R112" s="2">
        <f>$Q112*0.001</f>
        <v>161.07</v>
      </c>
      <c r="T112" s="2">
        <v>38.5</v>
      </c>
      <c r="U112" s="2">
        <v>161070</v>
      </c>
      <c r="V112" s="2">
        <f>$U112*0.001</f>
        <v>161.07</v>
      </c>
      <c r="X112" s="2">
        <v>38.5</v>
      </c>
      <c r="Y112" s="2">
        <v>7580300</v>
      </c>
      <c r="Z112" s="2">
        <f>$Y112*0.001</f>
        <v>7580.3</v>
      </c>
      <c r="AB112" s="2">
        <v>38.5</v>
      </c>
      <c r="AC112" s="2">
        <v>7419230</v>
      </c>
      <c r="AD112" s="2">
        <f>$AC112*0.001</f>
        <v>7419.2300000000005</v>
      </c>
      <c r="AF112" s="3">
        <f>($Z112-$F112-$AD112)/$Z112</f>
        <v>0</v>
      </c>
      <c r="AH112" s="3">
        <f>($I112-$U112)/$I112</f>
        <v>0</v>
      </c>
      <c r="AJ112" s="3">
        <f>($E112-$Q112)/$E112</f>
        <v>0</v>
      </c>
    </row>
    <row r="113" spans="4:36" x14ac:dyDescent="0.35">
      <c r="D113" s="2">
        <v>37.5</v>
      </c>
      <c r="E113" s="2">
        <v>162710</v>
      </c>
      <c r="F113" s="2">
        <f>$E113*0.001</f>
        <v>162.71</v>
      </c>
      <c r="H113" s="2">
        <v>37.5</v>
      </c>
      <c r="I113" s="2">
        <v>162710</v>
      </c>
      <c r="J113" s="2">
        <f>$I113*0.001</f>
        <v>162.71</v>
      </c>
      <c r="L113" s="2">
        <v>37.5</v>
      </c>
      <c r="M113" s="2">
        <v>162710</v>
      </c>
      <c r="N113" s="2">
        <f>$M113*0.001</f>
        <v>162.71</v>
      </c>
      <c r="P113" s="2">
        <v>37.5</v>
      </c>
      <c r="Q113" s="2">
        <v>162710</v>
      </c>
      <c r="R113" s="2">
        <f>$Q113*0.001</f>
        <v>162.71</v>
      </c>
      <c r="T113" s="2">
        <v>37.5</v>
      </c>
      <c r="U113" s="2">
        <v>162710</v>
      </c>
      <c r="V113" s="2">
        <f>$U113*0.001</f>
        <v>162.71</v>
      </c>
      <c r="X113" s="2">
        <v>37.5</v>
      </c>
      <c r="Y113" s="2">
        <v>7412900</v>
      </c>
      <c r="Z113" s="2">
        <f>$Y113*0.001</f>
        <v>7412.9000000000005</v>
      </c>
      <c r="AB113" s="2">
        <v>37.5</v>
      </c>
      <c r="AC113" s="2">
        <v>7250190</v>
      </c>
      <c r="AD113" s="2">
        <f>$AC113*0.001</f>
        <v>7250.1900000000005</v>
      </c>
      <c r="AF113" s="3">
        <f>($Z113-$F113-$AD113)/$Z113</f>
        <v>0</v>
      </c>
      <c r="AH113" s="3">
        <f>($I113-$U113)/$I113</f>
        <v>0</v>
      </c>
      <c r="AJ113" s="3">
        <f>($E113-$Q113)/$E113</f>
        <v>0</v>
      </c>
    </row>
    <row r="114" spans="4:36" x14ac:dyDescent="0.35">
      <c r="D114" s="2">
        <v>36.5</v>
      </c>
      <c r="E114" s="2">
        <v>164270</v>
      </c>
      <c r="F114" s="2">
        <f>$E114*0.001</f>
        <v>164.27</v>
      </c>
      <c r="H114" s="2">
        <v>36.5</v>
      </c>
      <c r="I114" s="2">
        <v>164270</v>
      </c>
      <c r="J114" s="2">
        <f>$I114*0.001</f>
        <v>164.27</v>
      </c>
      <c r="L114" s="2">
        <v>36.5</v>
      </c>
      <c r="M114" s="2">
        <v>164270</v>
      </c>
      <c r="N114" s="2">
        <f>$M114*0.001</f>
        <v>164.27</v>
      </c>
      <c r="P114" s="2">
        <v>36.5</v>
      </c>
      <c r="Q114" s="2">
        <v>164270</v>
      </c>
      <c r="R114" s="2">
        <f>$Q114*0.001</f>
        <v>164.27</v>
      </c>
      <c r="T114" s="2">
        <v>36.5</v>
      </c>
      <c r="U114" s="2">
        <v>164270</v>
      </c>
      <c r="V114" s="2">
        <f>$U114*0.001</f>
        <v>164.27</v>
      </c>
      <c r="X114" s="2">
        <v>36.5</v>
      </c>
      <c r="Y114" s="2">
        <v>7243900</v>
      </c>
      <c r="Z114" s="2">
        <f>$Y114*0.001</f>
        <v>7243.9000000000005</v>
      </c>
      <c r="AB114" s="2">
        <v>36.5</v>
      </c>
      <c r="AC114" s="2">
        <v>7079630</v>
      </c>
      <c r="AD114" s="2">
        <f>$AC114*0.001</f>
        <v>7079.63</v>
      </c>
      <c r="AF114" s="3">
        <f>($Z114-$F114-$AD114)/$Z114</f>
        <v>0</v>
      </c>
      <c r="AH114" s="3">
        <f>($I114-$U114)/$I114</f>
        <v>0</v>
      </c>
      <c r="AJ114" s="3">
        <f>($E114-$Q114)/$E114</f>
        <v>0</v>
      </c>
    </row>
    <row r="115" spans="4:36" x14ac:dyDescent="0.35">
      <c r="D115" s="2">
        <v>35.5</v>
      </c>
      <c r="E115" s="2">
        <v>165760</v>
      </c>
      <c r="F115" s="2">
        <f>$E115*0.001</f>
        <v>165.76</v>
      </c>
      <c r="H115" s="2">
        <v>35.5</v>
      </c>
      <c r="I115" s="2">
        <v>165760</v>
      </c>
      <c r="J115" s="2">
        <f>$I115*0.001</f>
        <v>165.76</v>
      </c>
      <c r="L115" s="2">
        <v>35.5</v>
      </c>
      <c r="M115" s="2">
        <v>165760</v>
      </c>
      <c r="N115" s="2">
        <f>$M115*0.001</f>
        <v>165.76</v>
      </c>
      <c r="P115" s="2">
        <v>35.5</v>
      </c>
      <c r="Q115" s="2">
        <v>165760</v>
      </c>
      <c r="R115" s="2">
        <f>$Q115*0.001</f>
        <v>165.76</v>
      </c>
      <c r="T115" s="2">
        <v>35.5</v>
      </c>
      <c r="U115" s="2">
        <v>165760</v>
      </c>
      <c r="V115" s="2">
        <f>$U115*0.001</f>
        <v>165.76</v>
      </c>
      <c r="X115" s="2">
        <v>35.5</v>
      </c>
      <c r="Y115" s="2">
        <v>7074700</v>
      </c>
      <c r="Z115" s="2">
        <f>$Y115*0.001</f>
        <v>7074.7</v>
      </c>
      <c r="AB115" s="2">
        <v>35.5</v>
      </c>
      <c r="AC115" s="2">
        <v>6908940</v>
      </c>
      <c r="AD115" s="2">
        <f>$AC115*0.001</f>
        <v>6908.9400000000005</v>
      </c>
      <c r="AF115" s="3">
        <f>($Z115-$F115-$AD115)/$Z115</f>
        <v>-1.2855593901832278E-16</v>
      </c>
      <c r="AH115" s="3">
        <f>($I115-$U115)/$I115</f>
        <v>0</v>
      </c>
      <c r="AJ115" s="3">
        <f>($E115-$Q115)/$E115</f>
        <v>0</v>
      </c>
    </row>
    <row r="116" spans="4:36" x14ac:dyDescent="0.35">
      <c r="D116" s="2">
        <v>34.5</v>
      </c>
      <c r="E116" s="2">
        <v>167220</v>
      </c>
      <c r="F116" s="2">
        <f>$E116*0.001</f>
        <v>167.22</v>
      </c>
      <c r="H116" s="2">
        <v>34.5</v>
      </c>
      <c r="I116" s="2">
        <v>167220</v>
      </c>
      <c r="J116" s="2">
        <f>$I116*0.001</f>
        <v>167.22</v>
      </c>
      <c r="L116" s="2">
        <v>34.5</v>
      </c>
      <c r="M116" s="2">
        <v>167220</v>
      </c>
      <c r="N116" s="2">
        <f>$M116*0.001</f>
        <v>167.22</v>
      </c>
      <c r="P116" s="2">
        <v>34.5</v>
      </c>
      <c r="Q116" s="2">
        <v>167220</v>
      </c>
      <c r="R116" s="2">
        <f>$Q116*0.001</f>
        <v>167.22</v>
      </c>
      <c r="T116" s="2">
        <v>34.5</v>
      </c>
      <c r="U116" s="2">
        <v>167220</v>
      </c>
      <c r="V116" s="2">
        <f>$U116*0.001</f>
        <v>167.22</v>
      </c>
      <c r="X116" s="2">
        <v>34.5</v>
      </c>
      <c r="Y116" s="2">
        <v>6901800</v>
      </c>
      <c r="Z116" s="2">
        <f>$Y116*0.001</f>
        <v>6901.8</v>
      </c>
      <c r="AB116" s="2">
        <v>34.5</v>
      </c>
      <c r="AC116" s="2">
        <v>6734580</v>
      </c>
      <c r="AD116" s="2">
        <f>$AC116*0.001</f>
        <v>6734.58</v>
      </c>
      <c r="AF116" s="3">
        <f>($Z116-$F116-$AD116)/$Z116</f>
        <v>0</v>
      </c>
      <c r="AH116" s="3">
        <f>($I116-$U116)/$I116</f>
        <v>0</v>
      </c>
      <c r="AJ116" s="3">
        <f>($E116-$Q116)/$E116</f>
        <v>0</v>
      </c>
    </row>
    <row r="117" spans="4:36" x14ac:dyDescent="0.35">
      <c r="D117" s="2">
        <v>33.5</v>
      </c>
      <c r="E117" s="2">
        <v>168680</v>
      </c>
      <c r="F117" s="2">
        <f>$E117*0.001</f>
        <v>168.68</v>
      </c>
      <c r="H117" s="2">
        <v>33.5</v>
      </c>
      <c r="I117" s="2">
        <v>168680</v>
      </c>
      <c r="J117" s="2">
        <f>$I117*0.001</f>
        <v>168.68</v>
      </c>
      <c r="L117" s="2">
        <v>33.5</v>
      </c>
      <c r="M117" s="2">
        <v>168680</v>
      </c>
      <c r="N117" s="2">
        <f>$M117*0.001</f>
        <v>168.68</v>
      </c>
      <c r="P117" s="2">
        <v>33.5</v>
      </c>
      <c r="Q117" s="2">
        <v>168680</v>
      </c>
      <c r="R117" s="2">
        <f>$Q117*0.001</f>
        <v>168.68</v>
      </c>
      <c r="T117" s="2">
        <v>33.5</v>
      </c>
      <c r="U117" s="2">
        <v>168680</v>
      </c>
      <c r="V117" s="2">
        <f>$U117*0.001</f>
        <v>168.68</v>
      </c>
      <c r="X117" s="2">
        <v>33.5</v>
      </c>
      <c r="Y117" s="2">
        <v>6728600</v>
      </c>
      <c r="Z117" s="2">
        <f>$Y117*0.001</f>
        <v>6728.6</v>
      </c>
      <c r="AB117" s="2">
        <v>33.5</v>
      </c>
      <c r="AC117" s="2">
        <v>6559920</v>
      </c>
      <c r="AD117" s="2">
        <f>$AC117*0.001</f>
        <v>6559.92</v>
      </c>
      <c r="AF117" s="3">
        <f>($Z117-$F117-$AD117)/$Z117</f>
        <v>0</v>
      </c>
      <c r="AH117" s="3">
        <f>($I117-$U117)/$I117</f>
        <v>0</v>
      </c>
      <c r="AJ117" s="3">
        <f>($E117-$Q117)/$E117</f>
        <v>0</v>
      </c>
    </row>
    <row r="118" spans="4:36" x14ac:dyDescent="0.35">
      <c r="D118" s="2">
        <v>32.5</v>
      </c>
      <c r="E118" s="2">
        <v>170060</v>
      </c>
      <c r="F118" s="2">
        <f>$E118*0.001</f>
        <v>170.06</v>
      </c>
      <c r="H118" s="2">
        <v>32.5</v>
      </c>
      <c r="I118" s="2">
        <v>170060</v>
      </c>
      <c r="J118" s="2">
        <f>$I118*0.001</f>
        <v>170.06</v>
      </c>
      <c r="L118" s="2">
        <v>32.5</v>
      </c>
      <c r="M118" s="2">
        <v>170060</v>
      </c>
      <c r="N118" s="2">
        <f>$M118*0.001</f>
        <v>170.06</v>
      </c>
      <c r="P118" s="2">
        <v>32.5</v>
      </c>
      <c r="Q118" s="2">
        <v>170060</v>
      </c>
      <c r="R118" s="2">
        <f>$Q118*0.001</f>
        <v>170.06</v>
      </c>
      <c r="T118" s="2">
        <v>32.5</v>
      </c>
      <c r="U118" s="2">
        <v>170060</v>
      </c>
      <c r="V118" s="2">
        <f>$U118*0.001</f>
        <v>170.06</v>
      </c>
      <c r="X118" s="2">
        <v>32.5</v>
      </c>
      <c r="Y118" s="2">
        <v>6556800</v>
      </c>
      <c r="Z118" s="2">
        <f>$Y118*0.001</f>
        <v>6556.8</v>
      </c>
      <c r="AB118" s="2">
        <v>32.5</v>
      </c>
      <c r="AC118" s="2">
        <v>6386740</v>
      </c>
      <c r="AD118" s="2">
        <f>$AC118*0.001</f>
        <v>6386.74</v>
      </c>
      <c r="AF118" s="3">
        <f>($Z118-$F118-$AD118)/$Z118</f>
        <v>0</v>
      </c>
      <c r="AH118" s="3">
        <f>($I118-$U118)/$I118</f>
        <v>0</v>
      </c>
      <c r="AJ118" s="3">
        <f>($E118-$Q118)/$E118</f>
        <v>0</v>
      </c>
    </row>
    <row r="119" spans="4:36" x14ac:dyDescent="0.35">
      <c r="D119" s="2">
        <v>31.5</v>
      </c>
      <c r="E119" s="2">
        <v>171390</v>
      </c>
      <c r="F119" s="2">
        <f>$E119*0.001</f>
        <v>171.39000000000001</v>
      </c>
      <c r="H119" s="2">
        <v>31.5</v>
      </c>
      <c r="I119" s="2">
        <v>171390</v>
      </c>
      <c r="J119" s="2">
        <f>$I119*0.001</f>
        <v>171.39000000000001</v>
      </c>
      <c r="L119" s="2">
        <v>31.5</v>
      </c>
      <c r="M119" s="2">
        <v>171390</v>
      </c>
      <c r="N119" s="2">
        <f>$M119*0.001</f>
        <v>171.39000000000001</v>
      </c>
      <c r="P119" s="2">
        <v>31.5</v>
      </c>
      <c r="Q119" s="2">
        <v>171390</v>
      </c>
      <c r="R119" s="2">
        <f>$Q119*0.001</f>
        <v>171.39000000000001</v>
      </c>
      <c r="T119" s="2">
        <v>31.5</v>
      </c>
      <c r="U119" s="2">
        <v>171390</v>
      </c>
      <c r="V119" s="2">
        <f>$U119*0.001</f>
        <v>171.39000000000001</v>
      </c>
      <c r="X119" s="2">
        <v>31.5</v>
      </c>
      <c r="Y119" s="2">
        <v>6385200</v>
      </c>
      <c r="Z119" s="2">
        <f>$Y119*0.001</f>
        <v>6385.2</v>
      </c>
      <c r="AB119" s="2">
        <v>31.5</v>
      </c>
      <c r="AC119" s="2">
        <v>6213810</v>
      </c>
      <c r="AD119" s="2">
        <f>$AC119*0.001</f>
        <v>6213.81</v>
      </c>
      <c r="AF119" s="3">
        <f>($Z119-$F119-$AD119)/$Z119</f>
        <v>-1.4243793487642176E-16</v>
      </c>
      <c r="AH119" s="3">
        <f>($I119-$U119)/$I119</f>
        <v>0</v>
      </c>
      <c r="AJ119" s="3">
        <f>($E119-$Q119)/$E119</f>
        <v>0</v>
      </c>
    </row>
    <row r="120" spans="4:36" x14ac:dyDescent="0.35">
      <c r="D120" s="2">
        <v>30.5</v>
      </c>
      <c r="E120" s="2">
        <v>172690</v>
      </c>
      <c r="F120" s="2">
        <f>$E120*0.001</f>
        <v>172.69</v>
      </c>
      <c r="H120" s="2">
        <v>30.5</v>
      </c>
      <c r="I120" s="2">
        <v>172690</v>
      </c>
      <c r="J120" s="2">
        <f>$I120*0.001</f>
        <v>172.69</v>
      </c>
      <c r="L120" s="2">
        <v>30.5</v>
      </c>
      <c r="M120" s="2">
        <v>172690</v>
      </c>
      <c r="N120" s="2">
        <f>$M120*0.001</f>
        <v>172.69</v>
      </c>
      <c r="P120" s="2">
        <v>30.5</v>
      </c>
      <c r="Q120" s="2">
        <v>172690</v>
      </c>
      <c r="R120" s="2">
        <f>$Q120*0.001</f>
        <v>172.69</v>
      </c>
      <c r="T120" s="2">
        <v>30.5</v>
      </c>
      <c r="U120" s="2">
        <v>172690</v>
      </c>
      <c r="V120" s="2">
        <f>$U120*0.001</f>
        <v>172.69</v>
      </c>
      <c r="X120" s="2">
        <v>30.5</v>
      </c>
      <c r="Y120" s="2">
        <v>6213500</v>
      </c>
      <c r="Z120" s="2">
        <f>$Y120*0.001</f>
        <v>6213.5</v>
      </c>
      <c r="AB120" s="2">
        <v>30.5</v>
      </c>
      <c r="AC120" s="2">
        <v>6040810</v>
      </c>
      <c r="AD120" s="2">
        <f>$AC120*0.001</f>
        <v>6040.81</v>
      </c>
      <c r="AF120" s="3">
        <f>($Z120-$F120-$AD120)/$Z120</f>
        <v>0</v>
      </c>
      <c r="AH120" s="3">
        <f>($I120-$U120)/$I120</f>
        <v>0</v>
      </c>
      <c r="AJ120" s="3">
        <f>($E120-$Q120)/$E120</f>
        <v>0</v>
      </c>
    </row>
    <row r="121" spans="4:36" x14ac:dyDescent="0.35">
      <c r="D121" s="2">
        <v>29.5</v>
      </c>
      <c r="E121" s="2">
        <v>174060</v>
      </c>
      <c r="F121" s="2">
        <f>$E121*0.001</f>
        <v>174.06</v>
      </c>
      <c r="H121" s="2">
        <v>29.5</v>
      </c>
      <c r="I121" s="2">
        <v>174060</v>
      </c>
      <c r="J121" s="2">
        <f>$I121*0.001</f>
        <v>174.06</v>
      </c>
      <c r="L121" s="2">
        <v>29.5</v>
      </c>
      <c r="M121" s="2">
        <v>174060</v>
      </c>
      <c r="N121" s="2">
        <f>$M121*0.001</f>
        <v>174.06</v>
      </c>
      <c r="P121" s="2">
        <v>29.5</v>
      </c>
      <c r="Q121" s="2">
        <v>174060</v>
      </c>
      <c r="R121" s="2">
        <f>$Q121*0.001</f>
        <v>174.06</v>
      </c>
      <c r="T121" s="2">
        <v>29.5</v>
      </c>
      <c r="U121" s="2">
        <v>174060</v>
      </c>
      <c r="V121" s="2">
        <f>$U121*0.001</f>
        <v>174.06</v>
      </c>
      <c r="X121" s="2">
        <v>29.5</v>
      </c>
      <c r="Y121" s="2">
        <v>6033300</v>
      </c>
      <c r="Z121" s="2">
        <f>$Y121*0.001</f>
        <v>6033.3</v>
      </c>
      <c r="AB121" s="2">
        <v>29.5</v>
      </c>
      <c r="AC121" s="2">
        <v>5859240</v>
      </c>
      <c r="AD121" s="2">
        <f>$AC121*0.001</f>
        <v>5859.24</v>
      </c>
      <c r="AF121" s="3">
        <f>($Z121-$F121-$AD121)/$Z121</f>
        <v>0</v>
      </c>
      <c r="AH121" s="3">
        <f>($I121-$U121)/$I121</f>
        <v>0</v>
      </c>
      <c r="AJ121" s="3">
        <f>($E121-$Q121)/$E121</f>
        <v>0</v>
      </c>
    </row>
    <row r="122" spans="4:36" x14ac:dyDescent="0.35">
      <c r="D122" s="2">
        <v>28.5</v>
      </c>
      <c r="E122" s="2">
        <v>175460</v>
      </c>
      <c r="F122" s="2">
        <f>$E122*0.001</f>
        <v>175.46</v>
      </c>
      <c r="H122" s="2">
        <v>28.5</v>
      </c>
      <c r="I122" s="2">
        <v>175460</v>
      </c>
      <c r="J122" s="2">
        <f>$I122*0.001</f>
        <v>175.46</v>
      </c>
      <c r="L122" s="2">
        <v>28.5</v>
      </c>
      <c r="M122" s="2">
        <v>175460</v>
      </c>
      <c r="N122" s="2">
        <f>$M122*0.001</f>
        <v>175.46</v>
      </c>
      <c r="P122" s="2">
        <v>28.5</v>
      </c>
      <c r="Q122" s="2">
        <v>175460</v>
      </c>
      <c r="R122" s="2">
        <f>$Q122*0.001</f>
        <v>175.46</v>
      </c>
      <c r="T122" s="2">
        <v>28.5</v>
      </c>
      <c r="U122" s="2">
        <v>175460</v>
      </c>
      <c r="V122" s="2">
        <f>$U122*0.001</f>
        <v>175.46</v>
      </c>
      <c r="X122" s="2">
        <v>28.5</v>
      </c>
      <c r="Y122" s="2">
        <v>5846200</v>
      </c>
      <c r="Z122" s="2">
        <f>$Y122*0.001</f>
        <v>5846.2</v>
      </c>
      <c r="AB122" s="2">
        <v>28.5</v>
      </c>
      <c r="AC122" s="2">
        <v>5670740</v>
      </c>
      <c r="AD122" s="2">
        <f>$AC122*0.001</f>
        <v>5670.74</v>
      </c>
      <c r="AF122" s="3">
        <f>($Z122-$F122-$AD122)/$Z122</f>
        <v>0</v>
      </c>
      <c r="AH122" s="3">
        <f>($I122-$U122)/$I122</f>
        <v>0</v>
      </c>
      <c r="AJ122" s="3">
        <f>($E122-$Q122)/$E122</f>
        <v>0</v>
      </c>
    </row>
    <row r="123" spans="4:36" x14ac:dyDescent="0.35">
      <c r="D123" s="2">
        <v>27.5</v>
      </c>
      <c r="E123" s="2">
        <v>176780</v>
      </c>
      <c r="F123" s="2">
        <f>$E123*0.001</f>
        <v>176.78</v>
      </c>
      <c r="H123" s="2">
        <v>27.5</v>
      </c>
      <c r="I123" s="2">
        <v>176780</v>
      </c>
      <c r="J123" s="2">
        <f>$I123*0.001</f>
        <v>176.78</v>
      </c>
      <c r="L123" s="2">
        <v>27.5</v>
      </c>
      <c r="M123" s="2">
        <v>176780</v>
      </c>
      <c r="N123" s="2">
        <f>$M123*0.001</f>
        <v>176.78</v>
      </c>
      <c r="P123" s="2">
        <v>27.5</v>
      </c>
      <c r="Q123" s="2">
        <v>176780</v>
      </c>
      <c r="R123" s="2">
        <f>$Q123*0.001</f>
        <v>176.78</v>
      </c>
      <c r="T123" s="2">
        <v>27.5</v>
      </c>
      <c r="U123" s="2">
        <v>176780</v>
      </c>
      <c r="V123" s="2">
        <f>$U123*0.001</f>
        <v>176.78</v>
      </c>
      <c r="X123" s="2">
        <v>27.5</v>
      </c>
      <c r="Y123" s="2">
        <v>5665300</v>
      </c>
      <c r="Z123" s="2">
        <f>$Y123*0.001</f>
        <v>5665.3</v>
      </c>
      <c r="AB123" s="2">
        <v>27.5</v>
      </c>
      <c r="AC123" s="2">
        <v>5488520</v>
      </c>
      <c r="AD123" s="2">
        <f>$AC123*0.001</f>
        <v>5488.52</v>
      </c>
      <c r="AF123" s="3">
        <f>($Z123-$F123-$AD123)/$Z123</f>
        <v>0</v>
      </c>
      <c r="AH123" s="3">
        <f>($I123-$U123)/$I123</f>
        <v>0</v>
      </c>
      <c r="AJ123" s="3">
        <f>($E123-$Q123)/$E123</f>
        <v>0</v>
      </c>
    </row>
    <row r="124" spans="4:36" x14ac:dyDescent="0.35">
      <c r="D124" s="2">
        <v>26.5</v>
      </c>
      <c r="E124" s="2">
        <v>177990</v>
      </c>
      <c r="F124" s="2">
        <f>$E124*0.001</f>
        <v>177.99</v>
      </c>
      <c r="H124" s="2">
        <v>26.5</v>
      </c>
      <c r="I124" s="2">
        <v>177990</v>
      </c>
      <c r="J124" s="2">
        <f>$I124*0.001</f>
        <v>177.99</v>
      </c>
      <c r="L124" s="2">
        <v>26.5</v>
      </c>
      <c r="M124" s="2">
        <v>177990</v>
      </c>
      <c r="N124" s="2">
        <f>$M124*0.001</f>
        <v>177.99</v>
      </c>
      <c r="P124" s="2">
        <v>26.5</v>
      </c>
      <c r="Q124" s="2">
        <v>177990</v>
      </c>
      <c r="R124" s="2">
        <f>$Q124*0.001</f>
        <v>177.99</v>
      </c>
      <c r="T124" s="2">
        <v>26.5</v>
      </c>
      <c r="U124" s="2">
        <v>177990</v>
      </c>
      <c r="V124" s="2">
        <f>$U124*0.001</f>
        <v>177.99</v>
      </c>
      <c r="X124" s="2">
        <v>26.5</v>
      </c>
      <c r="Y124" s="2">
        <v>5488800</v>
      </c>
      <c r="Z124" s="2">
        <f>$Y124*0.001</f>
        <v>5488.8</v>
      </c>
      <c r="AB124" s="2">
        <v>26.5</v>
      </c>
      <c r="AC124" s="2">
        <v>5310810</v>
      </c>
      <c r="AD124" s="2">
        <f>$AC124*0.001</f>
        <v>5310.81</v>
      </c>
      <c r="AF124" s="3">
        <f>($Z124-$F124-$AD124)/$Z124</f>
        <v>0</v>
      </c>
      <c r="AH124" s="3">
        <f>($I124-$U124)/$I124</f>
        <v>0</v>
      </c>
      <c r="AJ124" s="3">
        <f>($E124-$Q124)/$E124</f>
        <v>0</v>
      </c>
    </row>
    <row r="125" spans="4:36" x14ac:dyDescent="0.35">
      <c r="D125" s="2">
        <v>25.5</v>
      </c>
      <c r="E125" s="2">
        <v>179150</v>
      </c>
      <c r="F125" s="2">
        <f>$E125*0.001</f>
        <v>179.15</v>
      </c>
      <c r="H125" s="2">
        <v>25.5</v>
      </c>
      <c r="I125" s="2">
        <v>179150</v>
      </c>
      <c r="J125" s="2">
        <f>$I125*0.001</f>
        <v>179.15</v>
      </c>
      <c r="L125" s="2">
        <v>25.5</v>
      </c>
      <c r="M125" s="2">
        <v>179150</v>
      </c>
      <c r="N125" s="2">
        <f>$M125*0.001</f>
        <v>179.15</v>
      </c>
      <c r="P125" s="2">
        <v>25.5</v>
      </c>
      <c r="Q125" s="2">
        <v>179150</v>
      </c>
      <c r="R125" s="2">
        <f>$Q125*0.001</f>
        <v>179.15</v>
      </c>
      <c r="T125" s="2">
        <v>25.5</v>
      </c>
      <c r="U125" s="2">
        <v>179150</v>
      </c>
      <c r="V125" s="2">
        <f>$U125*0.001</f>
        <v>179.15</v>
      </c>
      <c r="X125" s="2">
        <v>25.5</v>
      </c>
      <c r="Y125" s="2">
        <v>5311000</v>
      </c>
      <c r="Z125" s="2">
        <f>$Y125*0.001</f>
        <v>5311</v>
      </c>
      <c r="AB125" s="2">
        <v>25.5</v>
      </c>
      <c r="AC125" s="2">
        <v>5131850</v>
      </c>
      <c r="AD125" s="2">
        <f>$AC125*0.001</f>
        <v>5131.8500000000004</v>
      </c>
      <c r="AF125" s="3">
        <f>($Z125-$F125-$AD125)/$Z125</f>
        <v>0</v>
      </c>
      <c r="AH125" s="3">
        <f>($I125-$U125)/$I125</f>
        <v>0</v>
      </c>
      <c r="AJ125" s="3">
        <f>($E125-$Q125)/$E125</f>
        <v>0</v>
      </c>
    </row>
    <row r="126" spans="4:36" x14ac:dyDescent="0.35">
      <c r="D126" s="2">
        <v>24.5</v>
      </c>
      <c r="E126" s="2">
        <v>180240</v>
      </c>
      <c r="F126" s="2">
        <f>$E126*0.001</f>
        <v>180.24</v>
      </c>
      <c r="H126" s="2">
        <v>24.5</v>
      </c>
      <c r="I126" s="2">
        <v>180240</v>
      </c>
      <c r="J126" s="2">
        <f>$I126*0.001</f>
        <v>180.24</v>
      </c>
      <c r="L126" s="2">
        <v>24.5</v>
      </c>
      <c r="M126" s="2">
        <v>180240</v>
      </c>
      <c r="N126" s="2">
        <f>$M126*0.001</f>
        <v>180.24</v>
      </c>
      <c r="P126" s="2">
        <v>24.5</v>
      </c>
      <c r="Q126" s="2">
        <v>180240</v>
      </c>
      <c r="R126" s="2">
        <f>$Q126*0.001</f>
        <v>180.24</v>
      </c>
      <c r="T126" s="2">
        <v>24.5</v>
      </c>
      <c r="U126" s="2">
        <v>180240</v>
      </c>
      <c r="V126" s="2">
        <f>$U126*0.001</f>
        <v>180.24</v>
      </c>
      <c r="X126" s="2">
        <v>24.5</v>
      </c>
      <c r="Y126" s="2">
        <v>5132700</v>
      </c>
      <c r="Z126" s="2">
        <f>$Y126*0.001</f>
        <v>5132.7</v>
      </c>
      <c r="AB126" s="2">
        <v>24.5</v>
      </c>
      <c r="AC126" s="2">
        <v>4952460</v>
      </c>
      <c r="AD126" s="2">
        <f>$AC126*0.001</f>
        <v>4952.46</v>
      </c>
      <c r="AF126" s="3">
        <f>($Z126-$F126-$AD126)/$Z126</f>
        <v>0</v>
      </c>
      <c r="AH126" s="3">
        <f>($I126-$U126)/$I126</f>
        <v>0</v>
      </c>
      <c r="AJ126" s="3">
        <f>($E126-$Q126)/$E126</f>
        <v>0</v>
      </c>
    </row>
    <row r="127" spans="4:36" x14ac:dyDescent="0.35">
      <c r="D127" s="2">
        <v>23.5</v>
      </c>
      <c r="E127" s="2">
        <v>180960</v>
      </c>
      <c r="F127" s="2">
        <f>$E127*0.001</f>
        <v>180.96</v>
      </c>
      <c r="H127" s="2">
        <v>23.5</v>
      </c>
      <c r="I127" s="2">
        <v>180960</v>
      </c>
      <c r="J127" s="2">
        <f>$I127*0.001</f>
        <v>180.96</v>
      </c>
      <c r="L127" s="2">
        <v>23.5</v>
      </c>
      <c r="M127" s="2">
        <v>180960</v>
      </c>
      <c r="N127" s="2">
        <f>$M127*0.001</f>
        <v>180.96</v>
      </c>
      <c r="P127" s="2">
        <v>23.5</v>
      </c>
      <c r="Q127" s="2">
        <v>180960</v>
      </c>
      <c r="R127" s="2">
        <f>$Q127*0.001</f>
        <v>180.96</v>
      </c>
      <c r="T127" s="2">
        <v>23.5</v>
      </c>
      <c r="U127" s="2">
        <v>180960</v>
      </c>
      <c r="V127" s="2">
        <f>$U127*0.001</f>
        <v>180.96</v>
      </c>
      <c r="X127" s="2">
        <v>23.5</v>
      </c>
      <c r="Y127" s="2">
        <v>4945100</v>
      </c>
      <c r="Z127" s="2">
        <f>$Y127*0.001</f>
        <v>4945.1000000000004</v>
      </c>
      <c r="AB127" s="2">
        <v>23.5</v>
      </c>
      <c r="AC127" s="2">
        <v>4764140</v>
      </c>
      <c r="AD127" s="2">
        <f>$AC127*0.001</f>
        <v>4764.1400000000003</v>
      </c>
      <c r="AF127" s="3">
        <f>($Z127-$F127-$AD127)/$Z127</f>
        <v>0</v>
      </c>
      <c r="AH127" s="3">
        <f>($I127-$U127)/$I127</f>
        <v>0</v>
      </c>
      <c r="AJ127" s="3">
        <f>($E127-$Q127)/$E127</f>
        <v>0</v>
      </c>
    </row>
    <row r="128" spans="4:36" x14ac:dyDescent="0.35">
      <c r="D128" s="2">
        <v>22.5</v>
      </c>
      <c r="E128" s="2">
        <v>181380</v>
      </c>
      <c r="F128" s="2">
        <f>$E128*0.001</f>
        <v>181.38</v>
      </c>
      <c r="H128" s="2">
        <v>22.5</v>
      </c>
      <c r="I128" s="2">
        <v>181380</v>
      </c>
      <c r="J128" s="2">
        <f>$I128*0.001</f>
        <v>181.38</v>
      </c>
      <c r="L128" s="2">
        <v>22.5</v>
      </c>
      <c r="M128" s="2">
        <v>181380</v>
      </c>
      <c r="N128" s="2">
        <f>$M128*0.001</f>
        <v>181.38</v>
      </c>
      <c r="P128" s="2">
        <v>22.5</v>
      </c>
      <c r="Q128" s="2">
        <v>181380</v>
      </c>
      <c r="R128" s="2">
        <f>$Q128*0.001</f>
        <v>181.38</v>
      </c>
      <c r="T128" s="2">
        <v>22.5</v>
      </c>
      <c r="U128" s="2">
        <v>181380</v>
      </c>
      <c r="V128" s="2">
        <f>$U128*0.001</f>
        <v>181.38</v>
      </c>
      <c r="X128" s="2">
        <v>22.5</v>
      </c>
      <c r="Y128" s="2">
        <v>4751800</v>
      </c>
      <c r="Z128" s="2">
        <f>$Y128*0.001</f>
        <v>4751.8</v>
      </c>
      <c r="AB128" s="2">
        <v>22.5</v>
      </c>
      <c r="AC128" s="2">
        <v>4570420</v>
      </c>
      <c r="AD128" s="2">
        <f>$AC128*0.001</f>
        <v>4570.42</v>
      </c>
      <c r="AF128" s="3">
        <f>($Z128-$F128-$AD128)/$Z128</f>
        <v>0</v>
      </c>
      <c r="AH128" s="3">
        <f>($I128-$U128)/$I128</f>
        <v>0</v>
      </c>
      <c r="AJ128" s="3">
        <f>($E128-$Q128)/$E128</f>
        <v>0</v>
      </c>
    </row>
    <row r="129" spans="4:36" x14ac:dyDescent="0.35">
      <c r="D129" s="2">
        <v>21.5</v>
      </c>
      <c r="E129" s="2">
        <v>179950</v>
      </c>
      <c r="F129" s="2">
        <f>$E129*0.001</f>
        <v>179.95000000000002</v>
      </c>
      <c r="H129" s="2">
        <v>21.5</v>
      </c>
      <c r="I129" s="2">
        <v>179950</v>
      </c>
      <c r="J129" s="2">
        <f>$I129*0.001</f>
        <v>179.95000000000002</v>
      </c>
      <c r="L129" s="2">
        <v>21.5</v>
      </c>
      <c r="M129" s="2">
        <v>179950</v>
      </c>
      <c r="N129" s="2">
        <f>$M129*0.001</f>
        <v>179.95000000000002</v>
      </c>
      <c r="P129" s="2">
        <v>21.5</v>
      </c>
      <c r="Q129" s="2">
        <v>179950</v>
      </c>
      <c r="R129" s="2">
        <f>$Q129*0.001</f>
        <v>179.95000000000002</v>
      </c>
      <c r="T129" s="2">
        <v>21.5</v>
      </c>
      <c r="U129" s="2">
        <v>179950</v>
      </c>
      <c r="V129" s="2">
        <f>$U129*0.001</f>
        <v>179.95000000000002</v>
      </c>
      <c r="X129" s="2">
        <v>21.5</v>
      </c>
      <c r="Y129" s="2">
        <v>4536900</v>
      </c>
      <c r="Z129" s="2">
        <f>$Y129*0.001</f>
        <v>4536.9000000000005</v>
      </c>
      <c r="AB129" s="2">
        <v>21.5</v>
      </c>
      <c r="AC129" s="2">
        <v>4356950</v>
      </c>
      <c r="AD129" s="2">
        <f>$AC129*0.001</f>
        <v>4356.95</v>
      </c>
      <c r="AF129" s="3">
        <f>($Z129-$F129-$AD129)/$Z129</f>
        <v>2.0046611161209817E-16</v>
      </c>
      <c r="AH129" s="3">
        <f>($I129-$U129)/$I129</f>
        <v>0</v>
      </c>
      <c r="AJ129" s="3">
        <f>($E129-$Q129)/$E129</f>
        <v>0</v>
      </c>
    </row>
    <row r="130" spans="4:36" x14ac:dyDescent="0.35">
      <c r="D130" s="2">
        <v>20.5</v>
      </c>
      <c r="E130" s="2">
        <v>176850</v>
      </c>
      <c r="F130" s="2">
        <f>$E130*0.001</f>
        <v>176.85</v>
      </c>
      <c r="H130" s="2">
        <v>20.5</v>
      </c>
      <c r="I130" s="2">
        <v>176850</v>
      </c>
      <c r="J130" s="2">
        <f>$I130*0.001</f>
        <v>176.85</v>
      </c>
      <c r="L130" s="2">
        <v>20.5</v>
      </c>
      <c r="M130" s="2">
        <v>176850</v>
      </c>
      <c r="N130" s="2">
        <f>$M130*0.001</f>
        <v>176.85</v>
      </c>
      <c r="P130" s="2">
        <v>20.5</v>
      </c>
      <c r="Q130" s="2">
        <v>176850</v>
      </c>
      <c r="R130" s="2">
        <f>$Q130*0.001</f>
        <v>176.85</v>
      </c>
      <c r="T130" s="2">
        <v>20.5</v>
      </c>
      <c r="U130" s="2">
        <v>176850</v>
      </c>
      <c r="V130" s="2">
        <f>$U130*0.001</f>
        <v>176.85</v>
      </c>
      <c r="X130" s="2">
        <v>20.5</v>
      </c>
      <c r="Y130" s="2">
        <v>4305700</v>
      </c>
      <c r="Z130" s="2">
        <f>$Y130*0.001</f>
        <v>4305.7</v>
      </c>
      <c r="AB130" s="2">
        <v>20.5</v>
      </c>
      <c r="AC130" s="2">
        <v>4128850</v>
      </c>
      <c r="AD130" s="2">
        <f>$AC130*0.001</f>
        <v>4128.8500000000004</v>
      </c>
      <c r="AF130" s="3">
        <f>($Z130-$F130-$AD130)/$Z130</f>
        <v>-2.1123039268247399E-16</v>
      </c>
      <c r="AH130" s="3">
        <f>($I130-$U130)/$I130</f>
        <v>0</v>
      </c>
      <c r="AJ130" s="3">
        <f>($E130-$Q130)/$E130</f>
        <v>0</v>
      </c>
    </row>
    <row r="131" spans="4:36" x14ac:dyDescent="0.35">
      <c r="D131" s="2">
        <v>19.95</v>
      </c>
      <c r="E131" s="2">
        <v>196610</v>
      </c>
      <c r="F131" s="2">
        <f>$E131*0.001</f>
        <v>196.61</v>
      </c>
      <c r="H131" s="2">
        <v>19.95</v>
      </c>
      <c r="I131" s="2">
        <v>196610</v>
      </c>
      <c r="J131" s="2">
        <f>$I131*0.001</f>
        <v>196.61</v>
      </c>
      <c r="L131" s="2">
        <v>19.95</v>
      </c>
      <c r="M131" s="2">
        <v>196610</v>
      </c>
      <c r="N131" s="2">
        <f>$M131*0.001</f>
        <v>196.61</v>
      </c>
      <c r="P131" s="2">
        <v>19.95</v>
      </c>
      <c r="Q131" s="2">
        <v>196610</v>
      </c>
      <c r="R131" s="2">
        <f>$Q131*0.001</f>
        <v>196.61</v>
      </c>
      <c r="T131" s="2">
        <v>19.95</v>
      </c>
      <c r="U131" s="2">
        <v>196610</v>
      </c>
      <c r="V131" s="2">
        <f>$U131*0.001</f>
        <v>196.61</v>
      </c>
      <c r="X131" s="2">
        <v>19.95</v>
      </c>
      <c r="Y131" s="2">
        <v>4186000</v>
      </c>
      <c r="Z131" s="2">
        <f>$Y131*0.001</f>
        <v>4186</v>
      </c>
      <c r="AB131" s="2">
        <v>19.95</v>
      </c>
      <c r="AC131" s="2">
        <v>3989390</v>
      </c>
      <c r="AD131" s="2">
        <f>$AC131*0.001</f>
        <v>3989.39</v>
      </c>
      <c r="AF131" s="3">
        <f>($Z131-$F131-$AD131)/$Z131</f>
        <v>0</v>
      </c>
      <c r="AH131" s="3">
        <f>($I131-$U131)/$I131</f>
        <v>0</v>
      </c>
      <c r="AJ131" s="3">
        <f>($E131-$Q131)/$E131</f>
        <v>0</v>
      </c>
    </row>
    <row r="132" spans="4:36" x14ac:dyDescent="0.35">
      <c r="D132" s="2">
        <v>19.850000000000001</v>
      </c>
      <c r="E132" s="2">
        <v>195980</v>
      </c>
      <c r="F132" s="2">
        <f>$E132*0.001</f>
        <v>195.98000000000002</v>
      </c>
      <c r="H132" s="2">
        <v>19.850000000000001</v>
      </c>
      <c r="I132" s="2">
        <v>195980</v>
      </c>
      <c r="J132" s="2">
        <f>$I132*0.001</f>
        <v>195.98000000000002</v>
      </c>
      <c r="L132" s="2">
        <v>19.850000000000001</v>
      </c>
      <c r="M132" s="2">
        <v>195980</v>
      </c>
      <c r="N132" s="2">
        <f>$M132*0.001</f>
        <v>195.98000000000002</v>
      </c>
      <c r="P132" s="2">
        <v>19.850000000000001</v>
      </c>
      <c r="Q132" s="2">
        <v>195980</v>
      </c>
      <c r="R132" s="2">
        <f>$Q132*0.001</f>
        <v>195.98000000000002</v>
      </c>
      <c r="T132" s="2">
        <v>19.850000000000001</v>
      </c>
      <c r="U132" s="2">
        <v>195980</v>
      </c>
      <c r="V132" s="2">
        <f>$U132*0.001</f>
        <v>195.98000000000002</v>
      </c>
      <c r="X132" s="2">
        <v>19.850000000000001</v>
      </c>
      <c r="Y132" s="2">
        <v>4197200</v>
      </c>
      <c r="Z132" s="2">
        <f>$Y132*0.001</f>
        <v>4197.2</v>
      </c>
      <c r="AB132" s="2">
        <v>19.850000000000001</v>
      </c>
      <c r="AC132" s="2">
        <v>4001220</v>
      </c>
      <c r="AD132" s="2">
        <f>$AC132*0.001</f>
        <v>4001.2200000000003</v>
      </c>
      <c r="AF132" s="3">
        <f>($Z132-$F132-$AD132)/$Z132</f>
        <v>-1.0834540905519493E-16</v>
      </c>
      <c r="AH132" s="3">
        <f>($I132-$U132)/$I132</f>
        <v>0</v>
      </c>
      <c r="AJ132" s="3">
        <f>($E132-$Q132)/$E132</f>
        <v>0</v>
      </c>
    </row>
    <row r="133" spans="4:36" x14ac:dyDescent="0.35">
      <c r="D133" s="2">
        <v>19.75</v>
      </c>
      <c r="E133" s="2">
        <v>195340</v>
      </c>
      <c r="F133" s="2">
        <f>$E133*0.001</f>
        <v>195.34</v>
      </c>
      <c r="H133" s="2">
        <v>19.75</v>
      </c>
      <c r="I133" s="2">
        <v>195340</v>
      </c>
      <c r="J133" s="2">
        <f>$I133*0.001</f>
        <v>195.34</v>
      </c>
      <c r="L133" s="2">
        <v>19.75</v>
      </c>
      <c r="M133" s="2">
        <v>195340</v>
      </c>
      <c r="N133" s="2">
        <f>$M133*0.001</f>
        <v>195.34</v>
      </c>
      <c r="P133" s="2">
        <v>19.75</v>
      </c>
      <c r="Q133" s="2">
        <v>195340</v>
      </c>
      <c r="R133" s="2">
        <f>$Q133*0.001</f>
        <v>195.34</v>
      </c>
      <c r="T133" s="2">
        <v>19.75</v>
      </c>
      <c r="U133" s="2">
        <v>195340</v>
      </c>
      <c r="V133" s="2">
        <f>$U133*0.001</f>
        <v>195.34</v>
      </c>
      <c r="X133" s="2">
        <v>19.75</v>
      </c>
      <c r="Y133" s="2">
        <v>4208300</v>
      </c>
      <c r="Z133" s="2">
        <f>$Y133*0.001</f>
        <v>4208.3</v>
      </c>
      <c r="AB133" s="2">
        <v>19.75</v>
      </c>
      <c r="AC133" s="2">
        <v>4012960</v>
      </c>
      <c r="AD133" s="2">
        <f>$AC133*0.001</f>
        <v>4012.96</v>
      </c>
      <c r="AF133" s="3">
        <f>($Z133-$F133-$AD133)/$Z133</f>
        <v>0</v>
      </c>
      <c r="AH133" s="3">
        <f>($I133-$U133)/$I133</f>
        <v>0</v>
      </c>
      <c r="AJ133" s="3">
        <f>($E133-$Q133)/$E133</f>
        <v>0</v>
      </c>
    </row>
    <row r="134" spans="4:36" x14ac:dyDescent="0.35">
      <c r="D134" s="2">
        <v>19.649999999999999</v>
      </c>
      <c r="E134" s="2">
        <v>194760</v>
      </c>
      <c r="F134" s="2">
        <f>$E134*0.001</f>
        <v>194.76</v>
      </c>
      <c r="H134" s="2">
        <v>19.649999999999999</v>
      </c>
      <c r="I134" s="2">
        <v>194760</v>
      </c>
      <c r="J134" s="2">
        <f>$I134*0.001</f>
        <v>194.76</v>
      </c>
      <c r="L134" s="2">
        <v>19.649999999999999</v>
      </c>
      <c r="M134" s="2">
        <v>194760</v>
      </c>
      <c r="N134" s="2">
        <f>$M134*0.001</f>
        <v>194.76</v>
      </c>
      <c r="P134" s="2">
        <v>19.649999999999999</v>
      </c>
      <c r="Q134" s="2">
        <v>194760</v>
      </c>
      <c r="R134" s="2">
        <f>$Q134*0.001</f>
        <v>194.76</v>
      </c>
      <c r="T134" s="2">
        <v>19.649999999999999</v>
      </c>
      <c r="U134" s="2">
        <v>194760</v>
      </c>
      <c r="V134" s="2">
        <f>$U134*0.001</f>
        <v>194.76</v>
      </c>
      <c r="X134" s="2">
        <v>19.649999999999999</v>
      </c>
      <c r="Y134" s="2">
        <v>4219300</v>
      </c>
      <c r="Z134" s="2">
        <f>$Y134*0.001</f>
        <v>4219.3</v>
      </c>
      <c r="AB134" s="2">
        <v>19.649999999999999</v>
      </c>
      <c r="AC134" s="2">
        <v>4024540</v>
      </c>
      <c r="AD134" s="2">
        <f>$AC134*0.001</f>
        <v>4024.54</v>
      </c>
      <c r="AF134" s="3">
        <f>($Z134-$F134-$AD134)/$Z134</f>
        <v>0</v>
      </c>
      <c r="AH134" s="3">
        <f>($I134-$U134)/$I134</f>
        <v>0</v>
      </c>
      <c r="AJ134" s="3">
        <f>($E134-$Q134)/$E134</f>
        <v>0</v>
      </c>
    </row>
    <row r="135" spans="4:36" x14ac:dyDescent="0.35">
      <c r="D135" s="2">
        <v>19.55</v>
      </c>
      <c r="E135" s="2">
        <v>194440</v>
      </c>
      <c r="F135" s="2">
        <f>$E135*0.001</f>
        <v>194.44</v>
      </c>
      <c r="H135" s="2">
        <v>19.55</v>
      </c>
      <c r="I135" s="2">
        <v>194440</v>
      </c>
      <c r="J135" s="2">
        <f>$I135*0.001</f>
        <v>194.44</v>
      </c>
      <c r="L135" s="2">
        <v>19.55</v>
      </c>
      <c r="M135" s="2">
        <v>194440</v>
      </c>
      <c r="N135" s="2">
        <f>$M135*0.001</f>
        <v>194.44</v>
      </c>
      <c r="P135" s="2">
        <v>19.55</v>
      </c>
      <c r="Q135" s="2">
        <v>194440</v>
      </c>
      <c r="R135" s="2">
        <f>$Q135*0.001</f>
        <v>194.44</v>
      </c>
      <c r="T135" s="2">
        <v>19.55</v>
      </c>
      <c r="U135" s="2">
        <v>194440</v>
      </c>
      <c r="V135" s="2">
        <f>$U135*0.001</f>
        <v>194.44</v>
      </c>
      <c r="X135" s="2">
        <v>19.55</v>
      </c>
      <c r="Y135" s="2">
        <v>4230000</v>
      </c>
      <c r="Z135" s="2">
        <f>$Y135*0.001</f>
        <v>4230</v>
      </c>
      <c r="AB135" s="2">
        <v>19.55</v>
      </c>
      <c r="AC135" s="2">
        <v>4035560</v>
      </c>
      <c r="AD135" s="2">
        <f>$AC135*0.001</f>
        <v>4035.56</v>
      </c>
      <c r="AF135" s="3">
        <f>($Z135-$F135-$AD135)/$Z135</f>
        <v>0</v>
      </c>
      <c r="AH135" s="3">
        <f>($I135-$U135)/$I135</f>
        <v>0</v>
      </c>
      <c r="AJ135" s="3">
        <f>($E135-$Q135)/$E135</f>
        <v>0</v>
      </c>
    </row>
    <row r="136" spans="4:36" x14ac:dyDescent="0.35">
      <c r="D136" s="2">
        <v>19.45</v>
      </c>
      <c r="E136" s="2">
        <v>194180</v>
      </c>
      <c r="F136" s="2">
        <f>$E136*0.001</f>
        <v>194.18</v>
      </c>
      <c r="H136" s="2">
        <v>19.45</v>
      </c>
      <c r="I136" s="2">
        <v>194180</v>
      </c>
      <c r="J136" s="2">
        <f>$I136*0.001</f>
        <v>194.18</v>
      </c>
      <c r="L136" s="2">
        <v>19.45</v>
      </c>
      <c r="M136" s="2">
        <v>194180</v>
      </c>
      <c r="N136" s="2">
        <f>$M136*0.001</f>
        <v>194.18</v>
      </c>
      <c r="P136" s="2">
        <v>19.45</v>
      </c>
      <c r="Q136" s="2">
        <v>194180</v>
      </c>
      <c r="R136" s="2">
        <f>$Q136*0.001</f>
        <v>194.18</v>
      </c>
      <c r="T136" s="2">
        <v>19.45</v>
      </c>
      <c r="U136" s="2">
        <v>194180</v>
      </c>
      <c r="V136" s="2">
        <f>$U136*0.001</f>
        <v>194.18</v>
      </c>
      <c r="X136" s="2">
        <v>19.45</v>
      </c>
      <c r="Y136" s="2">
        <v>4239800</v>
      </c>
      <c r="Z136" s="2">
        <f>$Y136*0.001</f>
        <v>4239.8</v>
      </c>
      <c r="AB136" s="2">
        <v>19.45</v>
      </c>
      <c r="AC136" s="2">
        <v>4045620</v>
      </c>
      <c r="AD136" s="2">
        <f>$AC136*0.001</f>
        <v>4045.62</v>
      </c>
      <c r="AF136" s="3">
        <f>($Z136-$F136-$AD136)/$Z136</f>
        <v>1.0725679298232561E-16</v>
      </c>
      <c r="AH136" s="3">
        <f>($I136-$U136)/$I136</f>
        <v>0</v>
      </c>
      <c r="AJ136" s="3">
        <f>($E136-$Q136)/$E136</f>
        <v>0</v>
      </c>
    </row>
    <row r="137" spans="4:36" x14ac:dyDescent="0.35">
      <c r="D137" s="2">
        <v>19.350000000000001</v>
      </c>
      <c r="E137" s="2">
        <v>194140</v>
      </c>
      <c r="F137" s="2">
        <f>$E137*0.001</f>
        <v>194.14000000000001</v>
      </c>
      <c r="H137" s="2">
        <v>19.350000000000001</v>
      </c>
      <c r="I137" s="2">
        <v>194140</v>
      </c>
      <c r="J137" s="2">
        <f>$I137*0.001</f>
        <v>194.14000000000001</v>
      </c>
      <c r="L137" s="2">
        <v>19.350000000000001</v>
      </c>
      <c r="M137" s="2">
        <v>194140</v>
      </c>
      <c r="N137" s="2">
        <f>$M137*0.001</f>
        <v>194.14000000000001</v>
      </c>
      <c r="P137" s="2">
        <v>19.350000000000001</v>
      </c>
      <c r="Q137" s="2">
        <v>194140</v>
      </c>
      <c r="R137" s="2">
        <f>$Q137*0.001</f>
        <v>194.14000000000001</v>
      </c>
      <c r="T137" s="2">
        <v>19.350000000000001</v>
      </c>
      <c r="U137" s="2">
        <v>194140</v>
      </c>
      <c r="V137" s="2">
        <f>$U137*0.001</f>
        <v>194.14000000000001</v>
      </c>
      <c r="X137" s="2">
        <v>19.350000000000001</v>
      </c>
      <c r="Y137" s="2">
        <v>4249200</v>
      </c>
      <c r="Z137" s="2">
        <f>$Y137*0.001</f>
        <v>4249.2</v>
      </c>
      <c r="AB137" s="2">
        <v>19.350000000000001</v>
      </c>
      <c r="AC137" s="2">
        <v>4055060</v>
      </c>
      <c r="AD137" s="2">
        <f>$AC137*0.001</f>
        <v>4055.06</v>
      </c>
      <c r="AF137" s="3">
        <f>($Z137-$F137-$AD137)/$Z137</f>
        <v>0</v>
      </c>
      <c r="AH137" s="3">
        <f>($I137-$U137)/$I137</f>
        <v>0</v>
      </c>
      <c r="AJ137" s="3">
        <f>($E137-$Q137)/$E137</f>
        <v>0</v>
      </c>
    </row>
    <row r="138" spans="4:36" x14ac:dyDescent="0.35">
      <c r="D138" s="2">
        <v>19.25</v>
      </c>
      <c r="E138" s="2">
        <v>194260</v>
      </c>
      <c r="F138" s="2">
        <f>$E138*0.001</f>
        <v>194.26</v>
      </c>
      <c r="H138" s="2">
        <v>19.25</v>
      </c>
      <c r="I138" s="2">
        <v>194260</v>
      </c>
      <c r="J138" s="2">
        <f>$I138*0.001</f>
        <v>194.26</v>
      </c>
      <c r="L138" s="2">
        <v>19.25</v>
      </c>
      <c r="M138" s="2">
        <v>194260</v>
      </c>
      <c r="N138" s="2">
        <f>$M138*0.001</f>
        <v>194.26</v>
      </c>
      <c r="P138" s="2">
        <v>19.25</v>
      </c>
      <c r="Q138" s="2">
        <v>194260</v>
      </c>
      <c r="R138" s="2">
        <f>$Q138*0.001</f>
        <v>194.26</v>
      </c>
      <c r="T138" s="2">
        <v>19.25</v>
      </c>
      <c r="U138" s="2">
        <v>194260</v>
      </c>
      <c r="V138" s="2">
        <f>$U138*0.001</f>
        <v>194.26</v>
      </c>
      <c r="X138" s="2">
        <v>19.25</v>
      </c>
      <c r="Y138" s="2">
        <v>4258600</v>
      </c>
      <c r="Z138" s="2">
        <f>$Y138*0.001</f>
        <v>4258.6000000000004</v>
      </c>
      <c r="AB138" s="2">
        <v>19.25</v>
      </c>
      <c r="AC138" s="2">
        <v>4064340</v>
      </c>
      <c r="AD138" s="2">
        <f>$AC138*0.001</f>
        <v>4064.34</v>
      </c>
      <c r="AF138" s="3">
        <f>($Z138-$F138-$AD138)/$Z138</f>
        <v>0</v>
      </c>
      <c r="AH138" s="3">
        <f>($I138-$U138)/$I138</f>
        <v>0</v>
      </c>
      <c r="AJ138" s="3">
        <f>($E138-$Q138)/$E138</f>
        <v>0</v>
      </c>
    </row>
    <row r="139" spans="4:36" x14ac:dyDescent="0.35">
      <c r="D139" s="2">
        <v>19.149999999999999</v>
      </c>
      <c r="E139" s="2">
        <v>194700</v>
      </c>
      <c r="F139" s="2">
        <f>$E139*0.001</f>
        <v>194.70000000000002</v>
      </c>
      <c r="H139" s="2">
        <v>19.149999999999999</v>
      </c>
      <c r="I139" s="2">
        <v>194700</v>
      </c>
      <c r="J139" s="2">
        <f>$I139*0.001</f>
        <v>194.70000000000002</v>
      </c>
      <c r="L139" s="2">
        <v>19.149999999999999</v>
      </c>
      <c r="M139" s="2">
        <v>194700</v>
      </c>
      <c r="N139" s="2">
        <f>$M139*0.001</f>
        <v>194.70000000000002</v>
      </c>
      <c r="P139" s="2">
        <v>19.149999999999999</v>
      </c>
      <c r="Q139" s="2">
        <v>194700</v>
      </c>
      <c r="R139" s="2">
        <f>$Q139*0.001</f>
        <v>194.70000000000002</v>
      </c>
      <c r="T139" s="2">
        <v>19.149999999999999</v>
      </c>
      <c r="U139" s="2">
        <v>194700</v>
      </c>
      <c r="V139" s="2">
        <f>$U139*0.001</f>
        <v>194.70000000000002</v>
      </c>
      <c r="X139" s="2">
        <v>19.149999999999999</v>
      </c>
      <c r="Y139" s="2">
        <v>4268800</v>
      </c>
      <c r="Z139" s="2">
        <f>$Y139*0.001</f>
        <v>4268.8</v>
      </c>
      <c r="AB139" s="2">
        <v>19.149999999999999</v>
      </c>
      <c r="AC139" s="2">
        <v>4074100</v>
      </c>
      <c r="AD139" s="2">
        <f>$AC139*0.001</f>
        <v>4074.1</v>
      </c>
      <c r="AF139" s="3">
        <f>($Z139-$F139-$AD139)/$Z139</f>
        <v>1.0652814629086959E-16</v>
      </c>
      <c r="AH139" s="3">
        <f>($I139-$U139)/$I139</f>
        <v>0</v>
      </c>
      <c r="AJ139" s="3">
        <f>($E139-$Q139)/$E139</f>
        <v>0</v>
      </c>
    </row>
    <row r="140" spans="4:36" x14ac:dyDescent="0.35">
      <c r="D140" s="2">
        <v>19.05</v>
      </c>
      <c r="E140" s="2">
        <v>196010</v>
      </c>
      <c r="F140" s="2">
        <f>$E140*0.001</f>
        <v>196.01</v>
      </c>
      <c r="H140" s="2">
        <v>19.05</v>
      </c>
      <c r="I140" s="2">
        <v>196010</v>
      </c>
      <c r="J140" s="2">
        <f>$I140*0.001</f>
        <v>196.01</v>
      </c>
      <c r="L140" s="2">
        <v>19.05</v>
      </c>
      <c r="M140" s="2">
        <v>196010</v>
      </c>
      <c r="N140" s="2">
        <f>$M140*0.001</f>
        <v>196.01</v>
      </c>
      <c r="P140" s="2">
        <v>19.05</v>
      </c>
      <c r="Q140" s="2">
        <v>196010</v>
      </c>
      <c r="R140" s="2">
        <f>$Q140*0.001</f>
        <v>196.01</v>
      </c>
      <c r="T140" s="2">
        <v>19.05</v>
      </c>
      <c r="U140" s="2">
        <v>196010</v>
      </c>
      <c r="V140" s="2">
        <f>$U140*0.001</f>
        <v>196.01</v>
      </c>
      <c r="X140" s="2">
        <v>19.05</v>
      </c>
      <c r="Y140" s="2">
        <v>4281900</v>
      </c>
      <c r="Z140" s="2">
        <f>$Y140*0.001</f>
        <v>4281.8999999999996</v>
      </c>
      <c r="AB140" s="2">
        <v>19.05</v>
      </c>
      <c r="AC140" s="2">
        <v>4085890</v>
      </c>
      <c r="AD140" s="2">
        <f>$AC140*0.001</f>
        <v>4085.89</v>
      </c>
      <c r="AF140" s="3">
        <f>($Z140-$F140-$AD140)/$Z140</f>
        <v>-1.0620223519616622E-16</v>
      </c>
      <c r="AH140" s="3">
        <f>($I140-$U140)/$I140</f>
        <v>0</v>
      </c>
      <c r="AJ140" s="3">
        <f>($E140-$Q140)/$E140</f>
        <v>0</v>
      </c>
    </row>
    <row r="141" spans="4:36" x14ac:dyDescent="0.35">
      <c r="D141" s="2">
        <v>18.95</v>
      </c>
      <c r="E141" s="2">
        <v>197290</v>
      </c>
      <c r="F141" s="2">
        <f>$E141*0.001</f>
        <v>197.29</v>
      </c>
      <c r="H141" s="2">
        <v>18.95</v>
      </c>
      <c r="I141" s="2">
        <v>197290</v>
      </c>
      <c r="J141" s="2">
        <f>$I141*0.001</f>
        <v>197.29</v>
      </c>
      <c r="L141" s="2">
        <v>18.95</v>
      </c>
      <c r="M141" s="2">
        <v>197290</v>
      </c>
      <c r="N141" s="2">
        <f>$M141*0.001</f>
        <v>197.29</v>
      </c>
      <c r="P141" s="2">
        <v>18.95</v>
      </c>
      <c r="Q141" s="2">
        <v>197290</v>
      </c>
      <c r="R141" s="2">
        <f>$Q141*0.001</f>
        <v>197.29</v>
      </c>
      <c r="T141" s="2">
        <v>18.95</v>
      </c>
      <c r="U141" s="2">
        <v>197290</v>
      </c>
      <c r="V141" s="2">
        <f>$U141*0.001</f>
        <v>197.29</v>
      </c>
      <c r="X141" s="2">
        <v>18.95</v>
      </c>
      <c r="Y141" s="2">
        <v>4294300</v>
      </c>
      <c r="Z141" s="2">
        <f>$Y141*0.001</f>
        <v>4294.3</v>
      </c>
      <c r="AB141" s="2">
        <v>18.95</v>
      </c>
      <c r="AC141" s="2">
        <v>4097010</v>
      </c>
      <c r="AD141" s="2">
        <f>$AC141*0.001</f>
        <v>4097.01</v>
      </c>
      <c r="AF141" s="3">
        <f>($Z141-$F141-$AD141)/$Z141</f>
        <v>0</v>
      </c>
      <c r="AH141" s="3">
        <f>($I141-$U141)/$I141</f>
        <v>0</v>
      </c>
      <c r="AJ141" s="3">
        <f>($E141-$Q141)/$E141</f>
        <v>0</v>
      </c>
    </row>
    <row r="142" spans="4:36" x14ac:dyDescent="0.35">
      <c r="D142" s="2">
        <v>18.850000000000001</v>
      </c>
      <c r="E142" s="2">
        <v>198220</v>
      </c>
      <c r="F142" s="2">
        <f>$E142*0.001</f>
        <v>198.22</v>
      </c>
      <c r="H142" s="2">
        <v>18.850000000000001</v>
      </c>
      <c r="I142" s="2">
        <v>198220</v>
      </c>
      <c r="J142" s="2">
        <f>$I142*0.001</f>
        <v>198.22</v>
      </c>
      <c r="L142" s="2">
        <v>18.850000000000001</v>
      </c>
      <c r="M142" s="2">
        <v>198220</v>
      </c>
      <c r="N142" s="2">
        <f>$M142*0.001</f>
        <v>198.22</v>
      </c>
      <c r="P142" s="2">
        <v>18.850000000000001</v>
      </c>
      <c r="Q142" s="2">
        <v>198220</v>
      </c>
      <c r="R142" s="2">
        <f>$Q142*0.001</f>
        <v>198.22</v>
      </c>
      <c r="T142" s="2">
        <v>18.850000000000001</v>
      </c>
      <c r="U142" s="2">
        <v>198220</v>
      </c>
      <c r="V142" s="2">
        <f>$U142*0.001</f>
        <v>198.22</v>
      </c>
      <c r="X142" s="2">
        <v>18.850000000000001</v>
      </c>
      <c r="Y142" s="2">
        <v>4304100</v>
      </c>
      <c r="Z142" s="2">
        <f>$Y142*0.001</f>
        <v>4304.1000000000004</v>
      </c>
      <c r="AB142" s="2">
        <v>18.850000000000001</v>
      </c>
      <c r="AC142" s="2">
        <v>4105880</v>
      </c>
      <c r="AD142" s="2">
        <f>$AC142*0.001</f>
        <v>4105.88</v>
      </c>
      <c r="AF142" s="3">
        <f>($Z142-$F142-$AD142)/$Z142</f>
        <v>0</v>
      </c>
      <c r="AH142" s="3">
        <f>($I142-$U142)/$I142</f>
        <v>0</v>
      </c>
      <c r="AJ142" s="3">
        <f>($E142-$Q142)/$E142</f>
        <v>0</v>
      </c>
    </row>
    <row r="143" spans="4:36" x14ac:dyDescent="0.35">
      <c r="D143" s="2">
        <v>18.75</v>
      </c>
      <c r="E143" s="2">
        <v>199020</v>
      </c>
      <c r="F143" s="2">
        <f>$E143*0.001</f>
        <v>199.02</v>
      </c>
      <c r="H143" s="2">
        <v>18.75</v>
      </c>
      <c r="I143" s="2">
        <v>199020</v>
      </c>
      <c r="J143" s="2">
        <f>$I143*0.001</f>
        <v>199.02</v>
      </c>
      <c r="L143" s="2">
        <v>18.75</v>
      </c>
      <c r="M143" s="2">
        <v>199020</v>
      </c>
      <c r="N143" s="2">
        <f>$M143*0.001</f>
        <v>199.02</v>
      </c>
      <c r="P143" s="2">
        <v>18.75</v>
      </c>
      <c r="Q143" s="2">
        <v>199020</v>
      </c>
      <c r="R143" s="2">
        <f>$Q143*0.001</f>
        <v>199.02</v>
      </c>
      <c r="T143" s="2">
        <v>18.75</v>
      </c>
      <c r="U143" s="2">
        <v>199020</v>
      </c>
      <c r="V143" s="2">
        <f>$U143*0.001</f>
        <v>199.02</v>
      </c>
      <c r="X143" s="2">
        <v>18.75</v>
      </c>
      <c r="Y143" s="2">
        <v>4313000</v>
      </c>
      <c r="Z143" s="2">
        <f>$Y143*0.001</f>
        <v>4313</v>
      </c>
      <c r="AB143" s="2">
        <v>18.75</v>
      </c>
      <c r="AC143" s="2">
        <v>4113980</v>
      </c>
      <c r="AD143" s="2">
        <f>$AC143*0.001</f>
        <v>4113.9800000000005</v>
      </c>
      <c r="AF143" s="3">
        <f>($Z143-$F143-$AD143)/$Z143</f>
        <v>-2.1087287312147652E-16</v>
      </c>
      <c r="AH143" s="3">
        <f>($I143-$U143)/$I143</f>
        <v>0</v>
      </c>
      <c r="AJ143" s="3">
        <f>($E143-$Q143)/$E143</f>
        <v>0</v>
      </c>
    </row>
    <row r="144" spans="4:36" x14ac:dyDescent="0.35">
      <c r="D144" s="2">
        <v>18.649999999999999</v>
      </c>
      <c r="E144" s="2">
        <v>196850</v>
      </c>
      <c r="F144" s="2">
        <f>$E144*0.001</f>
        <v>196.85</v>
      </c>
      <c r="H144" s="2">
        <v>18.649999999999999</v>
      </c>
      <c r="I144" s="2">
        <v>196850</v>
      </c>
      <c r="J144" s="2">
        <f>$I144*0.001</f>
        <v>196.85</v>
      </c>
      <c r="L144" s="2">
        <v>18.649999999999999</v>
      </c>
      <c r="M144" s="2">
        <v>196850</v>
      </c>
      <c r="N144" s="2">
        <f>$M144*0.001</f>
        <v>196.85</v>
      </c>
      <c r="P144" s="2">
        <v>18.649999999999999</v>
      </c>
      <c r="Q144" s="2">
        <v>196850</v>
      </c>
      <c r="R144" s="2">
        <f>$Q144*0.001</f>
        <v>196.85</v>
      </c>
      <c r="T144" s="2">
        <v>18.649999999999999</v>
      </c>
      <c r="U144" s="2">
        <v>196850</v>
      </c>
      <c r="V144" s="2">
        <f>$U144*0.001</f>
        <v>196.85</v>
      </c>
      <c r="X144" s="2">
        <v>18.649999999999999</v>
      </c>
      <c r="Y144" s="2">
        <v>4307800</v>
      </c>
      <c r="Z144" s="2">
        <f>$Y144*0.001</f>
        <v>4307.8</v>
      </c>
      <c r="AB144" s="2">
        <v>18.649999999999999</v>
      </c>
      <c r="AC144" s="2">
        <v>4110950</v>
      </c>
      <c r="AD144" s="2">
        <f>$AC144*0.001</f>
        <v>4110.95</v>
      </c>
      <c r="AF144" s="3">
        <f>($Z144-$F144-$AD144)/$Z144</f>
        <v>0</v>
      </c>
      <c r="AH144" s="3">
        <f>($I144-$U144)/$I144</f>
        <v>0</v>
      </c>
      <c r="AJ144" s="3">
        <f>($E144-$Q144)/$E144</f>
        <v>0</v>
      </c>
    </row>
    <row r="145" spans="4:36" x14ac:dyDescent="0.35">
      <c r="D145" s="2">
        <v>18.55</v>
      </c>
      <c r="E145" s="2">
        <v>192950</v>
      </c>
      <c r="F145" s="2">
        <f>$E145*0.001</f>
        <v>192.95000000000002</v>
      </c>
      <c r="H145" s="2">
        <v>18.55</v>
      </c>
      <c r="I145" s="2">
        <v>192950</v>
      </c>
      <c r="J145" s="2">
        <f>$I145*0.001</f>
        <v>192.95000000000002</v>
      </c>
      <c r="L145" s="2">
        <v>18.55</v>
      </c>
      <c r="M145" s="2">
        <v>192950</v>
      </c>
      <c r="N145" s="2">
        <f>$M145*0.001</f>
        <v>192.95000000000002</v>
      </c>
      <c r="P145" s="2">
        <v>18.55</v>
      </c>
      <c r="Q145" s="2">
        <v>192950</v>
      </c>
      <c r="R145" s="2">
        <f>$Q145*0.001</f>
        <v>192.95000000000002</v>
      </c>
      <c r="T145" s="2">
        <v>18.55</v>
      </c>
      <c r="U145" s="2">
        <v>192950</v>
      </c>
      <c r="V145" s="2">
        <f>$U145*0.001</f>
        <v>192.95000000000002</v>
      </c>
      <c r="X145" s="2">
        <v>18.55</v>
      </c>
      <c r="Y145" s="2">
        <v>4294600</v>
      </c>
      <c r="Z145" s="2">
        <f>$Y145*0.001</f>
        <v>4294.6000000000004</v>
      </c>
      <c r="AB145" s="2">
        <v>18.55</v>
      </c>
      <c r="AC145" s="2">
        <v>4101650</v>
      </c>
      <c r="AD145" s="2">
        <f>$AC145*0.001</f>
        <v>4101.6499999999996</v>
      </c>
      <c r="AF145" s="3">
        <f>($Z145-$F145-$AD145)/$Z145</f>
        <v>2.1177634745329673E-16</v>
      </c>
      <c r="AH145" s="3">
        <f>($I145-$U145)/$I145</f>
        <v>0</v>
      </c>
      <c r="AJ145" s="3">
        <f>($E145-$Q145)/$E145</f>
        <v>0</v>
      </c>
    </row>
    <row r="146" spans="4:36" x14ac:dyDescent="0.35">
      <c r="D146" s="2">
        <v>18.45</v>
      </c>
      <c r="E146" s="2">
        <v>191100</v>
      </c>
      <c r="F146" s="2">
        <f>$E146*0.001</f>
        <v>191.1</v>
      </c>
      <c r="H146" s="2">
        <v>18.45</v>
      </c>
      <c r="I146" s="2">
        <v>191100</v>
      </c>
      <c r="J146" s="2">
        <f>$I146*0.001</f>
        <v>191.1</v>
      </c>
      <c r="L146" s="2">
        <v>18.45</v>
      </c>
      <c r="M146" s="2">
        <v>191100</v>
      </c>
      <c r="N146" s="2">
        <f>$M146*0.001</f>
        <v>191.1</v>
      </c>
      <c r="P146" s="2">
        <v>18.45</v>
      </c>
      <c r="Q146" s="2">
        <v>191100</v>
      </c>
      <c r="R146" s="2">
        <f>$Q146*0.001</f>
        <v>191.1</v>
      </c>
      <c r="T146" s="2">
        <v>18.45</v>
      </c>
      <c r="U146" s="2">
        <v>191100</v>
      </c>
      <c r="V146" s="2">
        <f>$U146*0.001</f>
        <v>191.1</v>
      </c>
      <c r="X146" s="2">
        <v>18.45</v>
      </c>
      <c r="Y146" s="2">
        <v>4289300</v>
      </c>
      <c r="Z146" s="2">
        <f>$Y146*0.001</f>
        <v>4289.3</v>
      </c>
      <c r="AB146" s="2">
        <v>18.45</v>
      </c>
      <c r="AC146" s="2">
        <v>4098200</v>
      </c>
      <c r="AD146" s="2">
        <f>$AC146*0.001</f>
        <v>4098.2</v>
      </c>
      <c r="AF146" s="3">
        <f>($Z146-$F146-$AD146)/$Z146</f>
        <v>0</v>
      </c>
      <c r="AH146" s="3">
        <f>($I146-$U146)/$I146</f>
        <v>0</v>
      </c>
      <c r="AJ146" s="3">
        <f>($E146-$Q146)/$E146</f>
        <v>0</v>
      </c>
    </row>
    <row r="147" spans="4:36" x14ac:dyDescent="0.35">
      <c r="D147" s="2">
        <v>18.350000000000001</v>
      </c>
      <c r="E147" s="2">
        <v>192100</v>
      </c>
      <c r="F147" s="2">
        <f>$E147*0.001</f>
        <v>192.1</v>
      </c>
      <c r="H147" s="2">
        <v>18.350000000000001</v>
      </c>
      <c r="I147" s="2">
        <v>192100</v>
      </c>
      <c r="J147" s="2">
        <f>$I147*0.001</f>
        <v>192.1</v>
      </c>
      <c r="L147" s="2">
        <v>18.350000000000001</v>
      </c>
      <c r="M147" s="2">
        <v>192100</v>
      </c>
      <c r="N147" s="2">
        <f>$M147*0.001</f>
        <v>192.1</v>
      </c>
      <c r="P147" s="2">
        <v>18.350000000000001</v>
      </c>
      <c r="Q147" s="2">
        <v>192100</v>
      </c>
      <c r="R147" s="2">
        <f>$Q147*0.001</f>
        <v>192.1</v>
      </c>
      <c r="T147" s="2">
        <v>18.350000000000001</v>
      </c>
      <c r="U147" s="2">
        <v>192100</v>
      </c>
      <c r="V147" s="2">
        <f>$U147*0.001</f>
        <v>192.1</v>
      </c>
      <c r="X147" s="2">
        <v>18.350000000000001</v>
      </c>
      <c r="Y147" s="2">
        <v>4295300</v>
      </c>
      <c r="Z147" s="2">
        <f>$Y147*0.001</f>
        <v>4295.3</v>
      </c>
      <c r="AB147" s="2">
        <v>18.350000000000001</v>
      </c>
      <c r="AC147" s="2">
        <v>4103200</v>
      </c>
      <c r="AD147" s="2">
        <f>$AC147*0.001</f>
        <v>4103.2</v>
      </c>
      <c r="AF147" s="3">
        <f>($Z147-$F147-$AD147)/$Z147</f>
        <v>0</v>
      </c>
      <c r="AH147" s="3">
        <f>($I147-$U147)/$I147</f>
        <v>0</v>
      </c>
      <c r="AJ147" s="3">
        <f>($E147-$Q147)/$E147</f>
        <v>0</v>
      </c>
    </row>
    <row r="148" spans="4:36" x14ac:dyDescent="0.35">
      <c r="D148" s="2">
        <v>18.25</v>
      </c>
      <c r="E148" s="2">
        <v>193220</v>
      </c>
      <c r="F148" s="2">
        <f>$E148*0.001</f>
        <v>193.22</v>
      </c>
      <c r="H148" s="2">
        <v>18.25</v>
      </c>
      <c r="I148" s="2">
        <v>193220</v>
      </c>
      <c r="J148" s="2">
        <f>$I148*0.001</f>
        <v>193.22</v>
      </c>
      <c r="L148" s="2">
        <v>18.25</v>
      </c>
      <c r="M148" s="2">
        <v>193220</v>
      </c>
      <c r="N148" s="2">
        <f>$M148*0.001</f>
        <v>193.22</v>
      </c>
      <c r="P148" s="2">
        <v>18.25</v>
      </c>
      <c r="Q148" s="2">
        <v>193220</v>
      </c>
      <c r="R148" s="2">
        <f>$Q148*0.001</f>
        <v>193.22</v>
      </c>
      <c r="T148" s="2">
        <v>18.25</v>
      </c>
      <c r="U148" s="2">
        <v>193220</v>
      </c>
      <c r="V148" s="2">
        <f>$U148*0.001</f>
        <v>193.22</v>
      </c>
      <c r="X148" s="2">
        <v>18.25</v>
      </c>
      <c r="Y148" s="2">
        <v>4301300</v>
      </c>
      <c r="Z148" s="2">
        <f>$Y148*0.001</f>
        <v>4301.3</v>
      </c>
      <c r="AB148" s="2">
        <v>18.25</v>
      </c>
      <c r="AC148" s="2">
        <v>4108080</v>
      </c>
      <c r="AD148" s="2">
        <f>$AC148*0.001</f>
        <v>4108.08</v>
      </c>
      <c r="AF148" s="3">
        <f>($Z148-$F148-$AD148)/$Z148</f>
        <v>0</v>
      </c>
      <c r="AH148" s="3">
        <f>($I148-$U148)/$I148</f>
        <v>0</v>
      </c>
      <c r="AJ148" s="3">
        <f>($E148-$Q148)/$E148</f>
        <v>0</v>
      </c>
    </row>
    <row r="149" spans="4:36" x14ac:dyDescent="0.35">
      <c r="D149" s="2">
        <v>18.149999999999999</v>
      </c>
      <c r="E149" s="2">
        <v>194620</v>
      </c>
      <c r="F149" s="2">
        <f>$E149*0.001</f>
        <v>194.62</v>
      </c>
      <c r="H149" s="2">
        <v>18.149999999999999</v>
      </c>
      <c r="I149" s="2">
        <v>194620</v>
      </c>
      <c r="J149" s="2">
        <f>$I149*0.001</f>
        <v>194.62</v>
      </c>
      <c r="L149" s="2">
        <v>18.149999999999999</v>
      </c>
      <c r="M149" s="2">
        <v>194620</v>
      </c>
      <c r="N149" s="2">
        <f>$M149*0.001</f>
        <v>194.62</v>
      </c>
      <c r="P149" s="2">
        <v>18.149999999999999</v>
      </c>
      <c r="Q149" s="2">
        <v>194620</v>
      </c>
      <c r="R149" s="2">
        <f>$Q149*0.001</f>
        <v>194.62</v>
      </c>
      <c r="T149" s="2">
        <v>18.149999999999999</v>
      </c>
      <c r="U149" s="2">
        <v>194620</v>
      </c>
      <c r="V149" s="2">
        <f>$U149*0.001</f>
        <v>194.62</v>
      </c>
      <c r="X149" s="2">
        <v>18.149999999999999</v>
      </c>
      <c r="Y149" s="2">
        <v>4307500</v>
      </c>
      <c r="Z149" s="2">
        <f>$Y149*0.001</f>
        <v>4307.5</v>
      </c>
      <c r="AB149" s="2">
        <v>18.149999999999999</v>
      </c>
      <c r="AC149" s="2">
        <v>4112880</v>
      </c>
      <c r="AD149" s="2">
        <f>$AC149*0.001</f>
        <v>4112.88</v>
      </c>
      <c r="AF149" s="3">
        <f>($Z149-$F149-$AD149)/$Z149</f>
        <v>0</v>
      </c>
      <c r="AH149" s="3">
        <f>($I149-$U149)/$I149</f>
        <v>0</v>
      </c>
      <c r="AJ149" s="3">
        <f>($E149-$Q149)/$E149</f>
        <v>0</v>
      </c>
    </row>
    <row r="150" spans="4:36" x14ac:dyDescent="0.35">
      <c r="D150" s="2">
        <v>18.05</v>
      </c>
      <c r="E150" s="2">
        <v>195420</v>
      </c>
      <c r="F150" s="2">
        <f>$E150*0.001</f>
        <v>195.42000000000002</v>
      </c>
      <c r="H150" s="2">
        <v>18.05</v>
      </c>
      <c r="I150" s="2">
        <v>195420</v>
      </c>
      <c r="J150" s="2">
        <f>$I150*0.001</f>
        <v>195.42000000000002</v>
      </c>
      <c r="L150" s="2">
        <v>18.05</v>
      </c>
      <c r="M150" s="2">
        <v>195420</v>
      </c>
      <c r="N150" s="2">
        <f>$M150*0.001</f>
        <v>195.42000000000002</v>
      </c>
      <c r="P150" s="2">
        <v>18.05</v>
      </c>
      <c r="Q150" s="2">
        <v>195420</v>
      </c>
      <c r="R150" s="2">
        <f>$Q150*0.001</f>
        <v>195.42000000000002</v>
      </c>
      <c r="T150" s="2">
        <v>18.05</v>
      </c>
      <c r="U150" s="2">
        <v>195420</v>
      </c>
      <c r="V150" s="2">
        <f>$U150*0.001</f>
        <v>195.42000000000002</v>
      </c>
      <c r="X150" s="2">
        <v>18.05</v>
      </c>
      <c r="Y150" s="2">
        <v>4310300</v>
      </c>
      <c r="Z150" s="2">
        <f>$Y150*0.001</f>
        <v>4310.3</v>
      </c>
      <c r="AB150" s="2">
        <v>18.05</v>
      </c>
      <c r="AC150" s="2">
        <v>4114880</v>
      </c>
      <c r="AD150" s="2">
        <f>$AC150*0.001</f>
        <v>4114.88</v>
      </c>
      <c r="AF150" s="3">
        <f>($Z150-$F150-$AD150)/$Z150</f>
        <v>0</v>
      </c>
      <c r="AH150" s="3">
        <f>($I150-$U150)/$I150</f>
        <v>0</v>
      </c>
      <c r="AJ150" s="3">
        <f>($E150-$Q150)/$E150</f>
        <v>0</v>
      </c>
    </row>
    <row r="151" spans="4:36" x14ac:dyDescent="0.35">
      <c r="D151" s="2">
        <v>17.95</v>
      </c>
      <c r="E151" s="2">
        <v>193170</v>
      </c>
      <c r="F151" s="2">
        <f>$E151*0.001</f>
        <v>193.17000000000002</v>
      </c>
      <c r="H151" s="2">
        <v>17.95</v>
      </c>
      <c r="I151" s="2">
        <v>193170</v>
      </c>
      <c r="J151" s="2">
        <f>$I151*0.001</f>
        <v>193.17000000000002</v>
      </c>
      <c r="L151" s="2">
        <v>17.95</v>
      </c>
      <c r="M151" s="2">
        <v>193170</v>
      </c>
      <c r="N151" s="2">
        <f>$M151*0.001</f>
        <v>193.17000000000002</v>
      </c>
      <c r="P151" s="2">
        <v>17.95</v>
      </c>
      <c r="Q151" s="2">
        <v>193170</v>
      </c>
      <c r="R151" s="2">
        <f>$Q151*0.001</f>
        <v>193.17000000000002</v>
      </c>
      <c r="T151" s="2">
        <v>17.95</v>
      </c>
      <c r="U151" s="2">
        <v>193170</v>
      </c>
      <c r="V151" s="2">
        <f>$U151*0.001</f>
        <v>193.17000000000002</v>
      </c>
      <c r="X151" s="2">
        <v>17.95</v>
      </c>
      <c r="Y151" s="2">
        <v>4298500</v>
      </c>
      <c r="Z151" s="2">
        <f>$Y151*0.001</f>
        <v>4298.5</v>
      </c>
      <c r="AB151" s="2">
        <v>17.95</v>
      </c>
      <c r="AC151" s="2">
        <v>4105330</v>
      </c>
      <c r="AD151" s="2">
        <f>$AC151*0.001</f>
        <v>4105.33</v>
      </c>
      <c r="AF151" s="3">
        <f>($Z151-$F151-$AD151)/$Z151</f>
        <v>0</v>
      </c>
      <c r="AH151" s="3">
        <f>($I151-$U151)/$I151</f>
        <v>0</v>
      </c>
      <c r="AJ151" s="3">
        <f>($E151-$Q151)/$E151</f>
        <v>0</v>
      </c>
    </row>
    <row r="152" spans="4:36" x14ac:dyDescent="0.35">
      <c r="D152" s="2">
        <v>17.850000000000001</v>
      </c>
      <c r="E152" s="2">
        <v>190710</v>
      </c>
      <c r="F152" s="2">
        <f>$E152*0.001</f>
        <v>190.71</v>
      </c>
      <c r="H152" s="2">
        <v>17.850000000000001</v>
      </c>
      <c r="I152" s="2">
        <v>190710</v>
      </c>
      <c r="J152" s="2">
        <f>$I152*0.001</f>
        <v>190.71</v>
      </c>
      <c r="L152" s="2">
        <v>17.850000000000001</v>
      </c>
      <c r="M152" s="2">
        <v>190710</v>
      </c>
      <c r="N152" s="2">
        <f>$M152*0.001</f>
        <v>190.71</v>
      </c>
      <c r="P152" s="2">
        <v>17.850000000000001</v>
      </c>
      <c r="Q152" s="2">
        <v>190710</v>
      </c>
      <c r="R152" s="2">
        <f>$Q152*0.001</f>
        <v>190.71</v>
      </c>
      <c r="T152" s="2">
        <v>17.850000000000001</v>
      </c>
      <c r="U152" s="2">
        <v>190710</v>
      </c>
      <c r="V152" s="2">
        <f>$U152*0.001</f>
        <v>190.71</v>
      </c>
      <c r="X152" s="2">
        <v>17.850000000000001</v>
      </c>
      <c r="Y152" s="2">
        <v>4285000</v>
      </c>
      <c r="Z152" s="2">
        <f>$Y152*0.001</f>
        <v>4285</v>
      </c>
      <c r="AB152" s="2">
        <v>17.850000000000001</v>
      </c>
      <c r="AC152" s="2">
        <v>4094290</v>
      </c>
      <c r="AD152" s="2">
        <f>$AC152*0.001</f>
        <v>4094.29</v>
      </c>
      <c r="AF152" s="3">
        <f>($Z152-$F152-$AD152)/$Z152</f>
        <v>0</v>
      </c>
      <c r="AH152" s="3">
        <f>($I152-$U152)/$I152</f>
        <v>0</v>
      </c>
      <c r="AJ152" s="3">
        <f>($E152-$Q152)/$E152</f>
        <v>0</v>
      </c>
    </row>
    <row r="153" spans="4:36" x14ac:dyDescent="0.35">
      <c r="D153" s="2">
        <v>17.75</v>
      </c>
      <c r="E153" s="2">
        <v>189500</v>
      </c>
      <c r="F153" s="2">
        <f>$E153*0.001</f>
        <v>189.5</v>
      </c>
      <c r="H153" s="2">
        <v>17.75</v>
      </c>
      <c r="I153" s="2">
        <v>189500</v>
      </c>
      <c r="J153" s="2">
        <f>$I153*0.001</f>
        <v>189.5</v>
      </c>
      <c r="L153" s="2">
        <v>17.75</v>
      </c>
      <c r="M153" s="2">
        <v>189500</v>
      </c>
      <c r="N153" s="2">
        <f>$M153*0.001</f>
        <v>189.5</v>
      </c>
      <c r="P153" s="2">
        <v>17.75</v>
      </c>
      <c r="Q153" s="2">
        <v>189500</v>
      </c>
      <c r="R153" s="2">
        <f>$Q153*0.001</f>
        <v>189.5</v>
      </c>
      <c r="T153" s="2">
        <v>17.75</v>
      </c>
      <c r="U153" s="2">
        <v>189500</v>
      </c>
      <c r="V153" s="2">
        <f>$U153*0.001</f>
        <v>189.5</v>
      </c>
      <c r="X153" s="2">
        <v>17.75</v>
      </c>
      <c r="Y153" s="2">
        <v>4277100</v>
      </c>
      <c r="Z153" s="2">
        <f>$Y153*0.001</f>
        <v>4277.1000000000004</v>
      </c>
      <c r="AB153" s="2">
        <v>17.75</v>
      </c>
      <c r="AC153" s="2">
        <v>4087600</v>
      </c>
      <c r="AD153" s="2">
        <f>$AC153*0.001</f>
        <v>4087.6</v>
      </c>
      <c r="AF153" s="3">
        <f>($Z153-$F153-$AD153)/$Z153</f>
        <v>1.0632142126358142E-16</v>
      </c>
      <c r="AH153" s="3">
        <f>($I153-$U153)/$I153</f>
        <v>0</v>
      </c>
      <c r="AJ153" s="3">
        <f>($E153-$Q153)/$E153</f>
        <v>0</v>
      </c>
    </row>
    <row r="154" spans="4:36" x14ac:dyDescent="0.35">
      <c r="D154" s="2">
        <v>17.649999999999999</v>
      </c>
      <c r="E154" s="2">
        <v>188720</v>
      </c>
      <c r="F154" s="2">
        <f>$E154*0.001</f>
        <v>188.72</v>
      </c>
      <c r="H154" s="2">
        <v>17.649999999999999</v>
      </c>
      <c r="I154" s="2">
        <v>188720</v>
      </c>
      <c r="J154" s="2">
        <f>$I154*0.001</f>
        <v>188.72</v>
      </c>
      <c r="L154" s="2">
        <v>17.649999999999999</v>
      </c>
      <c r="M154" s="2">
        <v>188720</v>
      </c>
      <c r="N154" s="2">
        <f>$M154*0.001</f>
        <v>188.72</v>
      </c>
      <c r="P154" s="2">
        <v>17.649999999999999</v>
      </c>
      <c r="Q154" s="2">
        <v>188720</v>
      </c>
      <c r="R154" s="2">
        <f>$Q154*0.001</f>
        <v>188.72</v>
      </c>
      <c r="T154" s="2">
        <v>17.649999999999999</v>
      </c>
      <c r="U154" s="2">
        <v>188720</v>
      </c>
      <c r="V154" s="2">
        <f>$U154*0.001</f>
        <v>188.72</v>
      </c>
      <c r="X154" s="2">
        <v>17.649999999999999</v>
      </c>
      <c r="Y154" s="2">
        <v>4269800</v>
      </c>
      <c r="Z154" s="2">
        <f>$Y154*0.001</f>
        <v>4269.8</v>
      </c>
      <c r="AB154" s="2">
        <v>17.649999999999999</v>
      </c>
      <c r="AC154" s="2">
        <v>4081080</v>
      </c>
      <c r="AD154" s="2">
        <f>$AC154*0.001</f>
        <v>4081.08</v>
      </c>
      <c r="AF154" s="3">
        <f>($Z154-$F154-$AD154)/$Z154</f>
        <v>1.0650319707866038E-16</v>
      </c>
      <c r="AH154" s="3">
        <f>($I154-$U154)/$I154</f>
        <v>0</v>
      </c>
      <c r="AJ154" s="3">
        <f>($E154-$Q154)/$E154</f>
        <v>0</v>
      </c>
    </row>
    <row r="155" spans="4:36" x14ac:dyDescent="0.35">
      <c r="D155" s="2">
        <v>17.55</v>
      </c>
      <c r="E155" s="2">
        <v>189740</v>
      </c>
      <c r="F155" s="2">
        <f>$E155*0.001</f>
        <v>189.74</v>
      </c>
      <c r="H155" s="2">
        <v>17.55</v>
      </c>
      <c r="I155" s="2">
        <v>189740</v>
      </c>
      <c r="J155" s="2">
        <f>$I155*0.001</f>
        <v>189.74</v>
      </c>
      <c r="L155" s="2">
        <v>17.55</v>
      </c>
      <c r="M155" s="2">
        <v>189740</v>
      </c>
      <c r="N155" s="2">
        <f>$M155*0.001</f>
        <v>189.74</v>
      </c>
      <c r="P155" s="2">
        <v>17.55</v>
      </c>
      <c r="Q155" s="2">
        <v>189740</v>
      </c>
      <c r="R155" s="2">
        <f>$Q155*0.001</f>
        <v>189.74</v>
      </c>
      <c r="T155" s="2">
        <v>17.55</v>
      </c>
      <c r="U155" s="2">
        <v>189740</v>
      </c>
      <c r="V155" s="2">
        <f>$U155*0.001</f>
        <v>189.74</v>
      </c>
      <c r="X155" s="2">
        <v>17.55</v>
      </c>
      <c r="Y155" s="2">
        <v>4269200</v>
      </c>
      <c r="Z155" s="2">
        <f>$Y155*0.001</f>
        <v>4269.2</v>
      </c>
      <c r="AB155" s="2">
        <v>17.55</v>
      </c>
      <c r="AC155" s="2">
        <v>4079460</v>
      </c>
      <c r="AD155" s="2">
        <f>$AC155*0.001</f>
        <v>4079.46</v>
      </c>
      <c r="AF155" s="3">
        <f>($Z155-$F155-$AD155)/$Z155</f>
        <v>0</v>
      </c>
      <c r="AH155" s="3">
        <f>($I155-$U155)/$I155</f>
        <v>0</v>
      </c>
      <c r="AJ155" s="3">
        <f>($E155-$Q155)/$E155</f>
        <v>0</v>
      </c>
    </row>
    <row r="156" spans="4:36" x14ac:dyDescent="0.35">
      <c r="D156" s="2">
        <v>17.45</v>
      </c>
      <c r="E156" s="2">
        <v>191110</v>
      </c>
      <c r="F156" s="2">
        <f>$E156*0.001</f>
        <v>191.11</v>
      </c>
      <c r="H156" s="2">
        <v>17.45</v>
      </c>
      <c r="I156" s="2">
        <v>191110</v>
      </c>
      <c r="J156" s="2">
        <f>$I156*0.001</f>
        <v>191.11</v>
      </c>
      <c r="L156" s="2">
        <v>17.45</v>
      </c>
      <c r="M156" s="2">
        <v>191110</v>
      </c>
      <c r="N156" s="2">
        <f>$M156*0.001</f>
        <v>191.11</v>
      </c>
      <c r="P156" s="2">
        <v>17.45</v>
      </c>
      <c r="Q156" s="2">
        <v>191110</v>
      </c>
      <c r="R156" s="2">
        <f>$Q156*0.001</f>
        <v>191.11</v>
      </c>
      <c r="T156" s="2">
        <v>17.45</v>
      </c>
      <c r="U156" s="2">
        <v>191110</v>
      </c>
      <c r="V156" s="2">
        <f>$U156*0.001</f>
        <v>191.11</v>
      </c>
      <c r="X156" s="2">
        <v>17.45</v>
      </c>
      <c r="Y156" s="2">
        <v>4270100</v>
      </c>
      <c r="Z156" s="2">
        <f>$Y156*0.001</f>
        <v>4270.1000000000004</v>
      </c>
      <c r="AB156" s="2">
        <v>17.45</v>
      </c>
      <c r="AC156" s="2">
        <v>4078990</v>
      </c>
      <c r="AD156" s="2">
        <f>$AC156*0.001</f>
        <v>4078.9900000000002</v>
      </c>
      <c r="AF156" s="3">
        <f>($Z156-$F156-$AD156)/$Z156</f>
        <v>0</v>
      </c>
      <c r="AH156" s="3">
        <f>($I156-$U156)/$I156</f>
        <v>0</v>
      </c>
      <c r="AJ156" s="3">
        <f>($E156-$Q156)/$E156</f>
        <v>0</v>
      </c>
    </row>
    <row r="157" spans="4:36" x14ac:dyDescent="0.35">
      <c r="D157" s="2">
        <v>17.350000000000001</v>
      </c>
      <c r="E157" s="2">
        <v>191300</v>
      </c>
      <c r="F157" s="2">
        <f>$E157*0.001</f>
        <v>191.3</v>
      </c>
      <c r="H157" s="2">
        <v>17.350000000000001</v>
      </c>
      <c r="I157" s="2">
        <v>191300</v>
      </c>
      <c r="J157" s="2">
        <f>$I157*0.001</f>
        <v>191.3</v>
      </c>
      <c r="L157" s="2">
        <v>17.350000000000001</v>
      </c>
      <c r="M157" s="2">
        <v>191300</v>
      </c>
      <c r="N157" s="2">
        <f>$M157*0.001</f>
        <v>191.3</v>
      </c>
      <c r="P157" s="2">
        <v>17.350000000000001</v>
      </c>
      <c r="Q157" s="2">
        <v>191300</v>
      </c>
      <c r="R157" s="2">
        <f>$Q157*0.001</f>
        <v>191.3</v>
      </c>
      <c r="T157" s="2">
        <v>17.350000000000001</v>
      </c>
      <c r="U157" s="2">
        <v>191300</v>
      </c>
      <c r="V157" s="2">
        <f>$U157*0.001</f>
        <v>191.3</v>
      </c>
      <c r="X157" s="2">
        <v>17.350000000000001</v>
      </c>
      <c r="Y157" s="2">
        <v>4265000</v>
      </c>
      <c r="Z157" s="2">
        <f>$Y157*0.001</f>
        <v>4265</v>
      </c>
      <c r="AB157" s="2">
        <v>17.350000000000001</v>
      </c>
      <c r="AC157" s="2">
        <v>4073700</v>
      </c>
      <c r="AD157" s="2">
        <f>$AC157*0.001</f>
        <v>4073.7000000000003</v>
      </c>
      <c r="AF157" s="3">
        <f>($Z157-$F157-$AD157)/$Z157</f>
        <v>-1.0662305999682629E-16</v>
      </c>
      <c r="AH157" s="3">
        <f>($I157-$U157)/$I157</f>
        <v>0</v>
      </c>
      <c r="AJ157" s="3">
        <f>($E157-$Q157)/$E157</f>
        <v>0</v>
      </c>
    </row>
    <row r="158" spans="4:36" x14ac:dyDescent="0.35">
      <c r="D158" s="2">
        <v>17.25</v>
      </c>
      <c r="E158" s="2">
        <v>191140</v>
      </c>
      <c r="F158" s="2">
        <f>$E158*0.001</f>
        <v>191.14000000000001</v>
      </c>
      <c r="H158" s="2">
        <v>17.25</v>
      </c>
      <c r="I158" s="2">
        <v>191140</v>
      </c>
      <c r="J158" s="2">
        <f>$I158*0.001</f>
        <v>191.14000000000001</v>
      </c>
      <c r="L158" s="2">
        <v>17.25</v>
      </c>
      <c r="M158" s="2">
        <v>191140</v>
      </c>
      <c r="N158" s="2">
        <f>$M158*0.001</f>
        <v>191.14000000000001</v>
      </c>
      <c r="P158" s="2">
        <v>17.25</v>
      </c>
      <c r="Q158" s="2">
        <v>191140</v>
      </c>
      <c r="R158" s="2">
        <f>$Q158*0.001</f>
        <v>191.14000000000001</v>
      </c>
      <c r="T158" s="2">
        <v>17.25</v>
      </c>
      <c r="U158" s="2">
        <v>191140</v>
      </c>
      <c r="V158" s="2">
        <f>$U158*0.001</f>
        <v>191.14000000000001</v>
      </c>
      <c r="X158" s="2">
        <v>17.25</v>
      </c>
      <c r="Y158" s="2">
        <v>4258200</v>
      </c>
      <c r="Z158" s="2">
        <f>$Y158*0.001</f>
        <v>4258.2</v>
      </c>
      <c r="AB158" s="2">
        <v>17.25</v>
      </c>
      <c r="AC158" s="2">
        <v>4067060</v>
      </c>
      <c r="AD158" s="2">
        <f>$AC158*0.001</f>
        <v>4067.06</v>
      </c>
      <c r="AF158" s="3">
        <f>($Z158-$F158-$AD158)/$Z158</f>
        <v>0</v>
      </c>
      <c r="AH158" s="3">
        <f>($I158-$U158)/$I158</f>
        <v>0</v>
      </c>
      <c r="AJ158" s="3">
        <f>($E158-$Q158)/$E158</f>
        <v>0</v>
      </c>
    </row>
    <row r="159" spans="4:36" x14ac:dyDescent="0.35">
      <c r="D159" s="2">
        <v>17.149999999999999</v>
      </c>
      <c r="E159" s="2">
        <v>191320</v>
      </c>
      <c r="F159" s="2">
        <f>$E159*0.001</f>
        <v>191.32</v>
      </c>
      <c r="H159" s="2">
        <v>17.149999999999999</v>
      </c>
      <c r="I159" s="2">
        <v>191320</v>
      </c>
      <c r="J159" s="2">
        <f>$I159*0.001</f>
        <v>191.32</v>
      </c>
      <c r="L159" s="2">
        <v>17.149999999999999</v>
      </c>
      <c r="M159" s="2">
        <v>191320</v>
      </c>
      <c r="N159" s="2">
        <f>$M159*0.001</f>
        <v>191.32</v>
      </c>
      <c r="P159" s="2">
        <v>17.149999999999999</v>
      </c>
      <c r="Q159" s="2">
        <v>191320</v>
      </c>
      <c r="R159" s="2">
        <f>$Q159*0.001</f>
        <v>191.32</v>
      </c>
      <c r="T159" s="2">
        <v>17.149999999999999</v>
      </c>
      <c r="U159" s="2">
        <v>191320</v>
      </c>
      <c r="V159" s="2">
        <f>$U159*0.001</f>
        <v>191.32</v>
      </c>
      <c r="X159" s="2">
        <v>17.149999999999999</v>
      </c>
      <c r="Y159" s="2">
        <v>4251500</v>
      </c>
      <c r="Z159" s="2">
        <f>$Y159*0.001</f>
        <v>4251.5</v>
      </c>
      <c r="AB159" s="2">
        <v>17.149999999999999</v>
      </c>
      <c r="AC159" s="2">
        <v>4060180</v>
      </c>
      <c r="AD159" s="2">
        <f>$AC159*0.001</f>
        <v>4060.1800000000003</v>
      </c>
      <c r="AF159" s="3">
        <f>($Z159-$F159-$AD159)/$Z159</f>
        <v>-1.0696162551722078E-16</v>
      </c>
      <c r="AH159" s="3">
        <f>($I159-$U159)/$I159</f>
        <v>0</v>
      </c>
      <c r="AJ159" s="3">
        <f>($E159-$Q159)/$E159</f>
        <v>0</v>
      </c>
    </row>
    <row r="160" spans="4:36" x14ac:dyDescent="0.35">
      <c r="D160" s="2">
        <v>17.05</v>
      </c>
      <c r="E160" s="2">
        <v>191550</v>
      </c>
      <c r="F160" s="2">
        <f>$E160*0.001</f>
        <v>191.55</v>
      </c>
      <c r="H160" s="2">
        <v>17.05</v>
      </c>
      <c r="I160" s="2">
        <v>191550</v>
      </c>
      <c r="J160" s="2">
        <f>$I160*0.001</f>
        <v>191.55</v>
      </c>
      <c r="L160" s="2">
        <v>17.05</v>
      </c>
      <c r="M160" s="2">
        <v>191550</v>
      </c>
      <c r="N160" s="2">
        <f>$M160*0.001</f>
        <v>191.55</v>
      </c>
      <c r="P160" s="2">
        <v>17.05</v>
      </c>
      <c r="Q160" s="2">
        <v>191550</v>
      </c>
      <c r="R160" s="2">
        <f>$Q160*0.001</f>
        <v>191.55</v>
      </c>
      <c r="T160" s="2">
        <v>17.05</v>
      </c>
      <c r="U160" s="2">
        <v>191550</v>
      </c>
      <c r="V160" s="2">
        <f>$U160*0.001</f>
        <v>191.55</v>
      </c>
      <c r="X160" s="2">
        <v>17.05</v>
      </c>
      <c r="Y160" s="2">
        <v>4244700</v>
      </c>
      <c r="Z160" s="2">
        <f>$Y160*0.001</f>
        <v>4244.7</v>
      </c>
      <c r="AB160" s="2">
        <v>17.05</v>
      </c>
      <c r="AC160" s="2">
        <v>4053150</v>
      </c>
      <c r="AD160" s="2">
        <f>$AC160*0.001</f>
        <v>4053.15</v>
      </c>
      <c r="AF160" s="3">
        <f>($Z160-$F160-$AD160)/$Z160</f>
        <v>-1.0713297780443002E-16</v>
      </c>
      <c r="AH160" s="3">
        <f>($I160-$U160)/$I160</f>
        <v>0</v>
      </c>
      <c r="AJ160" s="3">
        <f>($E160-$Q160)/$E160</f>
        <v>0</v>
      </c>
    </row>
    <row r="161" spans="4:36" x14ac:dyDescent="0.35">
      <c r="D161" s="2">
        <v>16.95</v>
      </c>
      <c r="E161" s="2">
        <v>190950</v>
      </c>
      <c r="F161" s="2">
        <f>$E161*0.001</f>
        <v>190.95000000000002</v>
      </c>
      <c r="H161" s="2">
        <v>16.95</v>
      </c>
      <c r="I161" s="2">
        <v>190950</v>
      </c>
      <c r="J161" s="2">
        <f>$I161*0.001</f>
        <v>190.95000000000002</v>
      </c>
      <c r="L161" s="2">
        <v>16.95</v>
      </c>
      <c r="M161" s="2">
        <v>190950</v>
      </c>
      <c r="N161" s="2">
        <f>$M161*0.001</f>
        <v>190.95000000000002</v>
      </c>
      <c r="P161" s="2">
        <v>16.95</v>
      </c>
      <c r="Q161" s="2">
        <v>190950</v>
      </c>
      <c r="R161" s="2">
        <f>$Q161*0.001</f>
        <v>190.95000000000002</v>
      </c>
      <c r="T161" s="2">
        <v>16.95</v>
      </c>
      <c r="U161" s="2">
        <v>190950</v>
      </c>
      <c r="V161" s="2">
        <f>$U161*0.001</f>
        <v>190.95000000000002</v>
      </c>
      <c r="X161" s="2">
        <v>16.95</v>
      </c>
      <c r="Y161" s="2">
        <v>4233200</v>
      </c>
      <c r="Z161" s="2">
        <f>$Y161*0.001</f>
        <v>4233.2</v>
      </c>
      <c r="AB161" s="2">
        <v>16.95</v>
      </c>
      <c r="AC161" s="2">
        <v>4042250</v>
      </c>
      <c r="AD161" s="2">
        <f>$AC161*0.001</f>
        <v>4042.25</v>
      </c>
      <c r="AF161" s="3">
        <f>($Z161-$F161-$AD161)/$Z161</f>
        <v>0</v>
      </c>
      <c r="AH161" s="3">
        <f>($I161-$U161)/$I161</f>
        <v>0</v>
      </c>
      <c r="AJ161" s="3">
        <f>($E161-$Q161)/$E161</f>
        <v>0</v>
      </c>
    </row>
    <row r="162" spans="4:36" x14ac:dyDescent="0.35">
      <c r="D162" s="2">
        <v>16.850000000000001</v>
      </c>
      <c r="E162" s="2">
        <v>190380</v>
      </c>
      <c r="F162" s="2">
        <f>$E162*0.001</f>
        <v>190.38</v>
      </c>
      <c r="H162" s="2">
        <v>16.850000000000001</v>
      </c>
      <c r="I162" s="2">
        <v>190380</v>
      </c>
      <c r="J162" s="2">
        <f>$I162*0.001</f>
        <v>190.38</v>
      </c>
      <c r="L162" s="2">
        <v>16.850000000000001</v>
      </c>
      <c r="M162" s="2">
        <v>190380</v>
      </c>
      <c r="N162" s="2">
        <f>$M162*0.001</f>
        <v>190.38</v>
      </c>
      <c r="P162" s="2">
        <v>16.850000000000001</v>
      </c>
      <c r="Q162" s="2">
        <v>190380</v>
      </c>
      <c r="R162" s="2">
        <f>$Q162*0.001</f>
        <v>190.38</v>
      </c>
      <c r="T162" s="2">
        <v>16.850000000000001</v>
      </c>
      <c r="U162" s="2">
        <v>190380</v>
      </c>
      <c r="V162" s="2">
        <f>$U162*0.001</f>
        <v>190.38</v>
      </c>
      <c r="X162" s="2">
        <v>16.850000000000001</v>
      </c>
      <c r="Y162" s="2">
        <v>4221300</v>
      </c>
      <c r="Z162" s="2">
        <f>$Y162*0.001</f>
        <v>4221.3</v>
      </c>
      <c r="AB162" s="2">
        <v>16.850000000000001</v>
      </c>
      <c r="AC162" s="2">
        <v>4030920</v>
      </c>
      <c r="AD162" s="2">
        <f>$AC162*0.001</f>
        <v>4030.92</v>
      </c>
      <c r="AF162" s="3">
        <f>($Z162-$F162-$AD162)/$Z162</f>
        <v>0</v>
      </c>
      <c r="AH162" s="3">
        <f>($I162-$U162)/$I162</f>
        <v>0</v>
      </c>
      <c r="AJ162" s="3">
        <f>($E162-$Q162)/$E162</f>
        <v>0</v>
      </c>
    </row>
    <row r="163" spans="4:36" x14ac:dyDescent="0.35">
      <c r="D163" s="2">
        <v>16.75</v>
      </c>
      <c r="E163" s="2">
        <v>192470</v>
      </c>
      <c r="F163" s="2">
        <f>$E163*0.001</f>
        <v>192.47</v>
      </c>
      <c r="H163" s="2">
        <v>16.75</v>
      </c>
      <c r="I163" s="2">
        <v>192470</v>
      </c>
      <c r="J163" s="2">
        <f>$I163*0.001</f>
        <v>192.47</v>
      </c>
      <c r="L163" s="2">
        <v>16.75</v>
      </c>
      <c r="M163" s="2">
        <v>192470</v>
      </c>
      <c r="N163" s="2">
        <f>$M163*0.001</f>
        <v>192.47</v>
      </c>
      <c r="P163" s="2">
        <v>16.75</v>
      </c>
      <c r="Q163" s="2">
        <v>192470</v>
      </c>
      <c r="R163" s="2">
        <f>$Q163*0.001</f>
        <v>192.47</v>
      </c>
      <c r="T163" s="2">
        <v>16.75</v>
      </c>
      <c r="U163" s="2">
        <v>192470</v>
      </c>
      <c r="V163" s="2">
        <f>$U163*0.001</f>
        <v>192.47</v>
      </c>
      <c r="X163" s="2">
        <v>16.75</v>
      </c>
      <c r="Y163" s="2">
        <v>4219500</v>
      </c>
      <c r="Z163" s="2">
        <f>$Y163*0.001</f>
        <v>4219.5</v>
      </c>
      <c r="AB163" s="2">
        <v>16.75</v>
      </c>
      <c r="AC163" s="2">
        <v>4027030</v>
      </c>
      <c r="AD163" s="2">
        <f>$AC163*0.001</f>
        <v>4027.03</v>
      </c>
      <c r="AF163" s="3">
        <f>($Z163-$F163-$AD163)/$Z163</f>
        <v>0</v>
      </c>
      <c r="AH163" s="3">
        <f>($I163-$U163)/$I163</f>
        <v>0</v>
      </c>
      <c r="AJ163" s="3">
        <f>($E163-$Q163)/$E163</f>
        <v>0</v>
      </c>
    </row>
    <row r="164" spans="4:36" x14ac:dyDescent="0.35">
      <c r="D164" s="2">
        <v>16.649999999999999</v>
      </c>
      <c r="E164" s="2">
        <v>194110</v>
      </c>
      <c r="F164" s="2">
        <f>$E164*0.001</f>
        <v>194.11</v>
      </c>
      <c r="H164" s="2">
        <v>16.649999999999999</v>
      </c>
      <c r="I164" s="2">
        <v>194110</v>
      </c>
      <c r="J164" s="2">
        <f>$I164*0.001</f>
        <v>194.11</v>
      </c>
      <c r="L164" s="2">
        <v>16.649999999999999</v>
      </c>
      <c r="M164" s="2">
        <v>194110</v>
      </c>
      <c r="N164" s="2">
        <f>$M164*0.001</f>
        <v>194.11</v>
      </c>
      <c r="P164" s="2">
        <v>16.649999999999999</v>
      </c>
      <c r="Q164" s="2">
        <v>194110</v>
      </c>
      <c r="R164" s="2">
        <f>$Q164*0.001</f>
        <v>194.11</v>
      </c>
      <c r="T164" s="2">
        <v>16.649999999999999</v>
      </c>
      <c r="U164" s="2">
        <v>194110</v>
      </c>
      <c r="V164" s="2">
        <f>$U164*0.001</f>
        <v>194.11</v>
      </c>
      <c r="X164" s="2">
        <v>16.649999999999999</v>
      </c>
      <c r="Y164" s="2">
        <v>4215600</v>
      </c>
      <c r="Z164" s="2">
        <f>$Y164*0.001</f>
        <v>4215.6000000000004</v>
      </c>
      <c r="AB164" s="2">
        <v>16.649999999999999</v>
      </c>
      <c r="AC164" s="2">
        <v>4021490</v>
      </c>
      <c r="AD164" s="2">
        <f>$AC164*0.001</f>
        <v>4021.4900000000002</v>
      </c>
      <c r="AF164" s="3">
        <f>($Z164-$F164-$AD164)/$Z164</f>
        <v>0</v>
      </c>
      <c r="AH164" s="3">
        <f>($I164-$U164)/$I164</f>
        <v>0</v>
      </c>
      <c r="AJ164" s="3">
        <f>($E164-$Q164)/$E164</f>
        <v>0</v>
      </c>
    </row>
    <row r="165" spans="4:36" x14ac:dyDescent="0.35">
      <c r="D165" s="2">
        <v>16.55</v>
      </c>
      <c r="E165" s="2">
        <v>189060</v>
      </c>
      <c r="F165" s="2">
        <f>$E165*0.001</f>
        <v>189.06</v>
      </c>
      <c r="H165" s="2">
        <v>16.55</v>
      </c>
      <c r="I165" s="2">
        <v>189060</v>
      </c>
      <c r="J165" s="2">
        <f>$I165*0.001</f>
        <v>189.06</v>
      </c>
      <c r="L165" s="2">
        <v>16.55</v>
      </c>
      <c r="M165" s="2">
        <v>189060</v>
      </c>
      <c r="N165" s="2">
        <f>$M165*0.001</f>
        <v>189.06</v>
      </c>
      <c r="P165" s="2">
        <v>16.55</v>
      </c>
      <c r="Q165" s="2">
        <v>189060</v>
      </c>
      <c r="R165" s="2">
        <f>$Q165*0.001</f>
        <v>189.06</v>
      </c>
      <c r="T165" s="2">
        <v>16.55</v>
      </c>
      <c r="U165" s="2">
        <v>189060</v>
      </c>
      <c r="V165" s="2">
        <f>$U165*0.001</f>
        <v>189.06</v>
      </c>
      <c r="X165" s="2">
        <v>16.55</v>
      </c>
      <c r="Y165" s="2">
        <v>4181600</v>
      </c>
      <c r="Z165" s="2">
        <f>$Y165*0.001</f>
        <v>4181.6000000000004</v>
      </c>
      <c r="AB165" s="2">
        <v>16.55</v>
      </c>
      <c r="AC165" s="2">
        <v>3992540</v>
      </c>
      <c r="AD165" s="2">
        <f>$AC165*0.001</f>
        <v>3992.54</v>
      </c>
      <c r="AF165" s="3">
        <f>($Z165-$F165-$AD165)/$Z165</f>
        <v>1.0874960562618713E-16</v>
      </c>
      <c r="AH165" s="3">
        <f>($I165-$U165)/$I165</f>
        <v>0</v>
      </c>
      <c r="AJ165" s="3">
        <f>($E165-$Q165)/$E165</f>
        <v>0</v>
      </c>
    </row>
    <row r="166" spans="4:36" x14ac:dyDescent="0.35">
      <c r="D166" s="2">
        <v>16.45</v>
      </c>
      <c r="E166" s="2">
        <v>184390</v>
      </c>
      <c r="F166" s="2">
        <f>$E166*0.001</f>
        <v>184.39000000000001</v>
      </c>
      <c r="H166" s="2">
        <v>16.45</v>
      </c>
      <c r="I166" s="2">
        <v>184390</v>
      </c>
      <c r="J166" s="2">
        <f>$I166*0.001</f>
        <v>184.39000000000001</v>
      </c>
      <c r="L166" s="2">
        <v>16.45</v>
      </c>
      <c r="M166" s="2">
        <v>184390</v>
      </c>
      <c r="N166" s="2">
        <f>$M166*0.001</f>
        <v>184.39000000000001</v>
      </c>
      <c r="P166" s="2">
        <v>16.45</v>
      </c>
      <c r="Q166" s="2">
        <v>184390</v>
      </c>
      <c r="R166" s="2">
        <f>$Q166*0.001</f>
        <v>184.39000000000001</v>
      </c>
      <c r="T166" s="2">
        <v>16.45</v>
      </c>
      <c r="U166" s="2">
        <v>184390</v>
      </c>
      <c r="V166" s="2">
        <f>$U166*0.001</f>
        <v>184.39000000000001</v>
      </c>
      <c r="X166" s="2">
        <v>16.45</v>
      </c>
      <c r="Y166" s="2">
        <v>4148900</v>
      </c>
      <c r="Z166" s="2">
        <f>$Y166*0.001</f>
        <v>4148.8999999999996</v>
      </c>
      <c r="AB166" s="2">
        <v>16.45</v>
      </c>
      <c r="AC166" s="2">
        <v>3964510</v>
      </c>
      <c r="AD166" s="2">
        <f>$AC166*0.001</f>
        <v>3964.51</v>
      </c>
      <c r="AF166" s="3">
        <f>($Z166-$F166-$AD166)/$Z166</f>
        <v>-1.0960672729794985E-16</v>
      </c>
      <c r="AH166" s="3">
        <f>($I166-$U166)/$I166</f>
        <v>0</v>
      </c>
      <c r="AJ166" s="3">
        <f>($E166-$Q166)/$E166</f>
        <v>0</v>
      </c>
    </row>
    <row r="167" spans="4:36" x14ac:dyDescent="0.35">
      <c r="D167" s="2">
        <v>16.350000000000001</v>
      </c>
      <c r="E167" s="2">
        <v>185290</v>
      </c>
      <c r="F167" s="2">
        <f>$E167*0.001</f>
        <v>185.29</v>
      </c>
      <c r="H167" s="2">
        <v>16.350000000000001</v>
      </c>
      <c r="I167" s="2">
        <v>185290</v>
      </c>
      <c r="J167" s="2">
        <f>$I167*0.001</f>
        <v>185.29</v>
      </c>
      <c r="L167" s="2">
        <v>16.350000000000001</v>
      </c>
      <c r="M167" s="2">
        <v>185290</v>
      </c>
      <c r="N167" s="2">
        <f>$M167*0.001</f>
        <v>185.29</v>
      </c>
      <c r="P167" s="2">
        <v>16.350000000000001</v>
      </c>
      <c r="Q167" s="2">
        <v>185290</v>
      </c>
      <c r="R167" s="2">
        <f>$Q167*0.001</f>
        <v>185.29</v>
      </c>
      <c r="T167" s="2">
        <v>16.350000000000001</v>
      </c>
      <c r="U167" s="2">
        <v>185290</v>
      </c>
      <c r="V167" s="2">
        <f>$U167*0.001</f>
        <v>185.29</v>
      </c>
      <c r="X167" s="2">
        <v>16.350000000000001</v>
      </c>
      <c r="Y167" s="2">
        <v>4138900</v>
      </c>
      <c r="Z167" s="2">
        <f>$Y167*0.001</f>
        <v>4138.8999999999996</v>
      </c>
      <c r="AB167" s="2">
        <v>16.350000000000001</v>
      </c>
      <c r="AC167" s="2">
        <v>3953610</v>
      </c>
      <c r="AD167" s="2">
        <f>$AC167*0.001</f>
        <v>3953.61</v>
      </c>
      <c r="AF167" s="3">
        <f>($Z167-$F167-$AD167)/$Z167</f>
        <v>-1.0987154821002299E-16</v>
      </c>
      <c r="AH167" s="3">
        <f>($I167-$U167)/$I167</f>
        <v>0</v>
      </c>
      <c r="AJ167" s="3">
        <f>($E167-$Q167)/$E167</f>
        <v>0</v>
      </c>
    </row>
    <row r="168" spans="4:36" x14ac:dyDescent="0.35">
      <c r="D168" s="2">
        <v>16.25</v>
      </c>
      <c r="E168" s="2">
        <v>186450</v>
      </c>
      <c r="F168" s="2">
        <f>$E168*0.001</f>
        <v>186.45000000000002</v>
      </c>
      <c r="H168" s="2">
        <v>16.25</v>
      </c>
      <c r="I168" s="2">
        <v>186450</v>
      </c>
      <c r="J168" s="2">
        <f>$I168*0.001</f>
        <v>186.45000000000002</v>
      </c>
      <c r="L168" s="2">
        <v>16.25</v>
      </c>
      <c r="M168" s="2">
        <v>186450</v>
      </c>
      <c r="N168" s="2">
        <f>$M168*0.001</f>
        <v>186.45000000000002</v>
      </c>
      <c r="P168" s="2">
        <v>16.25</v>
      </c>
      <c r="Q168" s="2">
        <v>186450</v>
      </c>
      <c r="R168" s="2">
        <f>$Q168*0.001</f>
        <v>186.45000000000002</v>
      </c>
      <c r="T168" s="2">
        <v>16.25</v>
      </c>
      <c r="U168" s="2">
        <v>186450</v>
      </c>
      <c r="V168" s="2">
        <f>$U168*0.001</f>
        <v>186.45000000000002</v>
      </c>
      <c r="X168" s="2">
        <v>16.25</v>
      </c>
      <c r="Y168" s="2">
        <v>4129700</v>
      </c>
      <c r="Z168" s="2">
        <f>$Y168*0.001</f>
        <v>4129.7</v>
      </c>
      <c r="AB168" s="2">
        <v>16.25</v>
      </c>
      <c r="AC168" s="2">
        <v>3943250</v>
      </c>
      <c r="AD168" s="2">
        <f>$AC168*0.001</f>
        <v>3943.25</v>
      </c>
      <c r="AF168" s="3">
        <f>($Z168-$F168-$AD168)/$Z168</f>
        <v>0</v>
      </c>
      <c r="AH168" s="3">
        <f>($I168-$U168)/$I168</f>
        <v>0</v>
      </c>
      <c r="AJ168" s="3">
        <f>($E168-$Q168)/$E168</f>
        <v>0</v>
      </c>
    </row>
    <row r="169" spans="4:36" x14ac:dyDescent="0.35">
      <c r="D169" s="2">
        <v>16.149999999999999</v>
      </c>
      <c r="E169" s="2">
        <v>187010</v>
      </c>
      <c r="F169" s="2">
        <f>$E169*0.001</f>
        <v>187.01</v>
      </c>
      <c r="H169" s="2">
        <v>16.149999999999999</v>
      </c>
      <c r="I169" s="2">
        <v>187010</v>
      </c>
      <c r="J169" s="2">
        <f>$I169*0.001</f>
        <v>187.01</v>
      </c>
      <c r="L169" s="2">
        <v>16.149999999999999</v>
      </c>
      <c r="M169" s="2">
        <v>187010</v>
      </c>
      <c r="N169" s="2">
        <f>$M169*0.001</f>
        <v>187.01</v>
      </c>
      <c r="P169" s="2">
        <v>16.149999999999999</v>
      </c>
      <c r="Q169" s="2">
        <v>187010</v>
      </c>
      <c r="R169" s="2">
        <f>$Q169*0.001</f>
        <v>187.01</v>
      </c>
      <c r="T169" s="2">
        <v>16.149999999999999</v>
      </c>
      <c r="U169" s="2">
        <v>187010</v>
      </c>
      <c r="V169" s="2">
        <f>$U169*0.001</f>
        <v>187.01</v>
      </c>
      <c r="X169" s="2">
        <v>16.149999999999999</v>
      </c>
      <c r="Y169" s="2">
        <v>4116900</v>
      </c>
      <c r="Z169" s="2">
        <f>$Y169*0.001</f>
        <v>4116.8999999999996</v>
      </c>
      <c r="AB169" s="2">
        <v>16.149999999999999</v>
      </c>
      <c r="AC169" s="2">
        <v>3929890</v>
      </c>
      <c r="AD169" s="2">
        <f>$AC169*0.001</f>
        <v>3929.89</v>
      </c>
      <c r="AF169" s="3">
        <f>($Z169-$F169-$AD169)/$Z169</f>
        <v>-1.1045868271914891E-16</v>
      </c>
      <c r="AH169" s="3">
        <f>($I169-$U169)/$I169</f>
        <v>0</v>
      </c>
      <c r="AJ169" s="3">
        <f>($E169-$Q169)/$E169</f>
        <v>0</v>
      </c>
    </row>
    <row r="170" spans="4:36" x14ac:dyDescent="0.35">
      <c r="D170" s="2">
        <v>16.05</v>
      </c>
      <c r="E170" s="2">
        <v>186940</v>
      </c>
      <c r="F170" s="2">
        <f>$E170*0.001</f>
        <v>186.94</v>
      </c>
      <c r="H170" s="2">
        <v>16.05</v>
      </c>
      <c r="I170" s="2">
        <v>186940</v>
      </c>
      <c r="J170" s="2">
        <f>$I170*0.001</f>
        <v>186.94</v>
      </c>
      <c r="L170" s="2">
        <v>16.05</v>
      </c>
      <c r="M170" s="2">
        <v>186940</v>
      </c>
      <c r="N170" s="2">
        <f>$M170*0.001</f>
        <v>186.94</v>
      </c>
      <c r="P170" s="2">
        <v>16.05</v>
      </c>
      <c r="Q170" s="2">
        <v>186940</v>
      </c>
      <c r="R170" s="2">
        <f>$Q170*0.001</f>
        <v>186.94</v>
      </c>
      <c r="T170" s="2">
        <v>16.05</v>
      </c>
      <c r="U170" s="2">
        <v>186940</v>
      </c>
      <c r="V170" s="2">
        <f>$U170*0.001</f>
        <v>186.94</v>
      </c>
      <c r="X170" s="2">
        <v>16.05</v>
      </c>
      <c r="Y170" s="2">
        <v>4100500</v>
      </c>
      <c r="Z170" s="2">
        <f>$Y170*0.001</f>
        <v>4100.5</v>
      </c>
      <c r="AB170" s="2">
        <v>16.05</v>
      </c>
      <c r="AC170" s="2">
        <v>3913560</v>
      </c>
      <c r="AD170" s="2">
        <f>$AC170*0.001</f>
        <v>3913.56</v>
      </c>
      <c r="AF170" s="3">
        <f>($Z170-$F170-$AD170)/$Z170</f>
        <v>0</v>
      </c>
      <c r="AH170" s="3">
        <f>($I170-$U170)/$I170</f>
        <v>0</v>
      </c>
      <c r="AJ170" s="3">
        <f>($E170-$Q170)/$E170</f>
        <v>0</v>
      </c>
    </row>
    <row r="171" spans="4:36" x14ac:dyDescent="0.35">
      <c r="D171" s="2">
        <v>15.95</v>
      </c>
      <c r="E171" s="2">
        <v>186110</v>
      </c>
      <c r="F171" s="2">
        <f>$E171*0.001</f>
        <v>186.11</v>
      </c>
      <c r="H171" s="2">
        <v>15.95</v>
      </c>
      <c r="I171" s="2">
        <v>186110</v>
      </c>
      <c r="J171" s="2">
        <f>$I171*0.001</f>
        <v>186.11</v>
      </c>
      <c r="L171" s="2">
        <v>15.95</v>
      </c>
      <c r="M171" s="2">
        <v>186110</v>
      </c>
      <c r="N171" s="2">
        <f>$M171*0.001</f>
        <v>186.11</v>
      </c>
      <c r="P171" s="2">
        <v>15.95</v>
      </c>
      <c r="Q171" s="2">
        <v>186110</v>
      </c>
      <c r="R171" s="2">
        <f>$Q171*0.001</f>
        <v>186.11</v>
      </c>
      <c r="T171" s="2">
        <v>15.95</v>
      </c>
      <c r="U171" s="2">
        <v>186110</v>
      </c>
      <c r="V171" s="2">
        <f>$U171*0.001</f>
        <v>186.11</v>
      </c>
      <c r="X171" s="2">
        <v>15.95</v>
      </c>
      <c r="Y171" s="2">
        <v>4081600</v>
      </c>
      <c r="Z171" s="2">
        <f>$Y171*0.001</f>
        <v>4081.6</v>
      </c>
      <c r="AB171" s="2">
        <v>15.95</v>
      </c>
      <c r="AC171" s="2">
        <v>3895490</v>
      </c>
      <c r="AD171" s="2">
        <f>$AC171*0.001</f>
        <v>3895.4900000000002</v>
      </c>
      <c r="AF171" s="3">
        <f>($Z171-$F171-$AD171)/$Z171</f>
        <v>-1.1141399227912195E-16</v>
      </c>
      <c r="AH171" s="3">
        <f>($I171-$U171)/$I171</f>
        <v>0</v>
      </c>
      <c r="AJ171" s="3">
        <f>($E171-$Q171)/$E171</f>
        <v>0</v>
      </c>
    </row>
    <row r="172" spans="4:36" x14ac:dyDescent="0.35">
      <c r="D172" s="2">
        <v>15.85</v>
      </c>
      <c r="E172" s="2">
        <v>182870</v>
      </c>
      <c r="F172" s="2">
        <f>$E172*0.001</f>
        <v>182.87</v>
      </c>
      <c r="H172" s="2">
        <v>15.85</v>
      </c>
      <c r="I172" s="2">
        <v>182870</v>
      </c>
      <c r="J172" s="2">
        <f>$I172*0.001</f>
        <v>182.87</v>
      </c>
      <c r="L172" s="2">
        <v>15.85</v>
      </c>
      <c r="M172" s="2">
        <v>182870</v>
      </c>
      <c r="N172" s="2">
        <f>$M172*0.001</f>
        <v>182.87</v>
      </c>
      <c r="P172" s="2">
        <v>15.85</v>
      </c>
      <c r="Q172" s="2">
        <v>182870</v>
      </c>
      <c r="R172" s="2">
        <f>$Q172*0.001</f>
        <v>182.87</v>
      </c>
      <c r="T172" s="2">
        <v>15.85</v>
      </c>
      <c r="U172" s="2">
        <v>182870</v>
      </c>
      <c r="V172" s="2">
        <f>$U172*0.001</f>
        <v>182.87</v>
      </c>
      <c r="X172" s="2">
        <v>15.85</v>
      </c>
      <c r="Y172" s="2">
        <v>4053100</v>
      </c>
      <c r="Z172" s="2">
        <f>$Y172*0.001</f>
        <v>4053.1</v>
      </c>
      <c r="AB172" s="2">
        <v>15.85</v>
      </c>
      <c r="AC172" s="2">
        <v>3870230</v>
      </c>
      <c r="AD172" s="2">
        <f>$AC172*0.001</f>
        <v>3870.23</v>
      </c>
      <c r="AF172" s="3">
        <f>($Z172-$F172-$AD172)/$Z172</f>
        <v>0</v>
      </c>
      <c r="AH172" s="3">
        <f>($I172-$U172)/$I172</f>
        <v>0</v>
      </c>
      <c r="AJ172" s="3">
        <f>($E172-$Q172)/$E172</f>
        <v>0</v>
      </c>
    </row>
    <row r="173" spans="4:36" x14ac:dyDescent="0.35">
      <c r="D173" s="2">
        <v>15.75</v>
      </c>
      <c r="E173" s="2">
        <v>178850</v>
      </c>
      <c r="F173" s="2">
        <f>$E173*0.001</f>
        <v>178.85</v>
      </c>
      <c r="H173" s="2">
        <v>15.75</v>
      </c>
      <c r="I173" s="2">
        <v>178850</v>
      </c>
      <c r="J173" s="2">
        <f>$I173*0.001</f>
        <v>178.85</v>
      </c>
      <c r="L173" s="2">
        <v>15.75</v>
      </c>
      <c r="M173" s="2">
        <v>178850</v>
      </c>
      <c r="N173" s="2">
        <f>$M173*0.001</f>
        <v>178.85</v>
      </c>
      <c r="P173" s="2">
        <v>15.75</v>
      </c>
      <c r="Q173" s="2">
        <v>178850</v>
      </c>
      <c r="R173" s="2">
        <f>$Q173*0.001</f>
        <v>178.85</v>
      </c>
      <c r="T173" s="2">
        <v>15.75</v>
      </c>
      <c r="U173" s="2">
        <v>178850</v>
      </c>
      <c r="V173" s="2">
        <f>$U173*0.001</f>
        <v>178.85</v>
      </c>
      <c r="X173" s="2">
        <v>15.75</v>
      </c>
      <c r="Y173" s="2">
        <v>4021300</v>
      </c>
      <c r="Z173" s="2">
        <f>$Y173*0.001</f>
        <v>4021.3</v>
      </c>
      <c r="AB173" s="2">
        <v>15.75</v>
      </c>
      <c r="AC173" s="2">
        <v>3842450</v>
      </c>
      <c r="AD173" s="2">
        <f>$AC173*0.001</f>
        <v>3842.4500000000003</v>
      </c>
      <c r="AF173" s="3">
        <f>($Z173-$F173-$AD173)/$Z173</f>
        <v>0</v>
      </c>
      <c r="AH173" s="3">
        <f>($I173-$U173)/$I173</f>
        <v>0</v>
      </c>
      <c r="AJ173" s="3">
        <f>($E173-$Q173)/$E173</f>
        <v>0</v>
      </c>
    </row>
    <row r="174" spans="4:36" x14ac:dyDescent="0.35">
      <c r="D174" s="2">
        <v>15.65</v>
      </c>
      <c r="E174" s="2">
        <v>177740</v>
      </c>
      <c r="F174" s="2">
        <f>$E174*0.001</f>
        <v>177.74</v>
      </c>
      <c r="H174" s="2">
        <v>15.65</v>
      </c>
      <c r="I174" s="2">
        <v>177740</v>
      </c>
      <c r="J174" s="2">
        <f>$I174*0.001</f>
        <v>177.74</v>
      </c>
      <c r="L174" s="2">
        <v>15.65</v>
      </c>
      <c r="M174" s="2">
        <v>177740</v>
      </c>
      <c r="N174" s="2">
        <f>$M174*0.001</f>
        <v>177.74</v>
      </c>
      <c r="P174" s="2">
        <v>15.65</v>
      </c>
      <c r="Q174" s="2">
        <v>177740</v>
      </c>
      <c r="R174" s="2">
        <f>$Q174*0.001</f>
        <v>177.74</v>
      </c>
      <c r="T174" s="2">
        <v>15.65</v>
      </c>
      <c r="U174" s="2">
        <v>177740</v>
      </c>
      <c r="V174" s="2">
        <f>$U174*0.001</f>
        <v>177.74</v>
      </c>
      <c r="X174" s="2">
        <v>15.65</v>
      </c>
      <c r="Y174" s="2">
        <v>4001000</v>
      </c>
      <c r="Z174" s="2">
        <f>$Y174*0.001</f>
        <v>4001</v>
      </c>
      <c r="AB174" s="2">
        <v>15.65</v>
      </c>
      <c r="AC174" s="2">
        <v>3823260</v>
      </c>
      <c r="AD174" s="2">
        <f>$AC174*0.001</f>
        <v>3823.26</v>
      </c>
      <c r="AF174" s="3">
        <f>($Z174-$F174-$AD174)/$Z174</f>
        <v>0</v>
      </c>
      <c r="AH174" s="3">
        <f>($I174-$U174)/$I174</f>
        <v>0</v>
      </c>
      <c r="AJ174" s="3">
        <f>($E174-$Q174)/$E174</f>
        <v>0</v>
      </c>
    </row>
    <row r="175" spans="4:36" x14ac:dyDescent="0.35">
      <c r="D175" s="2">
        <v>15.55</v>
      </c>
      <c r="E175" s="2">
        <v>177880</v>
      </c>
      <c r="F175" s="2">
        <f>$E175*0.001</f>
        <v>177.88</v>
      </c>
      <c r="H175" s="2">
        <v>15.55</v>
      </c>
      <c r="I175" s="2">
        <v>177880</v>
      </c>
      <c r="J175" s="2">
        <f>$I175*0.001</f>
        <v>177.88</v>
      </c>
      <c r="L175" s="2">
        <v>15.55</v>
      </c>
      <c r="M175" s="2">
        <v>177880</v>
      </c>
      <c r="N175" s="2">
        <f>$M175*0.001</f>
        <v>177.88</v>
      </c>
      <c r="P175" s="2">
        <v>15.55</v>
      </c>
      <c r="Q175" s="2">
        <v>177880</v>
      </c>
      <c r="R175" s="2">
        <f>$Q175*0.001</f>
        <v>177.88</v>
      </c>
      <c r="T175" s="2">
        <v>15.55</v>
      </c>
      <c r="U175" s="2">
        <v>177880</v>
      </c>
      <c r="V175" s="2">
        <f>$U175*0.001</f>
        <v>177.88</v>
      </c>
      <c r="X175" s="2">
        <v>15.55</v>
      </c>
      <c r="Y175" s="2">
        <v>3986000</v>
      </c>
      <c r="Z175" s="2">
        <f>$Y175*0.001</f>
        <v>3986</v>
      </c>
      <c r="AB175" s="2">
        <v>15.55</v>
      </c>
      <c r="AC175" s="2">
        <v>3808120</v>
      </c>
      <c r="AD175" s="2">
        <f>$AC175*0.001</f>
        <v>3808.12</v>
      </c>
      <c r="AF175" s="3">
        <f>($Z175-$F175-$AD175)/$Z175</f>
        <v>0</v>
      </c>
      <c r="AH175" s="3">
        <f>($I175-$U175)/$I175</f>
        <v>0</v>
      </c>
      <c r="AJ175" s="3">
        <f>($E175-$Q175)/$E175</f>
        <v>0</v>
      </c>
    </row>
    <row r="176" spans="4:36" x14ac:dyDescent="0.35">
      <c r="D176" s="2">
        <v>15.45</v>
      </c>
      <c r="E176" s="2">
        <v>179690</v>
      </c>
      <c r="F176" s="2">
        <f>$E176*0.001</f>
        <v>179.69</v>
      </c>
      <c r="H176" s="2">
        <v>15.45</v>
      </c>
      <c r="I176" s="2">
        <v>179690</v>
      </c>
      <c r="J176" s="2">
        <f>$I176*0.001</f>
        <v>179.69</v>
      </c>
      <c r="L176" s="2">
        <v>15.45</v>
      </c>
      <c r="M176" s="2">
        <v>179690</v>
      </c>
      <c r="N176" s="2">
        <f>$M176*0.001</f>
        <v>179.69</v>
      </c>
      <c r="P176" s="2">
        <v>15.45</v>
      </c>
      <c r="Q176" s="2">
        <v>179690</v>
      </c>
      <c r="R176" s="2">
        <f>$Q176*0.001</f>
        <v>179.69</v>
      </c>
      <c r="T176" s="2">
        <v>15.45</v>
      </c>
      <c r="U176" s="2">
        <v>179690</v>
      </c>
      <c r="V176" s="2">
        <f>$U176*0.001</f>
        <v>179.69</v>
      </c>
      <c r="X176" s="2">
        <v>15.45</v>
      </c>
      <c r="Y176" s="2">
        <v>3977800</v>
      </c>
      <c r="Z176" s="2">
        <f>$Y176*0.001</f>
        <v>3977.8</v>
      </c>
      <c r="AB176" s="2">
        <v>15.45</v>
      </c>
      <c r="AC176" s="2">
        <v>3798110</v>
      </c>
      <c r="AD176" s="2">
        <f>$AC176*0.001</f>
        <v>3798.11</v>
      </c>
      <c r="AF176" s="3">
        <f>($Z176-$F176-$AD176)/$Z176</f>
        <v>0</v>
      </c>
      <c r="AH176" s="3">
        <f>($I176-$U176)/$I176</f>
        <v>0</v>
      </c>
      <c r="AJ176" s="3">
        <f>($E176-$Q176)/$E176</f>
        <v>0</v>
      </c>
    </row>
    <row r="177" spans="4:36" x14ac:dyDescent="0.35">
      <c r="D177" s="2">
        <v>15.35</v>
      </c>
      <c r="E177" s="2">
        <v>180820</v>
      </c>
      <c r="F177" s="2">
        <f>$E177*0.001</f>
        <v>180.82</v>
      </c>
      <c r="H177" s="2">
        <v>15.35</v>
      </c>
      <c r="I177" s="2">
        <v>180820</v>
      </c>
      <c r="J177" s="2">
        <f>$I177*0.001</f>
        <v>180.82</v>
      </c>
      <c r="L177" s="2">
        <v>15.35</v>
      </c>
      <c r="M177" s="2">
        <v>180820</v>
      </c>
      <c r="N177" s="2">
        <f>$M177*0.001</f>
        <v>180.82</v>
      </c>
      <c r="P177" s="2">
        <v>15.35</v>
      </c>
      <c r="Q177" s="2">
        <v>180820</v>
      </c>
      <c r="R177" s="2">
        <f>$Q177*0.001</f>
        <v>180.82</v>
      </c>
      <c r="T177" s="2">
        <v>15.35</v>
      </c>
      <c r="U177" s="2">
        <v>180820</v>
      </c>
      <c r="V177" s="2">
        <f>$U177*0.001</f>
        <v>180.82</v>
      </c>
      <c r="X177" s="2">
        <v>15.35</v>
      </c>
      <c r="Y177" s="2">
        <v>3966600</v>
      </c>
      <c r="Z177" s="2">
        <f>$Y177*0.001</f>
        <v>3966.6</v>
      </c>
      <c r="AB177" s="2">
        <v>15.35</v>
      </c>
      <c r="AC177" s="2">
        <v>3785780</v>
      </c>
      <c r="AD177" s="2">
        <f>$AC177*0.001</f>
        <v>3785.78</v>
      </c>
      <c r="AF177" s="3">
        <f>($Z177-$F177-$AD177)/$Z177</f>
        <v>-1.1464411609097567E-16</v>
      </c>
      <c r="AH177" s="3">
        <f>($I177-$U177)/$I177</f>
        <v>0</v>
      </c>
      <c r="AJ177" s="3">
        <f>($E177-$Q177)/$E177</f>
        <v>0</v>
      </c>
    </row>
    <row r="178" spans="4:36" x14ac:dyDescent="0.35">
      <c r="D178" s="2">
        <v>15.25</v>
      </c>
      <c r="E178" s="2">
        <v>180900</v>
      </c>
      <c r="F178" s="2">
        <f>$E178*0.001</f>
        <v>180.9</v>
      </c>
      <c r="H178" s="2">
        <v>15.25</v>
      </c>
      <c r="I178" s="2">
        <v>180900</v>
      </c>
      <c r="J178" s="2">
        <f>$I178*0.001</f>
        <v>180.9</v>
      </c>
      <c r="L178" s="2">
        <v>15.25</v>
      </c>
      <c r="M178" s="2">
        <v>180900</v>
      </c>
      <c r="N178" s="2">
        <f>$M178*0.001</f>
        <v>180.9</v>
      </c>
      <c r="P178" s="2">
        <v>15.25</v>
      </c>
      <c r="Q178" s="2">
        <v>180900</v>
      </c>
      <c r="R178" s="2">
        <f>$Q178*0.001</f>
        <v>180.9</v>
      </c>
      <c r="T178" s="2">
        <v>15.25</v>
      </c>
      <c r="U178" s="2">
        <v>180900</v>
      </c>
      <c r="V178" s="2">
        <f>$U178*0.001</f>
        <v>180.9</v>
      </c>
      <c r="X178" s="2">
        <v>15.25</v>
      </c>
      <c r="Y178" s="2">
        <v>3950900</v>
      </c>
      <c r="Z178" s="2">
        <f>$Y178*0.001</f>
        <v>3950.9</v>
      </c>
      <c r="AB178" s="2">
        <v>15.25</v>
      </c>
      <c r="AC178" s="2">
        <v>3770000</v>
      </c>
      <c r="AD178" s="2">
        <f>$AC178*0.001</f>
        <v>3770</v>
      </c>
      <c r="AF178" s="3">
        <f>($Z178-$F178-$AD178)/$Z178</f>
        <v>0</v>
      </c>
      <c r="AH178" s="3">
        <f>($I178-$U178)/$I178</f>
        <v>0</v>
      </c>
      <c r="AJ178" s="3">
        <f>($E178-$Q178)/$E178</f>
        <v>0</v>
      </c>
    </row>
    <row r="179" spans="4:36" x14ac:dyDescent="0.35">
      <c r="D179" s="2">
        <v>15.15</v>
      </c>
      <c r="E179" s="2">
        <v>176880</v>
      </c>
      <c r="F179" s="2">
        <f>$E179*0.001</f>
        <v>176.88</v>
      </c>
      <c r="H179" s="2">
        <v>15.15</v>
      </c>
      <c r="I179" s="2">
        <v>176880</v>
      </c>
      <c r="J179" s="2">
        <f>$I179*0.001</f>
        <v>176.88</v>
      </c>
      <c r="L179" s="2">
        <v>15.15</v>
      </c>
      <c r="M179" s="2">
        <v>176880</v>
      </c>
      <c r="N179" s="2">
        <f>$M179*0.001</f>
        <v>176.88</v>
      </c>
      <c r="P179" s="2">
        <v>15.15</v>
      </c>
      <c r="Q179" s="2">
        <v>176880</v>
      </c>
      <c r="R179" s="2">
        <f>$Q179*0.001</f>
        <v>176.88</v>
      </c>
      <c r="T179" s="2">
        <v>15.15</v>
      </c>
      <c r="U179" s="2">
        <v>176880</v>
      </c>
      <c r="V179" s="2">
        <f>$U179*0.001</f>
        <v>176.88</v>
      </c>
      <c r="X179" s="2">
        <v>15.15</v>
      </c>
      <c r="Y179" s="2">
        <v>3917200</v>
      </c>
      <c r="Z179" s="2">
        <f>$Y179*0.001</f>
        <v>3917.2000000000003</v>
      </c>
      <c r="AB179" s="2">
        <v>15.15</v>
      </c>
      <c r="AC179" s="2">
        <v>3740320</v>
      </c>
      <c r="AD179" s="2">
        <f>$AC179*0.001</f>
        <v>3740.32</v>
      </c>
      <c r="AF179" s="3">
        <f>($Z179-$F179-$AD179)/$Z179</f>
        <v>0</v>
      </c>
      <c r="AH179" s="3">
        <f>($I179-$U179)/$I179</f>
        <v>0</v>
      </c>
      <c r="AJ179" s="3">
        <f>($E179-$Q179)/$E179</f>
        <v>0</v>
      </c>
    </row>
    <row r="180" spans="4:36" x14ac:dyDescent="0.35">
      <c r="D180" s="2">
        <v>15.05</v>
      </c>
      <c r="E180" s="2">
        <v>174160</v>
      </c>
      <c r="F180" s="2">
        <f>$E180*0.001</f>
        <v>174.16</v>
      </c>
      <c r="H180" s="2">
        <v>15.05</v>
      </c>
      <c r="I180" s="2">
        <v>174160</v>
      </c>
      <c r="J180" s="2">
        <f>$I180*0.001</f>
        <v>174.16</v>
      </c>
      <c r="L180" s="2">
        <v>15.05</v>
      </c>
      <c r="M180" s="2">
        <v>174160</v>
      </c>
      <c r="N180" s="2">
        <f>$M180*0.001</f>
        <v>174.16</v>
      </c>
      <c r="P180" s="2">
        <v>15.05</v>
      </c>
      <c r="Q180" s="2">
        <v>174160</v>
      </c>
      <c r="R180" s="2">
        <f>$Q180*0.001</f>
        <v>174.16</v>
      </c>
      <c r="T180" s="2">
        <v>15.05</v>
      </c>
      <c r="U180" s="2">
        <v>174160</v>
      </c>
      <c r="V180" s="2">
        <f>$U180*0.001</f>
        <v>174.16</v>
      </c>
      <c r="X180" s="2">
        <v>15.05</v>
      </c>
      <c r="Y180" s="2">
        <v>3889200</v>
      </c>
      <c r="Z180" s="2">
        <f>$Y180*0.001</f>
        <v>3889.2000000000003</v>
      </c>
      <c r="AB180" s="2">
        <v>15.05</v>
      </c>
      <c r="AC180" s="2">
        <v>3715040</v>
      </c>
      <c r="AD180" s="2">
        <f>$AC180*0.001</f>
        <v>3715.04</v>
      </c>
      <c r="AF180" s="3">
        <f>($Z180-$F180-$AD180)/$Z180</f>
        <v>1.1692567903076831E-16</v>
      </c>
      <c r="AH180" s="3">
        <f>($I180-$U180)/$I180</f>
        <v>0</v>
      </c>
      <c r="AJ180" s="3">
        <f>($E180-$Q180)/$E180</f>
        <v>0</v>
      </c>
    </row>
    <row r="181" spans="4:36" x14ac:dyDescent="0.35">
      <c r="D181" s="2">
        <v>14.95</v>
      </c>
      <c r="E181" s="2">
        <v>177870</v>
      </c>
      <c r="F181" s="2">
        <f>$E181*0.001</f>
        <v>177.87</v>
      </c>
      <c r="H181" s="2">
        <v>14.95</v>
      </c>
      <c r="I181" s="2">
        <v>177870</v>
      </c>
      <c r="J181" s="2">
        <f>$I181*0.001</f>
        <v>177.87</v>
      </c>
      <c r="L181" s="2">
        <v>14.95</v>
      </c>
      <c r="M181" s="2">
        <v>177870</v>
      </c>
      <c r="N181" s="2">
        <f>$M181*0.001</f>
        <v>177.87</v>
      </c>
      <c r="P181" s="2">
        <v>14.95</v>
      </c>
      <c r="Q181" s="2">
        <v>177870</v>
      </c>
      <c r="R181" s="2">
        <f>$Q181*0.001</f>
        <v>177.87</v>
      </c>
      <c r="T181" s="2">
        <v>14.95</v>
      </c>
      <c r="U181" s="2">
        <v>177870</v>
      </c>
      <c r="V181" s="2">
        <f>$U181*0.001</f>
        <v>177.87</v>
      </c>
      <c r="X181" s="2">
        <v>14.95</v>
      </c>
      <c r="Y181" s="2">
        <v>3888400</v>
      </c>
      <c r="Z181" s="2">
        <f>$Y181*0.001</f>
        <v>3888.4</v>
      </c>
      <c r="AB181" s="2">
        <v>14.95</v>
      </c>
      <c r="AC181" s="2">
        <v>3710530</v>
      </c>
      <c r="AD181" s="2">
        <f>$AC181*0.001</f>
        <v>3710.53</v>
      </c>
      <c r="AF181" s="3">
        <f>($Z181-$F181-$AD181)/$Z181</f>
        <v>0</v>
      </c>
      <c r="AH181" s="3">
        <f>($I181-$U181)/$I181</f>
        <v>0</v>
      </c>
      <c r="AJ181" s="3">
        <f>($E181-$Q181)/$E181</f>
        <v>0</v>
      </c>
    </row>
    <row r="182" spans="4:36" x14ac:dyDescent="0.35">
      <c r="D182" s="2">
        <v>14.85</v>
      </c>
      <c r="E182" s="2">
        <v>177250</v>
      </c>
      <c r="F182" s="2">
        <f>$E182*0.001</f>
        <v>177.25</v>
      </c>
      <c r="H182" s="2">
        <v>14.85</v>
      </c>
      <c r="I182" s="2">
        <v>177250</v>
      </c>
      <c r="J182" s="2">
        <f>$I182*0.001</f>
        <v>177.25</v>
      </c>
      <c r="L182" s="2">
        <v>14.85</v>
      </c>
      <c r="M182" s="2">
        <v>177250</v>
      </c>
      <c r="N182" s="2">
        <f>$M182*0.001</f>
        <v>177.25</v>
      </c>
      <c r="P182" s="2">
        <v>14.85</v>
      </c>
      <c r="Q182" s="2">
        <v>177250</v>
      </c>
      <c r="R182" s="2">
        <f>$Q182*0.001</f>
        <v>177.25</v>
      </c>
      <c r="T182" s="2">
        <v>14.85</v>
      </c>
      <c r="U182" s="2">
        <v>177250</v>
      </c>
      <c r="V182" s="2">
        <f>$U182*0.001</f>
        <v>177.25</v>
      </c>
      <c r="X182" s="2">
        <v>14.85</v>
      </c>
      <c r="Y182" s="2">
        <v>3868900</v>
      </c>
      <c r="Z182" s="2">
        <f>$Y182*0.001</f>
        <v>3868.9</v>
      </c>
      <c r="AB182" s="2">
        <v>14.85</v>
      </c>
      <c r="AC182" s="2">
        <v>3691650</v>
      </c>
      <c r="AD182" s="2">
        <f>$AC182*0.001</f>
        <v>3691.65</v>
      </c>
      <c r="AF182" s="3">
        <f>($Z182-$F182-$AD182)/$Z182</f>
        <v>0</v>
      </c>
      <c r="AH182" s="3">
        <f>($I182-$U182)/$I182</f>
        <v>0</v>
      </c>
      <c r="AJ182" s="3">
        <f>($E182-$Q182)/$E182</f>
        <v>0</v>
      </c>
    </row>
    <row r="183" spans="4:36" x14ac:dyDescent="0.35">
      <c r="D183" s="2">
        <v>14.75</v>
      </c>
      <c r="E183" s="2">
        <v>173960</v>
      </c>
      <c r="F183" s="2">
        <f>$E183*0.001</f>
        <v>173.96</v>
      </c>
      <c r="H183" s="2">
        <v>14.75</v>
      </c>
      <c r="I183" s="2">
        <v>173960</v>
      </c>
      <c r="J183" s="2">
        <f>$I183*0.001</f>
        <v>173.96</v>
      </c>
      <c r="L183" s="2">
        <v>14.75</v>
      </c>
      <c r="M183" s="2">
        <v>173960</v>
      </c>
      <c r="N183" s="2">
        <f>$M183*0.001</f>
        <v>173.96</v>
      </c>
      <c r="P183" s="2">
        <v>14.75</v>
      </c>
      <c r="Q183" s="2">
        <v>173960</v>
      </c>
      <c r="R183" s="2">
        <f>$Q183*0.001</f>
        <v>173.96</v>
      </c>
      <c r="T183" s="2">
        <v>14.75</v>
      </c>
      <c r="U183" s="2">
        <v>173960</v>
      </c>
      <c r="V183" s="2">
        <f>$U183*0.001</f>
        <v>173.96</v>
      </c>
      <c r="X183" s="2">
        <v>14.75</v>
      </c>
      <c r="Y183" s="2">
        <v>3838100</v>
      </c>
      <c r="Z183" s="2">
        <f>$Y183*0.001</f>
        <v>3838.1</v>
      </c>
      <c r="AB183" s="2">
        <v>14.75</v>
      </c>
      <c r="AC183" s="2">
        <v>3664140</v>
      </c>
      <c r="AD183" s="2">
        <f>$AC183*0.001</f>
        <v>3664.14</v>
      </c>
      <c r="AF183" s="3">
        <f>($Z183-$F183-$AD183)/$Z183</f>
        <v>0</v>
      </c>
      <c r="AH183" s="3">
        <f>($I183-$U183)/$I183</f>
        <v>0</v>
      </c>
      <c r="AJ183" s="3">
        <f>($E183-$Q183)/$E183</f>
        <v>0</v>
      </c>
    </row>
    <row r="184" spans="4:36" x14ac:dyDescent="0.35">
      <c r="D184" s="2">
        <v>14.65</v>
      </c>
      <c r="E184" s="2">
        <v>173060</v>
      </c>
      <c r="F184" s="2">
        <f>$E184*0.001</f>
        <v>173.06</v>
      </c>
      <c r="H184" s="2">
        <v>14.65</v>
      </c>
      <c r="I184" s="2">
        <v>173060</v>
      </c>
      <c r="J184" s="2">
        <f>$I184*0.001</f>
        <v>173.06</v>
      </c>
      <c r="L184" s="2">
        <v>14.65</v>
      </c>
      <c r="M184" s="2">
        <v>173060</v>
      </c>
      <c r="N184" s="2">
        <f>$M184*0.001</f>
        <v>173.06</v>
      </c>
      <c r="P184" s="2">
        <v>14.65</v>
      </c>
      <c r="Q184" s="2">
        <v>173060</v>
      </c>
      <c r="R184" s="2">
        <f>$Q184*0.001</f>
        <v>173.06</v>
      </c>
      <c r="T184" s="2">
        <v>14.65</v>
      </c>
      <c r="U184" s="2">
        <v>173060</v>
      </c>
      <c r="V184" s="2">
        <f>$U184*0.001</f>
        <v>173.06</v>
      </c>
      <c r="X184" s="2">
        <v>14.65</v>
      </c>
      <c r="Y184" s="2">
        <v>3816500</v>
      </c>
      <c r="Z184" s="2">
        <f>$Y184*0.001</f>
        <v>3816.5</v>
      </c>
      <c r="AB184" s="2">
        <v>14.65</v>
      </c>
      <c r="AC184" s="2">
        <v>3643440</v>
      </c>
      <c r="AD184" s="2">
        <f>$AC184*0.001</f>
        <v>3643.44</v>
      </c>
      <c r="AF184" s="3">
        <f>($Z184-$F184-$AD184)/$Z184</f>
        <v>0</v>
      </c>
      <c r="AH184" s="3">
        <f>($I184-$U184)/$I184</f>
        <v>0</v>
      </c>
      <c r="AJ184" s="3">
        <f>($E184-$Q184)/$E184</f>
        <v>0</v>
      </c>
    </row>
    <row r="185" spans="4:36" x14ac:dyDescent="0.35">
      <c r="D185" s="2">
        <v>14.55</v>
      </c>
      <c r="E185" s="2">
        <v>175370</v>
      </c>
      <c r="F185" s="2">
        <f>$E185*0.001</f>
        <v>175.37</v>
      </c>
      <c r="H185" s="2">
        <v>14.55</v>
      </c>
      <c r="I185" s="2">
        <v>175370</v>
      </c>
      <c r="J185" s="2">
        <f>$I185*0.001</f>
        <v>175.37</v>
      </c>
      <c r="L185" s="2">
        <v>14.55</v>
      </c>
      <c r="M185" s="2">
        <v>175370</v>
      </c>
      <c r="N185" s="2">
        <f>$M185*0.001</f>
        <v>175.37</v>
      </c>
      <c r="P185" s="2">
        <v>14.55</v>
      </c>
      <c r="Q185" s="2">
        <v>175370</v>
      </c>
      <c r="R185" s="2">
        <f>$Q185*0.001</f>
        <v>175.37</v>
      </c>
      <c r="T185" s="2">
        <v>14.55</v>
      </c>
      <c r="U185" s="2">
        <v>175370</v>
      </c>
      <c r="V185" s="2">
        <f>$U185*0.001</f>
        <v>175.37</v>
      </c>
      <c r="X185" s="2">
        <v>14.55</v>
      </c>
      <c r="Y185" s="2">
        <v>3808700</v>
      </c>
      <c r="Z185" s="2">
        <f>$Y185*0.001</f>
        <v>3808.7000000000003</v>
      </c>
      <c r="AB185" s="2">
        <v>14.55</v>
      </c>
      <c r="AC185" s="2">
        <v>3633330</v>
      </c>
      <c r="AD185" s="2">
        <f>$AC185*0.001</f>
        <v>3633.33</v>
      </c>
      <c r="AF185" s="3">
        <f>($Z185-$F185-$AD185)/$Z185</f>
        <v>1.1939699920877572E-16</v>
      </c>
      <c r="AH185" s="3">
        <f>($I185-$U185)/$I185</f>
        <v>0</v>
      </c>
      <c r="AJ185" s="3">
        <f>($E185-$Q185)/$E185</f>
        <v>0</v>
      </c>
    </row>
    <row r="186" spans="4:36" x14ac:dyDescent="0.35">
      <c r="D186" s="2">
        <v>14.45</v>
      </c>
      <c r="E186" s="2">
        <v>180470</v>
      </c>
      <c r="F186" s="2">
        <f>$E186*0.001</f>
        <v>180.47</v>
      </c>
      <c r="H186" s="2">
        <v>14.45</v>
      </c>
      <c r="I186" s="2">
        <v>180470</v>
      </c>
      <c r="J186" s="2">
        <f>$I186*0.001</f>
        <v>180.47</v>
      </c>
      <c r="L186" s="2">
        <v>14.45</v>
      </c>
      <c r="M186" s="2">
        <v>180470</v>
      </c>
      <c r="N186" s="2">
        <f>$M186*0.001</f>
        <v>180.47</v>
      </c>
      <c r="P186" s="2">
        <v>14.45</v>
      </c>
      <c r="Q186" s="2">
        <v>180470</v>
      </c>
      <c r="R186" s="2">
        <f>$Q186*0.001</f>
        <v>180.47</v>
      </c>
      <c r="T186" s="2">
        <v>14.45</v>
      </c>
      <c r="U186" s="2">
        <v>180470</v>
      </c>
      <c r="V186" s="2">
        <f>$U186*0.001</f>
        <v>180.47</v>
      </c>
      <c r="X186" s="2">
        <v>14.45</v>
      </c>
      <c r="Y186" s="2">
        <v>3813000</v>
      </c>
      <c r="Z186" s="2">
        <f>$Y186*0.001</f>
        <v>3813</v>
      </c>
      <c r="AB186" s="2">
        <v>14.45</v>
      </c>
      <c r="AC186" s="2">
        <v>3632530</v>
      </c>
      <c r="AD186" s="2">
        <f>$AC186*0.001</f>
        <v>3632.53</v>
      </c>
      <c r="AF186" s="3">
        <f>($Z186-$F186-$AD186)/$Z186</f>
        <v>0</v>
      </c>
      <c r="AH186" s="3">
        <f>($I186-$U186)/$I186</f>
        <v>0</v>
      </c>
      <c r="AJ186" s="3">
        <f>($E186-$Q186)/$E186</f>
        <v>0</v>
      </c>
    </row>
    <row r="187" spans="4:36" x14ac:dyDescent="0.35">
      <c r="D187" s="2">
        <v>14.35</v>
      </c>
      <c r="E187" s="2">
        <v>180290</v>
      </c>
      <c r="F187" s="2">
        <f>$E187*0.001</f>
        <v>180.29</v>
      </c>
      <c r="H187" s="2">
        <v>14.35</v>
      </c>
      <c r="I187" s="2">
        <v>180290</v>
      </c>
      <c r="J187" s="2">
        <f>$I187*0.001</f>
        <v>180.29</v>
      </c>
      <c r="L187" s="2">
        <v>14.35</v>
      </c>
      <c r="M187" s="2">
        <v>180290</v>
      </c>
      <c r="N187" s="2">
        <f>$M187*0.001</f>
        <v>180.29</v>
      </c>
      <c r="P187" s="2">
        <v>14.35</v>
      </c>
      <c r="Q187" s="2">
        <v>180290</v>
      </c>
      <c r="R187" s="2">
        <f>$Q187*0.001</f>
        <v>180.29</v>
      </c>
      <c r="T187" s="2">
        <v>14.35</v>
      </c>
      <c r="U187" s="2">
        <v>180290</v>
      </c>
      <c r="V187" s="2">
        <f>$U187*0.001</f>
        <v>180.29</v>
      </c>
      <c r="X187" s="2">
        <v>14.35</v>
      </c>
      <c r="Y187" s="2">
        <v>3795100</v>
      </c>
      <c r="Z187" s="2">
        <f>$Y187*0.001</f>
        <v>3795.1</v>
      </c>
      <c r="AB187" s="2">
        <v>14.35</v>
      </c>
      <c r="AC187" s="2">
        <v>3614810</v>
      </c>
      <c r="AD187" s="2">
        <f>$AC187*0.001</f>
        <v>3614.81</v>
      </c>
      <c r="AF187" s="3">
        <f>($Z187-$F187-$AD187)/$Z187</f>
        <v>0</v>
      </c>
      <c r="AH187" s="3">
        <f>($I187-$U187)/$I187</f>
        <v>0</v>
      </c>
      <c r="AJ187" s="3">
        <f>($E187-$Q187)/$E187</f>
        <v>0</v>
      </c>
    </row>
    <row r="188" spans="4:36" x14ac:dyDescent="0.35">
      <c r="D188" s="2">
        <v>14.25</v>
      </c>
      <c r="E188" s="2">
        <v>179060</v>
      </c>
      <c r="F188" s="2">
        <f>$E188*0.001</f>
        <v>179.06</v>
      </c>
      <c r="H188" s="2">
        <v>14.25</v>
      </c>
      <c r="I188" s="2">
        <v>179060</v>
      </c>
      <c r="J188" s="2">
        <f>$I188*0.001</f>
        <v>179.06</v>
      </c>
      <c r="L188" s="2">
        <v>14.25</v>
      </c>
      <c r="M188" s="2">
        <v>179060</v>
      </c>
      <c r="N188" s="2">
        <f>$M188*0.001</f>
        <v>179.06</v>
      </c>
      <c r="P188" s="2">
        <v>14.25</v>
      </c>
      <c r="Q188" s="2">
        <v>179060</v>
      </c>
      <c r="R188" s="2">
        <f>$Q188*0.001</f>
        <v>179.06</v>
      </c>
      <c r="T188" s="2">
        <v>14.25</v>
      </c>
      <c r="U188" s="2">
        <v>179060</v>
      </c>
      <c r="V188" s="2">
        <f>$U188*0.001</f>
        <v>179.06</v>
      </c>
      <c r="X188" s="2">
        <v>14.25</v>
      </c>
      <c r="Y188" s="2">
        <v>3772900</v>
      </c>
      <c r="Z188" s="2">
        <f>$Y188*0.001</f>
        <v>3772.9</v>
      </c>
      <c r="AB188" s="2">
        <v>14.25</v>
      </c>
      <c r="AC188" s="2">
        <v>3593840</v>
      </c>
      <c r="AD188" s="2">
        <f>$AC188*0.001</f>
        <v>3593.84</v>
      </c>
      <c r="AF188" s="3">
        <f>($Z188-$F188-$AD188)/$Z188</f>
        <v>0</v>
      </c>
      <c r="AH188" s="3">
        <f>($I188-$U188)/$I188</f>
        <v>0</v>
      </c>
      <c r="AJ188" s="3">
        <f>($E188-$Q188)/$E188</f>
        <v>0</v>
      </c>
    </row>
    <row r="189" spans="4:36" x14ac:dyDescent="0.35">
      <c r="D189" s="2">
        <v>14.15</v>
      </c>
      <c r="E189" s="2">
        <v>177820</v>
      </c>
      <c r="F189" s="2">
        <f>$E189*0.001</f>
        <v>177.82</v>
      </c>
      <c r="H189" s="2">
        <v>14.15</v>
      </c>
      <c r="I189" s="2">
        <v>177820</v>
      </c>
      <c r="J189" s="2">
        <f>$I189*0.001</f>
        <v>177.82</v>
      </c>
      <c r="L189" s="2">
        <v>14.15</v>
      </c>
      <c r="M189" s="2">
        <v>177820</v>
      </c>
      <c r="N189" s="2">
        <f>$M189*0.001</f>
        <v>177.82</v>
      </c>
      <c r="P189" s="2">
        <v>14.15</v>
      </c>
      <c r="Q189" s="2">
        <v>177820</v>
      </c>
      <c r="R189" s="2">
        <f>$Q189*0.001</f>
        <v>177.82</v>
      </c>
      <c r="T189" s="2">
        <v>14.15</v>
      </c>
      <c r="U189" s="2">
        <v>177820</v>
      </c>
      <c r="V189" s="2">
        <f>$U189*0.001</f>
        <v>177.82</v>
      </c>
      <c r="X189" s="2">
        <v>14.15</v>
      </c>
      <c r="Y189" s="2">
        <v>3750500</v>
      </c>
      <c r="Z189" s="2">
        <f>$Y189*0.001</f>
        <v>3750.5</v>
      </c>
      <c r="AB189" s="2">
        <v>14.15</v>
      </c>
      <c r="AC189" s="2">
        <v>3572680</v>
      </c>
      <c r="AD189" s="2">
        <f>$AC189*0.001</f>
        <v>3572.6800000000003</v>
      </c>
      <c r="AF189" s="3">
        <f>($Z189-$F189-$AD189)/$Z189</f>
        <v>-1.2124979359724412E-16</v>
      </c>
      <c r="AH189" s="3">
        <f>($I189-$U189)/$I189</f>
        <v>0</v>
      </c>
      <c r="AJ189" s="3">
        <f>($E189-$Q189)/$E189</f>
        <v>0</v>
      </c>
    </row>
    <row r="190" spans="4:36" x14ac:dyDescent="0.35">
      <c r="D190" s="2">
        <v>14.05</v>
      </c>
      <c r="E190" s="2">
        <v>174900</v>
      </c>
      <c r="F190" s="2">
        <f>$E190*0.001</f>
        <v>174.9</v>
      </c>
      <c r="H190" s="2">
        <v>14.05</v>
      </c>
      <c r="I190" s="2">
        <v>174900</v>
      </c>
      <c r="J190" s="2">
        <f>$I190*0.001</f>
        <v>174.9</v>
      </c>
      <c r="L190" s="2">
        <v>14.05</v>
      </c>
      <c r="M190" s="2">
        <v>174900</v>
      </c>
      <c r="N190" s="2">
        <f>$M190*0.001</f>
        <v>174.9</v>
      </c>
      <c r="P190" s="2">
        <v>14.05</v>
      </c>
      <c r="Q190" s="2">
        <v>174900</v>
      </c>
      <c r="R190" s="2">
        <f>$Q190*0.001</f>
        <v>174.9</v>
      </c>
      <c r="T190" s="2">
        <v>14.05</v>
      </c>
      <c r="U190" s="2">
        <v>174900</v>
      </c>
      <c r="V190" s="2">
        <f>$U190*0.001</f>
        <v>174.9</v>
      </c>
      <c r="X190" s="2">
        <v>14.05</v>
      </c>
      <c r="Y190" s="2">
        <v>3720700</v>
      </c>
      <c r="Z190" s="2">
        <f>$Y190*0.001</f>
        <v>3720.7000000000003</v>
      </c>
      <c r="AB190" s="2">
        <v>14.05</v>
      </c>
      <c r="AC190" s="2">
        <v>3545800</v>
      </c>
      <c r="AD190" s="2">
        <f>$AC190*0.001</f>
        <v>3545.8</v>
      </c>
      <c r="AF190" s="3">
        <f>($Z190-$F190-$AD190)/$Z190</f>
        <v>0</v>
      </c>
      <c r="AH190" s="3">
        <f>($I190-$U190)/$I190</f>
        <v>0</v>
      </c>
      <c r="AJ190" s="3">
        <f>($E190-$Q190)/$E190</f>
        <v>0</v>
      </c>
    </row>
    <row r="191" spans="4:36" x14ac:dyDescent="0.35">
      <c r="D191" s="2">
        <v>13.95</v>
      </c>
      <c r="E191" s="2">
        <v>176910</v>
      </c>
      <c r="F191" s="2">
        <f>$E191*0.001</f>
        <v>176.91</v>
      </c>
      <c r="H191" s="2">
        <v>13.95</v>
      </c>
      <c r="I191" s="2">
        <v>176910</v>
      </c>
      <c r="J191" s="2">
        <f>$I191*0.001</f>
        <v>176.91</v>
      </c>
      <c r="L191" s="2">
        <v>13.95</v>
      </c>
      <c r="M191" s="2">
        <v>176910</v>
      </c>
      <c r="N191" s="2">
        <f>$M191*0.001</f>
        <v>176.91</v>
      </c>
      <c r="P191" s="2">
        <v>13.95</v>
      </c>
      <c r="Q191" s="2">
        <v>176910</v>
      </c>
      <c r="R191" s="2">
        <f>$Q191*0.001</f>
        <v>176.91</v>
      </c>
      <c r="T191" s="2">
        <v>13.95</v>
      </c>
      <c r="U191" s="2">
        <v>176910</v>
      </c>
      <c r="V191" s="2">
        <f>$U191*0.001</f>
        <v>176.91</v>
      </c>
      <c r="X191" s="2">
        <v>13.95</v>
      </c>
      <c r="Y191" s="2">
        <v>3712000</v>
      </c>
      <c r="Z191" s="2">
        <f>$Y191*0.001</f>
        <v>3712</v>
      </c>
      <c r="AB191" s="2">
        <v>13.95</v>
      </c>
      <c r="AC191" s="2">
        <v>3535090</v>
      </c>
      <c r="AD191" s="2">
        <f>$AC191*0.001</f>
        <v>3535.09</v>
      </c>
      <c r="AF191" s="3">
        <f>($Z191-$F191-$AD191)/$Z191</f>
        <v>0</v>
      </c>
      <c r="AH191" s="3">
        <f>($I191-$U191)/$I191</f>
        <v>0</v>
      </c>
      <c r="AJ191" s="3">
        <f>($E191-$Q191)/$E191</f>
        <v>0</v>
      </c>
    </row>
    <row r="192" spans="4:36" x14ac:dyDescent="0.35">
      <c r="D192" s="2">
        <v>13.85</v>
      </c>
      <c r="E192" s="2">
        <v>182770</v>
      </c>
      <c r="F192" s="2">
        <f>$E192*0.001</f>
        <v>182.77</v>
      </c>
      <c r="H192" s="2">
        <v>13.85</v>
      </c>
      <c r="I192" s="2">
        <v>182770</v>
      </c>
      <c r="J192" s="2">
        <f>$I192*0.001</f>
        <v>182.77</v>
      </c>
      <c r="L192" s="2">
        <v>13.85</v>
      </c>
      <c r="M192" s="2">
        <v>182770</v>
      </c>
      <c r="N192" s="2">
        <f>$M192*0.001</f>
        <v>182.77</v>
      </c>
      <c r="P192" s="2">
        <v>13.85</v>
      </c>
      <c r="Q192" s="2">
        <v>182770</v>
      </c>
      <c r="R192" s="2">
        <f>$Q192*0.001</f>
        <v>182.77</v>
      </c>
      <c r="T192" s="2">
        <v>13.85</v>
      </c>
      <c r="U192" s="2">
        <v>182770</v>
      </c>
      <c r="V192" s="2">
        <f>$U192*0.001</f>
        <v>182.77</v>
      </c>
      <c r="X192" s="2">
        <v>13.85</v>
      </c>
      <c r="Y192" s="2">
        <v>3719200</v>
      </c>
      <c r="Z192" s="2">
        <f>$Y192*0.001</f>
        <v>3719.2000000000003</v>
      </c>
      <c r="AB192" s="2">
        <v>13.85</v>
      </c>
      <c r="AC192" s="2">
        <v>3536430</v>
      </c>
      <c r="AD192" s="2">
        <f>$AC192*0.001</f>
        <v>3536.4300000000003</v>
      </c>
      <c r="AF192" s="3">
        <f>($Z192-$F192-$AD192)/$Z192</f>
        <v>0</v>
      </c>
      <c r="AH192" s="3">
        <f>($I192-$U192)/$I192</f>
        <v>0</v>
      </c>
      <c r="AJ192" s="3">
        <f>($E192-$Q192)/$E192</f>
        <v>0</v>
      </c>
    </row>
    <row r="193" spans="4:36" x14ac:dyDescent="0.35">
      <c r="D193" s="2">
        <v>13.75</v>
      </c>
      <c r="E193" s="2">
        <v>176470</v>
      </c>
      <c r="F193" s="2">
        <f>$E193*0.001</f>
        <v>176.47</v>
      </c>
      <c r="H193" s="2">
        <v>13.75</v>
      </c>
      <c r="I193" s="2">
        <v>176470</v>
      </c>
      <c r="J193" s="2">
        <f>$I193*0.001</f>
        <v>176.47</v>
      </c>
      <c r="L193" s="2">
        <v>13.75</v>
      </c>
      <c r="M193" s="2">
        <v>176470</v>
      </c>
      <c r="N193" s="2">
        <f>$M193*0.001</f>
        <v>176.47</v>
      </c>
      <c r="P193" s="2">
        <v>13.75</v>
      </c>
      <c r="Q193" s="2">
        <v>176470</v>
      </c>
      <c r="R193" s="2">
        <f>$Q193*0.001</f>
        <v>176.47</v>
      </c>
      <c r="T193" s="2">
        <v>13.75</v>
      </c>
      <c r="U193" s="2">
        <v>176470</v>
      </c>
      <c r="V193" s="2">
        <f>$U193*0.001</f>
        <v>176.47</v>
      </c>
      <c r="X193" s="2">
        <v>13.75</v>
      </c>
      <c r="Y193" s="2">
        <v>3674100</v>
      </c>
      <c r="Z193" s="2">
        <f>$Y193*0.001</f>
        <v>3674.1</v>
      </c>
      <c r="AB193" s="2">
        <v>13.75</v>
      </c>
      <c r="AC193" s="2">
        <v>3497630</v>
      </c>
      <c r="AD193" s="2">
        <f>$AC193*0.001</f>
        <v>3497.63</v>
      </c>
      <c r="AF193" s="3">
        <f>($Z193-$F193-$AD193)/$Z193</f>
        <v>0</v>
      </c>
      <c r="AH193" s="3">
        <f>($I193-$U193)/$I193</f>
        <v>0</v>
      </c>
      <c r="AJ193" s="3">
        <f>($E193-$Q193)/$E193</f>
        <v>0</v>
      </c>
    </row>
    <row r="194" spans="4:36" x14ac:dyDescent="0.35">
      <c r="D194" s="2">
        <v>13.65</v>
      </c>
      <c r="E194" s="2">
        <v>174080</v>
      </c>
      <c r="F194" s="2">
        <f>$E194*0.001</f>
        <v>174.08</v>
      </c>
      <c r="H194" s="2">
        <v>13.65</v>
      </c>
      <c r="I194" s="2">
        <v>174080</v>
      </c>
      <c r="J194" s="2">
        <f>$I194*0.001</f>
        <v>174.08</v>
      </c>
      <c r="L194" s="2">
        <v>13.65</v>
      </c>
      <c r="M194" s="2">
        <v>174080</v>
      </c>
      <c r="N194" s="2">
        <f>$M194*0.001</f>
        <v>174.08</v>
      </c>
      <c r="P194" s="2">
        <v>13.65</v>
      </c>
      <c r="Q194" s="2">
        <v>174080</v>
      </c>
      <c r="R194" s="2">
        <f>$Q194*0.001</f>
        <v>174.08</v>
      </c>
      <c r="T194" s="2">
        <v>13.65</v>
      </c>
      <c r="U194" s="2">
        <v>174080</v>
      </c>
      <c r="V194" s="2">
        <f>$U194*0.001</f>
        <v>174.08</v>
      </c>
      <c r="X194" s="2">
        <v>13.65</v>
      </c>
      <c r="Y194" s="2">
        <v>3645700</v>
      </c>
      <c r="Z194" s="2">
        <f>$Y194*0.001</f>
        <v>3645.7000000000003</v>
      </c>
      <c r="AB194" s="2">
        <v>13.65</v>
      </c>
      <c r="AC194" s="2">
        <v>3471620</v>
      </c>
      <c r="AD194" s="2">
        <f>$AC194*0.001</f>
        <v>3471.62</v>
      </c>
      <c r="AF194" s="3">
        <f>($Z194-$F194-$AD194)/$Z194</f>
        <v>1.2473526370421705E-16</v>
      </c>
      <c r="AH194" s="3">
        <f>($I194-$U194)/$I194</f>
        <v>0</v>
      </c>
      <c r="AJ194" s="3">
        <f>($E194-$Q194)/$E194</f>
        <v>0</v>
      </c>
    </row>
    <row r="195" spans="4:36" x14ac:dyDescent="0.35">
      <c r="D195" s="2">
        <v>13.55</v>
      </c>
      <c r="E195" s="2">
        <v>176220</v>
      </c>
      <c r="F195" s="2">
        <f>$E195*0.001</f>
        <v>176.22</v>
      </c>
      <c r="H195" s="2">
        <v>13.55</v>
      </c>
      <c r="I195" s="2">
        <v>176220</v>
      </c>
      <c r="J195" s="2">
        <f>$I195*0.001</f>
        <v>176.22</v>
      </c>
      <c r="L195" s="2">
        <v>13.55</v>
      </c>
      <c r="M195" s="2">
        <v>176220</v>
      </c>
      <c r="N195" s="2">
        <f>$M195*0.001</f>
        <v>176.22</v>
      </c>
      <c r="P195" s="2">
        <v>13.55</v>
      </c>
      <c r="Q195" s="2">
        <v>176220</v>
      </c>
      <c r="R195" s="2">
        <f>$Q195*0.001</f>
        <v>176.22</v>
      </c>
      <c r="T195" s="2">
        <v>13.55</v>
      </c>
      <c r="U195" s="2">
        <v>176220</v>
      </c>
      <c r="V195" s="2">
        <f>$U195*0.001</f>
        <v>176.22</v>
      </c>
      <c r="X195" s="2">
        <v>13.55</v>
      </c>
      <c r="Y195" s="2">
        <v>3636600</v>
      </c>
      <c r="Z195" s="2">
        <f>$Y195*0.001</f>
        <v>3636.6</v>
      </c>
      <c r="AB195" s="2">
        <v>13.55</v>
      </c>
      <c r="AC195" s="2">
        <v>3460380</v>
      </c>
      <c r="AD195" s="2">
        <f>$AC195*0.001</f>
        <v>3460.38</v>
      </c>
      <c r="AF195" s="3">
        <f>($Z195-$F195-$AD195)/$Z195</f>
        <v>0</v>
      </c>
      <c r="AH195" s="3">
        <f>($I195-$U195)/$I195</f>
        <v>0</v>
      </c>
      <c r="AJ195" s="3">
        <f>($E195-$Q195)/$E195</f>
        <v>0</v>
      </c>
    </row>
    <row r="196" spans="4:36" x14ac:dyDescent="0.35">
      <c r="D196" s="2">
        <v>13.45</v>
      </c>
      <c r="E196" s="2">
        <v>179670</v>
      </c>
      <c r="F196" s="2">
        <f>$E196*0.001</f>
        <v>179.67000000000002</v>
      </c>
      <c r="H196" s="2">
        <v>13.45</v>
      </c>
      <c r="I196" s="2">
        <v>179670</v>
      </c>
      <c r="J196" s="2">
        <f>$I196*0.001</f>
        <v>179.67000000000002</v>
      </c>
      <c r="L196" s="2">
        <v>13.45</v>
      </c>
      <c r="M196" s="2">
        <v>179670</v>
      </c>
      <c r="N196" s="2">
        <f>$M196*0.001</f>
        <v>179.67000000000002</v>
      </c>
      <c r="P196" s="2">
        <v>13.45</v>
      </c>
      <c r="Q196" s="2">
        <v>179670</v>
      </c>
      <c r="R196" s="2">
        <f>$Q196*0.001</f>
        <v>179.67000000000002</v>
      </c>
      <c r="T196" s="2">
        <v>13.45</v>
      </c>
      <c r="U196" s="2">
        <v>179670</v>
      </c>
      <c r="V196" s="2">
        <f>$U196*0.001</f>
        <v>179.67000000000002</v>
      </c>
      <c r="X196" s="2">
        <v>13.45</v>
      </c>
      <c r="Y196" s="2">
        <v>3632700</v>
      </c>
      <c r="Z196" s="2">
        <f>$Y196*0.001</f>
        <v>3632.7000000000003</v>
      </c>
      <c r="AB196" s="2">
        <v>13.45</v>
      </c>
      <c r="AC196" s="2">
        <v>3453030</v>
      </c>
      <c r="AD196" s="2">
        <f>$AC196*0.001</f>
        <v>3453.03</v>
      </c>
      <c r="AF196" s="3">
        <f>($Z196-$F196-$AD196)/$Z196</f>
        <v>0</v>
      </c>
      <c r="AH196" s="3">
        <f>($I196-$U196)/$I196</f>
        <v>0</v>
      </c>
      <c r="AJ196" s="3">
        <f>($E196-$Q196)/$E196</f>
        <v>0</v>
      </c>
    </row>
    <row r="197" spans="4:36" x14ac:dyDescent="0.35">
      <c r="D197" s="2">
        <v>13.35</v>
      </c>
      <c r="E197" s="2">
        <v>176490</v>
      </c>
      <c r="F197" s="2">
        <f>$E197*0.001</f>
        <v>176.49</v>
      </c>
      <c r="H197" s="2">
        <v>13.35</v>
      </c>
      <c r="I197" s="2">
        <v>176490</v>
      </c>
      <c r="J197" s="2">
        <f>$I197*0.001</f>
        <v>176.49</v>
      </c>
      <c r="L197" s="2">
        <v>13.35</v>
      </c>
      <c r="M197" s="2">
        <v>176490</v>
      </c>
      <c r="N197" s="2">
        <f>$M197*0.001</f>
        <v>176.49</v>
      </c>
      <c r="P197" s="2">
        <v>13.35</v>
      </c>
      <c r="Q197" s="2">
        <v>176490</v>
      </c>
      <c r="R197" s="2">
        <f>$Q197*0.001</f>
        <v>176.49</v>
      </c>
      <c r="T197" s="2">
        <v>13.35</v>
      </c>
      <c r="U197" s="2">
        <v>176490</v>
      </c>
      <c r="V197" s="2">
        <f>$U197*0.001</f>
        <v>176.49</v>
      </c>
      <c r="X197" s="2">
        <v>13.35</v>
      </c>
      <c r="Y197" s="2">
        <v>3600100</v>
      </c>
      <c r="Z197" s="2">
        <f>$Y197*0.001</f>
        <v>3600.1</v>
      </c>
      <c r="AB197" s="2">
        <v>13.35</v>
      </c>
      <c r="AC197" s="2">
        <v>3423610</v>
      </c>
      <c r="AD197" s="2">
        <f>$AC197*0.001</f>
        <v>3423.61</v>
      </c>
      <c r="AF197" s="3">
        <f>($Z197-$F197-$AD197)/$Z197</f>
        <v>-1.2631519982402271E-16</v>
      </c>
      <c r="AH197" s="3">
        <f>($I197-$U197)/$I197</f>
        <v>0</v>
      </c>
      <c r="AJ197" s="3">
        <f>($E197-$Q197)/$E197</f>
        <v>0</v>
      </c>
    </row>
    <row r="198" spans="4:36" x14ac:dyDescent="0.35">
      <c r="D198" s="2">
        <v>13.25</v>
      </c>
      <c r="E198" s="2">
        <v>175240</v>
      </c>
      <c r="F198" s="2">
        <f>$E198*0.001</f>
        <v>175.24</v>
      </c>
      <c r="H198" s="2">
        <v>13.25</v>
      </c>
      <c r="I198" s="2">
        <v>175240</v>
      </c>
      <c r="J198" s="2">
        <f>$I198*0.001</f>
        <v>175.24</v>
      </c>
      <c r="L198" s="2">
        <v>13.25</v>
      </c>
      <c r="M198" s="2">
        <v>175240</v>
      </c>
      <c r="N198" s="2">
        <f>$M198*0.001</f>
        <v>175.24</v>
      </c>
      <c r="P198" s="2">
        <v>13.25</v>
      </c>
      <c r="Q198" s="2">
        <v>175240</v>
      </c>
      <c r="R198" s="2">
        <f>$Q198*0.001</f>
        <v>175.24</v>
      </c>
      <c r="T198" s="2">
        <v>13.25</v>
      </c>
      <c r="U198" s="2">
        <v>175240</v>
      </c>
      <c r="V198" s="2">
        <f>$U198*0.001</f>
        <v>175.24</v>
      </c>
      <c r="X198" s="2">
        <v>13.25</v>
      </c>
      <c r="Y198" s="2">
        <v>3575800</v>
      </c>
      <c r="Z198" s="2">
        <f>$Y198*0.001</f>
        <v>3575.8</v>
      </c>
      <c r="AB198" s="2">
        <v>13.25</v>
      </c>
      <c r="AC198" s="2">
        <v>3400560</v>
      </c>
      <c r="AD198" s="2">
        <f>$AC198*0.001</f>
        <v>3400.56</v>
      </c>
      <c r="AF198" s="3">
        <f>($Z198-$F198-$AD198)/$Z198</f>
        <v>1.2717359776454615E-16</v>
      </c>
      <c r="AH198" s="3">
        <f>($I198-$U198)/$I198</f>
        <v>0</v>
      </c>
      <c r="AJ198" s="3">
        <f>($E198-$Q198)/$E198</f>
        <v>0</v>
      </c>
    </row>
    <row r="199" spans="4:36" x14ac:dyDescent="0.35">
      <c r="D199" s="2">
        <v>13.15</v>
      </c>
      <c r="E199" s="2">
        <v>178470</v>
      </c>
      <c r="F199" s="2">
        <f>$E199*0.001</f>
        <v>178.47</v>
      </c>
      <c r="H199" s="2">
        <v>13.15</v>
      </c>
      <c r="I199" s="2">
        <v>178470</v>
      </c>
      <c r="J199" s="2">
        <f>$I199*0.001</f>
        <v>178.47</v>
      </c>
      <c r="L199" s="2">
        <v>13.15</v>
      </c>
      <c r="M199" s="2">
        <v>178470</v>
      </c>
      <c r="N199" s="2">
        <f>$M199*0.001</f>
        <v>178.47</v>
      </c>
      <c r="P199" s="2">
        <v>13.15</v>
      </c>
      <c r="Q199" s="2">
        <v>178470</v>
      </c>
      <c r="R199" s="2">
        <f>$Q199*0.001</f>
        <v>178.47</v>
      </c>
      <c r="T199" s="2">
        <v>13.15</v>
      </c>
      <c r="U199" s="2">
        <v>178470</v>
      </c>
      <c r="V199" s="2">
        <f>$U199*0.001</f>
        <v>178.47</v>
      </c>
      <c r="X199" s="2">
        <v>13.15</v>
      </c>
      <c r="Y199" s="2">
        <v>3570600</v>
      </c>
      <c r="Z199" s="2">
        <f>$Y199*0.001</f>
        <v>3570.6</v>
      </c>
      <c r="AB199" s="2">
        <v>13.15</v>
      </c>
      <c r="AC199" s="2">
        <v>3392130</v>
      </c>
      <c r="AD199" s="2">
        <f>$AC199*0.001</f>
        <v>3392.13</v>
      </c>
      <c r="AF199" s="3">
        <f>($Z199-$F199-$AD199)/$Z199</f>
        <v>0</v>
      </c>
      <c r="AH199" s="3">
        <f>($I199-$U199)/$I199</f>
        <v>0</v>
      </c>
      <c r="AJ199" s="3">
        <f>($E199-$Q199)/$E199</f>
        <v>0</v>
      </c>
    </row>
    <row r="200" spans="4:36" x14ac:dyDescent="0.35">
      <c r="D200" s="2">
        <v>13.05</v>
      </c>
      <c r="E200" s="2">
        <v>181640</v>
      </c>
      <c r="F200" s="2">
        <f>$E200*0.001</f>
        <v>181.64000000000001</v>
      </c>
      <c r="H200" s="2">
        <v>13.05</v>
      </c>
      <c r="I200" s="2">
        <v>181640</v>
      </c>
      <c r="J200" s="2">
        <f>$I200*0.001</f>
        <v>181.64000000000001</v>
      </c>
      <c r="L200" s="2">
        <v>13.05</v>
      </c>
      <c r="M200" s="2">
        <v>181640</v>
      </c>
      <c r="N200" s="2">
        <f>$M200*0.001</f>
        <v>181.64000000000001</v>
      </c>
      <c r="P200" s="2">
        <v>13.05</v>
      </c>
      <c r="Q200" s="2">
        <v>181640</v>
      </c>
      <c r="R200" s="2">
        <f>$Q200*0.001</f>
        <v>181.64000000000001</v>
      </c>
      <c r="T200" s="2">
        <v>13.05</v>
      </c>
      <c r="U200" s="2">
        <v>181640</v>
      </c>
      <c r="V200" s="2">
        <f>$U200*0.001</f>
        <v>181.64000000000001</v>
      </c>
      <c r="X200" s="2">
        <v>13.05</v>
      </c>
      <c r="Y200" s="2">
        <v>3564900</v>
      </c>
      <c r="Z200" s="2">
        <f>$Y200*0.001</f>
        <v>3564.9</v>
      </c>
      <c r="AB200" s="2">
        <v>13.05</v>
      </c>
      <c r="AC200" s="2">
        <v>3383260</v>
      </c>
      <c r="AD200" s="2">
        <f>$AC200*0.001</f>
        <v>3383.26</v>
      </c>
      <c r="AF200" s="3">
        <f>($Z200-$F200-$AD200)/$Z200</f>
        <v>0</v>
      </c>
      <c r="AH200" s="3">
        <f>($I200-$U200)/$I200</f>
        <v>0</v>
      </c>
      <c r="AJ200" s="3">
        <f>($E200-$Q200)/$E200</f>
        <v>0</v>
      </c>
    </row>
    <row r="201" spans="4:36" x14ac:dyDescent="0.35">
      <c r="D201" s="2">
        <v>12.95</v>
      </c>
      <c r="E201" s="2">
        <v>180770</v>
      </c>
      <c r="F201" s="2">
        <f>$E201*0.001</f>
        <v>180.77</v>
      </c>
      <c r="H201" s="2">
        <v>12.95</v>
      </c>
      <c r="I201" s="2">
        <v>180770</v>
      </c>
      <c r="J201" s="2">
        <f>$I201*0.001</f>
        <v>180.77</v>
      </c>
      <c r="L201" s="2">
        <v>12.95</v>
      </c>
      <c r="M201" s="2">
        <v>180770</v>
      </c>
      <c r="N201" s="2">
        <f>$M201*0.001</f>
        <v>180.77</v>
      </c>
      <c r="P201" s="2">
        <v>12.95</v>
      </c>
      <c r="Q201" s="2">
        <v>180770</v>
      </c>
      <c r="R201" s="2">
        <f>$Q201*0.001</f>
        <v>180.77</v>
      </c>
      <c r="T201" s="2">
        <v>12.95</v>
      </c>
      <c r="U201" s="2">
        <v>180770</v>
      </c>
      <c r="V201" s="2">
        <f>$U201*0.001</f>
        <v>180.77</v>
      </c>
      <c r="X201" s="2">
        <v>12.95</v>
      </c>
      <c r="Y201" s="2">
        <v>3544400</v>
      </c>
      <c r="Z201" s="2">
        <f>$Y201*0.001</f>
        <v>3544.4</v>
      </c>
      <c r="AB201" s="2">
        <v>12.95</v>
      </c>
      <c r="AC201" s="2">
        <v>3363630</v>
      </c>
      <c r="AD201" s="2">
        <f>$AC201*0.001</f>
        <v>3363.63</v>
      </c>
      <c r="AF201" s="3">
        <f>($Z201-$F201-$AD201)/$Z201</f>
        <v>0</v>
      </c>
      <c r="AH201" s="3">
        <f>($I201-$U201)/$I201</f>
        <v>0</v>
      </c>
      <c r="AJ201" s="3">
        <f>($E201-$Q201)/$E201</f>
        <v>0</v>
      </c>
    </row>
    <row r="202" spans="4:36" x14ac:dyDescent="0.35">
      <c r="D202" s="2">
        <v>12.85</v>
      </c>
      <c r="E202" s="2">
        <v>180430</v>
      </c>
      <c r="F202" s="2">
        <f>$E202*0.001</f>
        <v>180.43</v>
      </c>
      <c r="H202" s="2">
        <v>12.85</v>
      </c>
      <c r="I202" s="2">
        <v>180430</v>
      </c>
      <c r="J202" s="2">
        <f>$I202*0.001</f>
        <v>180.43</v>
      </c>
      <c r="L202" s="2">
        <v>12.85</v>
      </c>
      <c r="M202" s="2">
        <v>180430</v>
      </c>
      <c r="N202" s="2">
        <f>$M202*0.001</f>
        <v>180.43</v>
      </c>
      <c r="P202" s="2">
        <v>12.85</v>
      </c>
      <c r="Q202" s="2">
        <v>180430</v>
      </c>
      <c r="R202" s="2">
        <f>$Q202*0.001</f>
        <v>180.43</v>
      </c>
      <c r="T202" s="2">
        <v>12.85</v>
      </c>
      <c r="U202" s="2">
        <v>180430</v>
      </c>
      <c r="V202" s="2">
        <f>$U202*0.001</f>
        <v>180.43</v>
      </c>
      <c r="X202" s="2">
        <v>12.85</v>
      </c>
      <c r="Y202" s="2">
        <v>3528000</v>
      </c>
      <c r="Z202" s="2">
        <f>$Y202*0.001</f>
        <v>3528</v>
      </c>
      <c r="AB202" s="2">
        <v>12.85</v>
      </c>
      <c r="AC202" s="2">
        <v>3347570</v>
      </c>
      <c r="AD202" s="2">
        <f>$AC202*0.001</f>
        <v>3347.57</v>
      </c>
      <c r="AF202" s="3">
        <f>($Z202-$F202-$AD202)/$Z202</f>
        <v>0</v>
      </c>
      <c r="AH202" s="3">
        <f>($I202-$U202)/$I202</f>
        <v>0</v>
      </c>
      <c r="AJ202" s="3">
        <f>($E202-$Q202)/$E202</f>
        <v>0</v>
      </c>
    </row>
    <row r="203" spans="4:36" x14ac:dyDescent="0.35">
      <c r="D203" s="2">
        <v>12.75</v>
      </c>
      <c r="E203" s="2">
        <v>181030</v>
      </c>
      <c r="F203" s="2">
        <f>$E203*0.001</f>
        <v>181.03</v>
      </c>
      <c r="H203" s="2">
        <v>12.75</v>
      </c>
      <c r="I203" s="2">
        <v>181030</v>
      </c>
      <c r="J203" s="2">
        <f>$I203*0.001</f>
        <v>181.03</v>
      </c>
      <c r="L203" s="2">
        <v>12.75</v>
      </c>
      <c r="M203" s="2">
        <v>181030</v>
      </c>
      <c r="N203" s="2">
        <f>$M203*0.001</f>
        <v>181.03</v>
      </c>
      <c r="P203" s="2">
        <v>12.75</v>
      </c>
      <c r="Q203" s="2">
        <v>181030</v>
      </c>
      <c r="R203" s="2">
        <f>$Q203*0.001</f>
        <v>181.03</v>
      </c>
      <c r="T203" s="2">
        <v>12.75</v>
      </c>
      <c r="U203" s="2">
        <v>181030</v>
      </c>
      <c r="V203" s="2">
        <f>$U203*0.001</f>
        <v>181.03</v>
      </c>
      <c r="X203" s="2">
        <v>12.75</v>
      </c>
      <c r="Y203" s="2">
        <v>3515200</v>
      </c>
      <c r="Z203" s="2">
        <f>$Y203*0.001</f>
        <v>3515.2000000000003</v>
      </c>
      <c r="AB203" s="2">
        <v>12.75</v>
      </c>
      <c r="AC203" s="2">
        <v>3334170</v>
      </c>
      <c r="AD203" s="2">
        <f>$AC203*0.001</f>
        <v>3334.17</v>
      </c>
      <c r="AF203" s="3">
        <f>($Z203-$F203-$AD203)/$Z203</f>
        <v>0</v>
      </c>
      <c r="AH203" s="3">
        <f>($I203-$U203)/$I203</f>
        <v>0</v>
      </c>
      <c r="AJ203" s="3">
        <f>($E203-$Q203)/$E203</f>
        <v>0</v>
      </c>
    </row>
    <row r="204" spans="4:36" x14ac:dyDescent="0.35">
      <c r="D204" s="2">
        <v>12.65</v>
      </c>
      <c r="E204" s="2">
        <v>179160</v>
      </c>
      <c r="F204" s="2">
        <f>$E204*0.001</f>
        <v>179.16</v>
      </c>
      <c r="H204" s="2">
        <v>12.65</v>
      </c>
      <c r="I204" s="2">
        <v>179160</v>
      </c>
      <c r="J204" s="2">
        <f>$I204*0.001</f>
        <v>179.16</v>
      </c>
      <c r="L204" s="2">
        <v>12.65</v>
      </c>
      <c r="M204" s="2">
        <v>179160</v>
      </c>
      <c r="N204" s="2">
        <f>$M204*0.001</f>
        <v>179.16</v>
      </c>
      <c r="P204" s="2">
        <v>12.65</v>
      </c>
      <c r="Q204" s="2">
        <v>179160</v>
      </c>
      <c r="R204" s="2">
        <f>$Q204*0.001</f>
        <v>179.16</v>
      </c>
      <c r="T204" s="2">
        <v>12.65</v>
      </c>
      <c r="U204" s="2">
        <v>179160</v>
      </c>
      <c r="V204" s="2">
        <f>$U204*0.001</f>
        <v>179.16</v>
      </c>
      <c r="X204" s="2">
        <v>12.65</v>
      </c>
      <c r="Y204" s="2">
        <v>3491500</v>
      </c>
      <c r="Z204" s="2">
        <f>$Y204*0.001</f>
        <v>3491.5</v>
      </c>
      <c r="AB204" s="2">
        <v>12.65</v>
      </c>
      <c r="AC204" s="2">
        <v>3312340</v>
      </c>
      <c r="AD204" s="2">
        <f>$AC204*0.001</f>
        <v>3312.34</v>
      </c>
      <c r="AF204" s="3">
        <f>($Z204-$F204-$AD204)/$Z204</f>
        <v>0</v>
      </c>
      <c r="AH204" s="3">
        <f>($I204-$U204)/$I204</f>
        <v>0</v>
      </c>
      <c r="AJ204" s="3">
        <f>($E204-$Q204)/$E204</f>
        <v>0</v>
      </c>
    </row>
    <row r="205" spans="4:36" x14ac:dyDescent="0.35">
      <c r="D205" s="2">
        <v>12.55</v>
      </c>
      <c r="E205" s="2">
        <v>171570</v>
      </c>
      <c r="F205" s="2">
        <f>$E205*0.001</f>
        <v>171.57</v>
      </c>
      <c r="H205" s="2">
        <v>12.55</v>
      </c>
      <c r="I205" s="2">
        <v>171570</v>
      </c>
      <c r="J205" s="2">
        <f>$I205*0.001</f>
        <v>171.57</v>
      </c>
      <c r="L205" s="2">
        <v>12.55</v>
      </c>
      <c r="M205" s="2">
        <v>171570</v>
      </c>
      <c r="N205" s="2">
        <f>$M205*0.001</f>
        <v>171.57</v>
      </c>
      <c r="P205" s="2">
        <v>12.55</v>
      </c>
      <c r="Q205" s="2">
        <v>171570</v>
      </c>
      <c r="R205" s="2">
        <f>$Q205*0.001</f>
        <v>171.57</v>
      </c>
      <c r="T205" s="2">
        <v>12.55</v>
      </c>
      <c r="U205" s="2">
        <v>171570</v>
      </c>
      <c r="V205" s="2">
        <f>$U205*0.001</f>
        <v>171.57</v>
      </c>
      <c r="X205" s="2">
        <v>12.55</v>
      </c>
      <c r="Y205" s="2">
        <v>3443300</v>
      </c>
      <c r="Z205" s="2">
        <f>$Y205*0.001</f>
        <v>3443.3</v>
      </c>
      <c r="AB205" s="2">
        <v>12.55</v>
      </c>
      <c r="AC205" s="2">
        <v>3271730</v>
      </c>
      <c r="AD205" s="2">
        <f>$AC205*0.001</f>
        <v>3271.73</v>
      </c>
      <c r="AF205" s="3">
        <f>($Z205-$F205-$AD205)/$Z205</f>
        <v>0</v>
      </c>
      <c r="AH205" s="3">
        <f>($I205-$U205)/$I205</f>
        <v>0</v>
      </c>
      <c r="AJ205" s="3">
        <f>($E205-$Q205)/$E205</f>
        <v>0</v>
      </c>
    </row>
    <row r="206" spans="4:36" x14ac:dyDescent="0.35">
      <c r="D206" s="2">
        <v>12.45</v>
      </c>
      <c r="E206" s="2">
        <v>174700</v>
      </c>
      <c r="F206" s="2">
        <f>$E206*0.001</f>
        <v>174.70000000000002</v>
      </c>
      <c r="H206" s="2">
        <v>12.45</v>
      </c>
      <c r="I206" s="2">
        <v>174700</v>
      </c>
      <c r="J206" s="2">
        <f>$I206*0.001</f>
        <v>174.70000000000002</v>
      </c>
      <c r="L206" s="2">
        <v>12.45</v>
      </c>
      <c r="M206" s="2">
        <v>174700</v>
      </c>
      <c r="N206" s="2">
        <f>$M206*0.001</f>
        <v>174.70000000000002</v>
      </c>
      <c r="P206" s="2">
        <v>12.45</v>
      </c>
      <c r="Q206" s="2">
        <v>174700</v>
      </c>
      <c r="R206" s="2">
        <f>$Q206*0.001</f>
        <v>174.70000000000002</v>
      </c>
      <c r="T206" s="2">
        <v>12.45</v>
      </c>
      <c r="U206" s="2">
        <v>174700</v>
      </c>
      <c r="V206" s="2">
        <f>$U206*0.001</f>
        <v>174.70000000000002</v>
      </c>
      <c r="X206" s="2">
        <v>12.45</v>
      </c>
      <c r="Y206" s="2">
        <v>3439300</v>
      </c>
      <c r="Z206" s="2">
        <f>$Y206*0.001</f>
        <v>3439.3</v>
      </c>
      <c r="AB206" s="2">
        <v>12.45</v>
      </c>
      <c r="AC206" s="2">
        <v>3264600</v>
      </c>
      <c r="AD206" s="2">
        <f>$AC206*0.001</f>
        <v>3264.6</v>
      </c>
      <c r="AF206" s="3">
        <f>($Z206-$F206-$AD206)/$Z206</f>
        <v>1.3222090276697702E-16</v>
      </c>
      <c r="AH206" s="3">
        <f>($I206-$U206)/$I206</f>
        <v>0</v>
      </c>
      <c r="AJ206" s="3">
        <f>($E206-$Q206)/$E206</f>
        <v>0</v>
      </c>
    </row>
    <row r="207" spans="4:36" x14ac:dyDescent="0.35">
      <c r="D207" s="2">
        <v>12.35</v>
      </c>
      <c r="E207" s="2">
        <v>177680</v>
      </c>
      <c r="F207" s="2">
        <f>$E207*0.001</f>
        <v>177.68</v>
      </c>
      <c r="H207" s="2">
        <v>12.35</v>
      </c>
      <c r="I207" s="2">
        <v>177680</v>
      </c>
      <c r="J207" s="2">
        <f>$I207*0.001</f>
        <v>177.68</v>
      </c>
      <c r="L207" s="2">
        <v>12.35</v>
      </c>
      <c r="M207" s="2">
        <v>177680</v>
      </c>
      <c r="N207" s="2">
        <f>$M207*0.001</f>
        <v>177.68</v>
      </c>
      <c r="P207" s="2">
        <v>12.35</v>
      </c>
      <c r="Q207" s="2">
        <v>177680</v>
      </c>
      <c r="R207" s="2">
        <f>$Q207*0.001</f>
        <v>177.68</v>
      </c>
      <c r="T207" s="2">
        <v>12.35</v>
      </c>
      <c r="U207" s="2">
        <v>177680</v>
      </c>
      <c r="V207" s="2">
        <f>$U207*0.001</f>
        <v>177.68</v>
      </c>
      <c r="X207" s="2">
        <v>12.35</v>
      </c>
      <c r="Y207" s="2">
        <v>3433500</v>
      </c>
      <c r="Z207" s="2">
        <f>$Y207*0.001</f>
        <v>3433.5</v>
      </c>
      <c r="AB207" s="2">
        <v>12.35</v>
      </c>
      <c r="AC207" s="2">
        <v>3255820</v>
      </c>
      <c r="AD207" s="2">
        <f>$AC207*0.001</f>
        <v>3255.82</v>
      </c>
      <c r="AF207" s="3">
        <f>($Z207-$F207-$AD207)/$Z207</f>
        <v>0</v>
      </c>
      <c r="AH207" s="3">
        <f>($I207-$U207)/$I207</f>
        <v>0</v>
      </c>
      <c r="AJ207" s="3">
        <f>($E207-$Q207)/$E207</f>
        <v>0</v>
      </c>
    </row>
    <row r="208" spans="4:36" x14ac:dyDescent="0.35">
      <c r="D208" s="2">
        <v>12.25</v>
      </c>
      <c r="E208" s="2">
        <v>177010</v>
      </c>
      <c r="F208" s="2">
        <f>$E208*0.001</f>
        <v>177.01</v>
      </c>
      <c r="H208" s="2">
        <v>12.25</v>
      </c>
      <c r="I208" s="2">
        <v>177010</v>
      </c>
      <c r="J208" s="2">
        <f>$I208*0.001</f>
        <v>177.01</v>
      </c>
      <c r="L208" s="2">
        <v>12.25</v>
      </c>
      <c r="M208" s="2">
        <v>177010</v>
      </c>
      <c r="N208" s="2">
        <f>$M208*0.001</f>
        <v>177.01</v>
      </c>
      <c r="P208" s="2">
        <v>12.25</v>
      </c>
      <c r="Q208" s="2">
        <v>177010</v>
      </c>
      <c r="R208" s="2">
        <f>$Q208*0.001</f>
        <v>177.01</v>
      </c>
      <c r="T208" s="2">
        <v>12.25</v>
      </c>
      <c r="U208" s="2">
        <v>177010</v>
      </c>
      <c r="V208" s="2">
        <f>$U208*0.001</f>
        <v>177.01</v>
      </c>
      <c r="X208" s="2">
        <v>12.25</v>
      </c>
      <c r="Y208" s="2">
        <v>3412400</v>
      </c>
      <c r="Z208" s="2">
        <f>$Y208*0.001</f>
        <v>3412.4</v>
      </c>
      <c r="AB208" s="2">
        <v>12.25</v>
      </c>
      <c r="AC208" s="2">
        <v>3235390</v>
      </c>
      <c r="AD208" s="2">
        <f>$AC208*0.001</f>
        <v>3235.39</v>
      </c>
      <c r="AF208" s="3">
        <f>($Z208-$F208-$AD208)/$Z208</f>
        <v>1.3326320211184623E-16</v>
      </c>
      <c r="AH208" s="3">
        <f>($I208-$U208)/$I208</f>
        <v>0</v>
      </c>
      <c r="AJ208" s="3">
        <f>($E208-$Q208)/$E208</f>
        <v>0</v>
      </c>
    </row>
    <row r="209" spans="4:36" x14ac:dyDescent="0.35">
      <c r="D209" s="2">
        <v>12.15</v>
      </c>
      <c r="E209" s="2">
        <v>176690</v>
      </c>
      <c r="F209" s="2">
        <f>$E209*0.001</f>
        <v>176.69</v>
      </c>
      <c r="H209" s="2">
        <v>12.15</v>
      </c>
      <c r="I209" s="2">
        <v>176690</v>
      </c>
      <c r="J209" s="2">
        <f>$I209*0.001</f>
        <v>176.69</v>
      </c>
      <c r="L209" s="2">
        <v>12.15</v>
      </c>
      <c r="M209" s="2">
        <v>176690</v>
      </c>
      <c r="N209" s="2">
        <f>$M209*0.001</f>
        <v>176.69</v>
      </c>
      <c r="P209" s="2">
        <v>12.15</v>
      </c>
      <c r="Q209" s="2">
        <v>176690</v>
      </c>
      <c r="R209" s="2">
        <f>$Q209*0.001</f>
        <v>176.69</v>
      </c>
      <c r="T209" s="2">
        <v>12.15</v>
      </c>
      <c r="U209" s="2">
        <v>176690</v>
      </c>
      <c r="V209" s="2">
        <f>$U209*0.001</f>
        <v>176.69</v>
      </c>
      <c r="X209" s="2">
        <v>12.15</v>
      </c>
      <c r="Y209" s="2">
        <v>3392200</v>
      </c>
      <c r="Z209" s="2">
        <f>$Y209*0.001</f>
        <v>3392.2000000000003</v>
      </c>
      <c r="AB209" s="2">
        <v>12.15</v>
      </c>
      <c r="AC209" s="2">
        <v>3215510</v>
      </c>
      <c r="AD209" s="2">
        <f>$AC209*0.001</f>
        <v>3215.51</v>
      </c>
      <c r="AF209" s="3">
        <f>($Z209-$F209-$AD209)/$Z209</f>
        <v>0</v>
      </c>
      <c r="AH209" s="3">
        <f>($I209-$U209)/$I209</f>
        <v>0</v>
      </c>
      <c r="AJ209" s="3">
        <f>($E209-$Q209)/$E209</f>
        <v>0</v>
      </c>
    </row>
    <row r="210" spans="4:36" x14ac:dyDescent="0.35">
      <c r="D210" s="2">
        <v>12.05</v>
      </c>
      <c r="E210" s="2">
        <v>173990</v>
      </c>
      <c r="F210" s="2">
        <f>$E210*0.001</f>
        <v>173.99</v>
      </c>
      <c r="H210" s="2">
        <v>12.05</v>
      </c>
      <c r="I210" s="2">
        <v>173990</v>
      </c>
      <c r="J210" s="2">
        <f>$I210*0.001</f>
        <v>173.99</v>
      </c>
      <c r="L210" s="2">
        <v>12.05</v>
      </c>
      <c r="M210" s="2">
        <v>173990</v>
      </c>
      <c r="N210" s="2">
        <f>$M210*0.001</f>
        <v>173.99</v>
      </c>
      <c r="P210" s="2">
        <v>12.05</v>
      </c>
      <c r="Q210" s="2">
        <v>173990</v>
      </c>
      <c r="R210" s="2">
        <f>$Q210*0.001</f>
        <v>173.99</v>
      </c>
      <c r="T210" s="2">
        <v>12.05</v>
      </c>
      <c r="U210" s="2">
        <v>173990</v>
      </c>
      <c r="V210" s="2">
        <f>$U210*0.001</f>
        <v>173.99</v>
      </c>
      <c r="X210" s="2">
        <v>12.05</v>
      </c>
      <c r="Y210" s="2">
        <v>3361400</v>
      </c>
      <c r="Z210" s="2">
        <f>$Y210*0.001</f>
        <v>3361.4</v>
      </c>
      <c r="AB210" s="2">
        <v>12.05</v>
      </c>
      <c r="AC210" s="2">
        <v>3187410</v>
      </c>
      <c r="AD210" s="2">
        <f>$AC210*0.001</f>
        <v>3187.41</v>
      </c>
      <c r="AF210" s="3">
        <f>($Z210-$F210-$AD210)/$Z210</f>
        <v>0</v>
      </c>
      <c r="AH210" s="3">
        <f>($I210-$U210)/$I210</f>
        <v>0</v>
      </c>
      <c r="AJ210" s="3">
        <f>($E210-$Q210)/$E210</f>
        <v>0</v>
      </c>
    </row>
    <row r="211" spans="4:36" x14ac:dyDescent="0.35">
      <c r="D211" s="2">
        <v>11.95</v>
      </c>
      <c r="E211" s="2">
        <v>172350</v>
      </c>
      <c r="F211" s="2">
        <f>$E211*0.001</f>
        <v>172.35</v>
      </c>
      <c r="H211" s="2">
        <v>11.95</v>
      </c>
      <c r="I211" s="2">
        <v>172350</v>
      </c>
      <c r="J211" s="2">
        <f>$I211*0.001</f>
        <v>172.35</v>
      </c>
      <c r="L211" s="2">
        <v>11.95</v>
      </c>
      <c r="M211" s="2">
        <v>172350</v>
      </c>
      <c r="N211" s="2">
        <f>$M211*0.001</f>
        <v>172.35</v>
      </c>
      <c r="P211" s="2">
        <v>11.95</v>
      </c>
      <c r="Q211" s="2">
        <v>172350</v>
      </c>
      <c r="R211" s="2">
        <f>$Q211*0.001</f>
        <v>172.35</v>
      </c>
      <c r="T211" s="2">
        <v>11.95</v>
      </c>
      <c r="U211" s="2">
        <v>172350</v>
      </c>
      <c r="V211" s="2">
        <f>$U211*0.001</f>
        <v>172.35</v>
      </c>
      <c r="X211" s="2">
        <v>11.95</v>
      </c>
      <c r="Y211" s="2">
        <v>3334100</v>
      </c>
      <c r="Z211" s="2">
        <f>$Y211*0.001</f>
        <v>3334.1</v>
      </c>
      <c r="AB211" s="2">
        <v>11.95</v>
      </c>
      <c r="AC211" s="2">
        <v>3161750</v>
      </c>
      <c r="AD211" s="2">
        <f>$AC211*0.001</f>
        <v>3161.75</v>
      </c>
      <c r="AF211" s="3">
        <f>($Z211-$F211-$AD211)/$Z211</f>
        <v>0</v>
      </c>
      <c r="AH211" s="3">
        <f>($I211-$U211)/$I211</f>
        <v>0</v>
      </c>
      <c r="AJ211" s="3">
        <f>($E211-$Q211)/$E211</f>
        <v>0</v>
      </c>
    </row>
    <row r="212" spans="4:36" x14ac:dyDescent="0.35">
      <c r="D212" s="2">
        <v>11.85</v>
      </c>
      <c r="E212" s="2">
        <v>171070</v>
      </c>
      <c r="F212" s="2">
        <f>$E212*0.001</f>
        <v>171.07</v>
      </c>
      <c r="H212" s="2">
        <v>11.85</v>
      </c>
      <c r="I212" s="2">
        <v>171070</v>
      </c>
      <c r="J212" s="2">
        <f>$I212*0.001</f>
        <v>171.07</v>
      </c>
      <c r="L212" s="2">
        <v>11.85</v>
      </c>
      <c r="M212" s="2">
        <v>171070</v>
      </c>
      <c r="N212" s="2">
        <f>$M212*0.001</f>
        <v>171.07</v>
      </c>
      <c r="P212" s="2">
        <v>11.85</v>
      </c>
      <c r="Q212" s="2">
        <v>171070</v>
      </c>
      <c r="R212" s="2">
        <f>$Q212*0.001</f>
        <v>171.07</v>
      </c>
      <c r="T212" s="2">
        <v>11.85</v>
      </c>
      <c r="U212" s="2">
        <v>171070</v>
      </c>
      <c r="V212" s="2">
        <f>$U212*0.001</f>
        <v>171.07</v>
      </c>
      <c r="X212" s="2">
        <v>11.85</v>
      </c>
      <c r="Y212" s="2">
        <v>3307200</v>
      </c>
      <c r="Z212" s="2">
        <f>$Y212*0.001</f>
        <v>3307.2000000000003</v>
      </c>
      <c r="AB212" s="2">
        <v>11.85</v>
      </c>
      <c r="AC212" s="2">
        <v>3136130</v>
      </c>
      <c r="AD212" s="2">
        <f>$AC212*0.001</f>
        <v>3136.13</v>
      </c>
      <c r="AF212" s="3">
        <f>($Z212-$F212-$AD212)/$Z212</f>
        <v>0</v>
      </c>
      <c r="AH212" s="3">
        <f>($I212-$U212)/$I212</f>
        <v>0</v>
      </c>
      <c r="AJ212" s="3">
        <f>($E212-$Q212)/$E212</f>
        <v>0</v>
      </c>
    </row>
    <row r="213" spans="4:36" x14ac:dyDescent="0.35">
      <c r="D213" s="2">
        <v>11.75</v>
      </c>
      <c r="E213" s="2">
        <v>170760</v>
      </c>
      <c r="F213" s="2">
        <f>$E213*0.001</f>
        <v>170.76</v>
      </c>
      <c r="H213" s="2">
        <v>11.75</v>
      </c>
      <c r="I213" s="2">
        <v>170760</v>
      </c>
      <c r="J213" s="2">
        <f>$I213*0.001</f>
        <v>170.76</v>
      </c>
      <c r="L213" s="2">
        <v>11.75</v>
      </c>
      <c r="M213" s="2">
        <v>170760</v>
      </c>
      <c r="N213" s="2">
        <f>$M213*0.001</f>
        <v>170.76</v>
      </c>
      <c r="P213" s="2">
        <v>11.75</v>
      </c>
      <c r="Q213" s="2">
        <v>170760</v>
      </c>
      <c r="R213" s="2">
        <f>$Q213*0.001</f>
        <v>170.76</v>
      </c>
      <c r="T213" s="2">
        <v>11.75</v>
      </c>
      <c r="U213" s="2">
        <v>170760</v>
      </c>
      <c r="V213" s="2">
        <f>$U213*0.001</f>
        <v>170.76</v>
      </c>
      <c r="X213" s="2">
        <v>11.75</v>
      </c>
      <c r="Y213" s="2">
        <v>3284200</v>
      </c>
      <c r="Z213" s="2">
        <f>$Y213*0.001</f>
        <v>3284.2000000000003</v>
      </c>
      <c r="AB213" s="2">
        <v>11.75</v>
      </c>
      <c r="AC213" s="2">
        <v>3113440</v>
      </c>
      <c r="AD213" s="2">
        <f>$AC213*0.001</f>
        <v>3113.44</v>
      </c>
      <c r="AF213" s="3">
        <f>($Z213-$F213-$AD213)/$Z213</f>
        <v>1.3846518204934658E-16</v>
      </c>
      <c r="AH213" s="3">
        <f>($I213-$U213)/$I213</f>
        <v>0</v>
      </c>
      <c r="AJ213" s="3">
        <f>($E213-$Q213)/$E213</f>
        <v>0</v>
      </c>
    </row>
    <row r="214" spans="4:36" x14ac:dyDescent="0.35">
      <c r="D214" s="2">
        <v>11.65</v>
      </c>
      <c r="E214" s="2">
        <v>172260</v>
      </c>
      <c r="F214" s="2">
        <f>$E214*0.001</f>
        <v>172.26</v>
      </c>
      <c r="H214" s="2">
        <v>11.65</v>
      </c>
      <c r="I214" s="2">
        <v>172260</v>
      </c>
      <c r="J214" s="2">
        <f>$I214*0.001</f>
        <v>172.26</v>
      </c>
      <c r="L214" s="2">
        <v>11.65</v>
      </c>
      <c r="M214" s="2">
        <v>172260</v>
      </c>
      <c r="N214" s="2">
        <f>$M214*0.001</f>
        <v>172.26</v>
      </c>
      <c r="P214" s="2">
        <v>11.65</v>
      </c>
      <c r="Q214" s="2">
        <v>172260</v>
      </c>
      <c r="R214" s="2">
        <f>$Q214*0.001</f>
        <v>172.26</v>
      </c>
      <c r="T214" s="2">
        <v>11.65</v>
      </c>
      <c r="U214" s="2">
        <v>172260</v>
      </c>
      <c r="V214" s="2">
        <f>$U214*0.001</f>
        <v>172.26</v>
      </c>
      <c r="X214" s="2">
        <v>11.65</v>
      </c>
      <c r="Y214" s="2">
        <v>3268200</v>
      </c>
      <c r="Z214" s="2">
        <f>$Y214*0.001</f>
        <v>3268.2000000000003</v>
      </c>
      <c r="AB214" s="2">
        <v>11.65</v>
      </c>
      <c r="AC214" s="2">
        <v>3095940</v>
      </c>
      <c r="AD214" s="2">
        <f>$AC214*0.001</f>
        <v>3095.94</v>
      </c>
      <c r="AF214" s="3">
        <f>($Z214-$F214-$AD214)/$Z214</f>
        <v>1.3914306067145954E-16</v>
      </c>
      <c r="AH214" s="3">
        <f>($I214-$U214)/$I214</f>
        <v>0</v>
      </c>
      <c r="AJ214" s="3">
        <f>($E214-$Q214)/$E214</f>
        <v>0</v>
      </c>
    </row>
    <row r="215" spans="4:36" x14ac:dyDescent="0.35">
      <c r="D215" s="2">
        <v>11.55</v>
      </c>
      <c r="E215" s="2">
        <v>173270</v>
      </c>
      <c r="F215" s="2">
        <f>$E215*0.001</f>
        <v>173.27</v>
      </c>
      <c r="H215" s="2">
        <v>11.55</v>
      </c>
      <c r="I215" s="2">
        <v>173270</v>
      </c>
      <c r="J215" s="2">
        <f>$I215*0.001</f>
        <v>173.27</v>
      </c>
      <c r="L215" s="2">
        <v>11.55</v>
      </c>
      <c r="M215" s="2">
        <v>173270</v>
      </c>
      <c r="N215" s="2">
        <f>$M215*0.001</f>
        <v>173.27</v>
      </c>
      <c r="P215" s="2">
        <v>11.55</v>
      </c>
      <c r="Q215" s="2">
        <v>173270</v>
      </c>
      <c r="R215" s="2">
        <f>$Q215*0.001</f>
        <v>173.27</v>
      </c>
      <c r="T215" s="2">
        <v>11.55</v>
      </c>
      <c r="U215" s="2">
        <v>173270</v>
      </c>
      <c r="V215" s="2">
        <f>$U215*0.001</f>
        <v>173.27</v>
      </c>
      <c r="X215" s="2">
        <v>11.55</v>
      </c>
      <c r="Y215" s="2">
        <v>3250100</v>
      </c>
      <c r="Z215" s="2">
        <f>$Y215*0.001</f>
        <v>3250.1</v>
      </c>
      <c r="AB215" s="2">
        <v>11.55</v>
      </c>
      <c r="AC215" s="2">
        <v>3076830</v>
      </c>
      <c r="AD215" s="2">
        <f>$AC215*0.001</f>
        <v>3076.83</v>
      </c>
      <c r="AF215" s="3">
        <f>($Z215-$F215-$AD215)/$Z215</f>
        <v>0</v>
      </c>
      <c r="AH215" s="3">
        <f>($I215-$U215)/$I215</f>
        <v>0</v>
      </c>
      <c r="AJ215" s="3">
        <f>($E215-$Q215)/$E215</f>
        <v>0</v>
      </c>
    </row>
    <row r="216" spans="4:36" x14ac:dyDescent="0.35">
      <c r="D216" s="2">
        <v>11.45</v>
      </c>
      <c r="E216" s="2">
        <v>172050</v>
      </c>
      <c r="F216" s="2">
        <f>$E216*0.001</f>
        <v>172.05</v>
      </c>
      <c r="H216" s="2">
        <v>11.45</v>
      </c>
      <c r="I216" s="2">
        <v>172050</v>
      </c>
      <c r="J216" s="2">
        <f>$I216*0.001</f>
        <v>172.05</v>
      </c>
      <c r="L216" s="2">
        <v>11.45</v>
      </c>
      <c r="M216" s="2">
        <v>172050</v>
      </c>
      <c r="N216" s="2">
        <f>$M216*0.001</f>
        <v>172.05</v>
      </c>
      <c r="P216" s="2">
        <v>11.45</v>
      </c>
      <c r="Q216" s="2">
        <v>172050</v>
      </c>
      <c r="R216" s="2">
        <f>$Q216*0.001</f>
        <v>172.05</v>
      </c>
      <c r="T216" s="2">
        <v>11.45</v>
      </c>
      <c r="U216" s="2">
        <v>172050</v>
      </c>
      <c r="V216" s="2">
        <f>$U216*0.001</f>
        <v>172.05</v>
      </c>
      <c r="X216" s="2">
        <v>11.45</v>
      </c>
      <c r="Y216" s="2">
        <v>3221700</v>
      </c>
      <c r="Z216" s="2">
        <f>$Y216*0.001</f>
        <v>3221.7000000000003</v>
      </c>
      <c r="AB216" s="2">
        <v>11.45</v>
      </c>
      <c r="AC216" s="2">
        <v>3049650</v>
      </c>
      <c r="AD216" s="2">
        <f>$AC216*0.001</f>
        <v>3049.65</v>
      </c>
      <c r="AF216" s="3">
        <f>($Z216-$F216-$AD216)/$Z216</f>
        <v>0</v>
      </c>
      <c r="AH216" s="3">
        <f>($I216-$U216)/$I216</f>
        <v>0</v>
      </c>
      <c r="AJ216" s="3">
        <f>($E216-$Q216)/$E216</f>
        <v>0</v>
      </c>
    </row>
    <row r="217" spans="4:36" x14ac:dyDescent="0.35">
      <c r="D217" s="2">
        <v>11.35</v>
      </c>
      <c r="E217" s="2">
        <v>169120</v>
      </c>
      <c r="F217" s="2">
        <f>$E217*0.001</f>
        <v>169.12</v>
      </c>
      <c r="H217" s="2">
        <v>11.35</v>
      </c>
      <c r="I217" s="2">
        <v>169120</v>
      </c>
      <c r="J217" s="2">
        <f>$I217*0.001</f>
        <v>169.12</v>
      </c>
      <c r="L217" s="2">
        <v>11.35</v>
      </c>
      <c r="M217" s="2">
        <v>169120</v>
      </c>
      <c r="N217" s="2">
        <f>$M217*0.001</f>
        <v>169.12</v>
      </c>
      <c r="P217" s="2">
        <v>11.35</v>
      </c>
      <c r="Q217" s="2">
        <v>169120</v>
      </c>
      <c r="R217" s="2">
        <f>$Q217*0.001</f>
        <v>169.12</v>
      </c>
      <c r="T217" s="2">
        <v>11.35</v>
      </c>
      <c r="U217" s="2">
        <v>169120</v>
      </c>
      <c r="V217" s="2">
        <f>$U217*0.001</f>
        <v>169.12</v>
      </c>
      <c r="X217" s="2">
        <v>11.35</v>
      </c>
      <c r="Y217" s="2">
        <v>3186400</v>
      </c>
      <c r="Z217" s="2">
        <f>$Y217*0.001</f>
        <v>3186.4</v>
      </c>
      <c r="AB217" s="2">
        <v>11.35</v>
      </c>
      <c r="AC217" s="2">
        <v>3017280</v>
      </c>
      <c r="AD217" s="2">
        <f>$AC217*0.001</f>
        <v>3017.28</v>
      </c>
      <c r="AF217" s="3">
        <f>($Z217-$F217-$AD217)/$Z217</f>
        <v>0</v>
      </c>
      <c r="AH217" s="3">
        <f>($I217-$U217)/$I217</f>
        <v>0</v>
      </c>
      <c r="AJ217" s="3">
        <f>($E217-$Q217)/$E217</f>
        <v>0</v>
      </c>
    </row>
    <row r="218" spans="4:36" x14ac:dyDescent="0.35">
      <c r="D218" s="2">
        <v>11.25</v>
      </c>
      <c r="E218" s="2">
        <v>164990</v>
      </c>
      <c r="F218" s="2">
        <f>$E218*0.001</f>
        <v>164.99</v>
      </c>
      <c r="H218" s="2">
        <v>11.25</v>
      </c>
      <c r="I218" s="2">
        <v>164990</v>
      </c>
      <c r="J218" s="2">
        <f>$I218*0.001</f>
        <v>164.99</v>
      </c>
      <c r="L218" s="2">
        <v>11.25</v>
      </c>
      <c r="M218" s="2">
        <v>164990</v>
      </c>
      <c r="N218" s="2">
        <f>$M218*0.001</f>
        <v>164.99</v>
      </c>
      <c r="P218" s="2">
        <v>11.25</v>
      </c>
      <c r="Q218" s="2">
        <v>164990</v>
      </c>
      <c r="R218" s="2">
        <f>$Q218*0.001</f>
        <v>164.99</v>
      </c>
      <c r="T218" s="2">
        <v>11.25</v>
      </c>
      <c r="U218" s="2">
        <v>164990</v>
      </c>
      <c r="V218" s="2">
        <f>$U218*0.001</f>
        <v>164.99</v>
      </c>
      <c r="X218" s="2">
        <v>11.25</v>
      </c>
      <c r="Y218" s="2">
        <v>3146700</v>
      </c>
      <c r="Z218" s="2">
        <f>$Y218*0.001</f>
        <v>3146.7000000000003</v>
      </c>
      <c r="AB218" s="2">
        <v>11.25</v>
      </c>
      <c r="AC218" s="2">
        <v>2981710</v>
      </c>
      <c r="AD218" s="2">
        <f>$AC218*0.001</f>
        <v>2981.71</v>
      </c>
      <c r="AF218" s="3">
        <f>($Z218-$F218-$AD218)/$Z218</f>
        <v>0</v>
      </c>
      <c r="AH218" s="3">
        <f>($I218-$U218)/$I218</f>
        <v>0</v>
      </c>
      <c r="AJ218" s="3">
        <f>($E218-$Q218)/$E218</f>
        <v>0</v>
      </c>
    </row>
    <row r="219" spans="4:36" x14ac:dyDescent="0.35">
      <c r="D219" s="2">
        <v>11.15</v>
      </c>
      <c r="E219" s="2">
        <v>163840</v>
      </c>
      <c r="F219" s="2">
        <f>$E219*0.001</f>
        <v>163.84</v>
      </c>
      <c r="H219" s="2">
        <v>11.15</v>
      </c>
      <c r="I219" s="2">
        <v>163840</v>
      </c>
      <c r="J219" s="2">
        <f>$I219*0.001</f>
        <v>163.84</v>
      </c>
      <c r="L219" s="2">
        <v>11.15</v>
      </c>
      <c r="M219" s="2">
        <v>163840</v>
      </c>
      <c r="N219" s="2">
        <f>$M219*0.001</f>
        <v>163.84</v>
      </c>
      <c r="P219" s="2">
        <v>11.15</v>
      </c>
      <c r="Q219" s="2">
        <v>163840</v>
      </c>
      <c r="R219" s="2">
        <f>$Q219*0.001</f>
        <v>163.84</v>
      </c>
      <c r="T219" s="2">
        <v>11.15</v>
      </c>
      <c r="U219" s="2">
        <v>163840</v>
      </c>
      <c r="V219" s="2">
        <f>$U219*0.001</f>
        <v>163.84</v>
      </c>
      <c r="X219" s="2">
        <v>11.15</v>
      </c>
      <c r="Y219" s="2">
        <v>3119400</v>
      </c>
      <c r="Z219" s="2">
        <f>$Y219*0.001</f>
        <v>3119.4</v>
      </c>
      <c r="AB219" s="2">
        <v>11.15</v>
      </c>
      <c r="AC219" s="2">
        <v>2955560</v>
      </c>
      <c r="AD219" s="2">
        <f>$AC219*0.001</f>
        <v>2955.56</v>
      </c>
      <c r="AF219" s="3">
        <f>($Z219-$F219-$AD219)/$Z219</f>
        <v>0</v>
      </c>
      <c r="AH219" s="3">
        <f>($I219-$U219)/$I219</f>
        <v>0</v>
      </c>
      <c r="AJ219" s="3">
        <f>($E219-$Q219)/$E219</f>
        <v>0</v>
      </c>
    </row>
    <row r="220" spans="4:36" x14ac:dyDescent="0.35">
      <c r="D220" s="2">
        <v>11.05</v>
      </c>
      <c r="E220" s="2">
        <v>169100</v>
      </c>
      <c r="F220" s="2">
        <f>$E220*0.001</f>
        <v>169.1</v>
      </c>
      <c r="H220" s="2">
        <v>11.05</v>
      </c>
      <c r="I220" s="2">
        <v>169100</v>
      </c>
      <c r="J220" s="2">
        <f>$I220*0.001</f>
        <v>169.1</v>
      </c>
      <c r="L220" s="2">
        <v>11.05</v>
      </c>
      <c r="M220" s="2">
        <v>169100</v>
      </c>
      <c r="N220" s="2">
        <f>$M220*0.001</f>
        <v>169.1</v>
      </c>
      <c r="P220" s="2">
        <v>11.05</v>
      </c>
      <c r="Q220" s="2">
        <v>169100</v>
      </c>
      <c r="R220" s="2">
        <f>$Q220*0.001</f>
        <v>169.1</v>
      </c>
      <c r="T220" s="2">
        <v>11.05</v>
      </c>
      <c r="U220" s="2">
        <v>169100</v>
      </c>
      <c r="V220" s="2">
        <f>$U220*0.001</f>
        <v>169.1</v>
      </c>
      <c r="X220" s="2">
        <v>11.05</v>
      </c>
      <c r="Y220" s="2">
        <v>3117700</v>
      </c>
      <c r="Z220" s="2">
        <f>$Y220*0.001</f>
        <v>3117.7000000000003</v>
      </c>
      <c r="AB220" s="2">
        <v>11.05</v>
      </c>
      <c r="AC220" s="2">
        <v>2948600</v>
      </c>
      <c r="AD220" s="2">
        <f>$AC220*0.001</f>
        <v>2948.6</v>
      </c>
      <c r="AF220" s="3">
        <f>($Z220-$F220-$AD220)/$Z220</f>
        <v>1.4585988096560415E-16</v>
      </c>
      <c r="AH220" s="3">
        <f>($I220-$U220)/$I220</f>
        <v>0</v>
      </c>
      <c r="AJ220" s="3">
        <f>($E220-$Q220)/$E220</f>
        <v>0</v>
      </c>
    </row>
    <row r="221" spans="4:36" x14ac:dyDescent="0.35">
      <c r="D221" s="2">
        <v>10.95</v>
      </c>
      <c r="E221" s="2">
        <v>171800</v>
      </c>
      <c r="F221" s="2">
        <f>$E221*0.001</f>
        <v>171.8</v>
      </c>
      <c r="H221" s="2">
        <v>10.95</v>
      </c>
      <c r="I221" s="2">
        <v>171800</v>
      </c>
      <c r="J221" s="2">
        <f>$I221*0.001</f>
        <v>171.8</v>
      </c>
      <c r="L221" s="2">
        <v>10.95</v>
      </c>
      <c r="M221" s="2">
        <v>171800</v>
      </c>
      <c r="N221" s="2">
        <f>$M221*0.001</f>
        <v>171.8</v>
      </c>
      <c r="P221" s="2">
        <v>10.95</v>
      </c>
      <c r="Q221" s="2">
        <v>171800</v>
      </c>
      <c r="R221" s="2">
        <f>$Q221*0.001</f>
        <v>171.8</v>
      </c>
      <c r="T221" s="2">
        <v>10.95</v>
      </c>
      <c r="U221" s="2">
        <v>171800</v>
      </c>
      <c r="V221" s="2">
        <f>$U221*0.001</f>
        <v>171.8</v>
      </c>
      <c r="X221" s="2">
        <v>10.95</v>
      </c>
      <c r="Y221" s="2">
        <v>3102400</v>
      </c>
      <c r="Z221" s="2">
        <f>$Y221*0.001</f>
        <v>3102.4</v>
      </c>
      <c r="AB221" s="2">
        <v>10.95</v>
      </c>
      <c r="AC221" s="2">
        <v>2930600</v>
      </c>
      <c r="AD221" s="2">
        <f>$AC221*0.001</f>
        <v>2930.6</v>
      </c>
      <c r="AF221" s="3">
        <f>($Z221-$F221-$AD221)/$Z221</f>
        <v>0</v>
      </c>
      <c r="AH221" s="3">
        <f>($I221-$U221)/$I221</f>
        <v>0</v>
      </c>
      <c r="AJ221" s="3">
        <f>($E221-$Q221)/$E221</f>
        <v>0</v>
      </c>
    </row>
    <row r="222" spans="4:36" x14ac:dyDescent="0.35">
      <c r="D222" s="2">
        <v>10.85</v>
      </c>
      <c r="E222" s="2">
        <v>171920</v>
      </c>
      <c r="F222" s="2">
        <f>$E222*0.001</f>
        <v>171.92000000000002</v>
      </c>
      <c r="H222" s="2">
        <v>10.85</v>
      </c>
      <c r="I222" s="2">
        <v>171920</v>
      </c>
      <c r="J222" s="2">
        <f>$I222*0.001</f>
        <v>171.92000000000002</v>
      </c>
      <c r="L222" s="2">
        <v>10.85</v>
      </c>
      <c r="M222" s="2">
        <v>171920</v>
      </c>
      <c r="N222" s="2">
        <f>$M222*0.001</f>
        <v>171.92000000000002</v>
      </c>
      <c r="P222" s="2">
        <v>10.85</v>
      </c>
      <c r="Q222" s="2">
        <v>171920</v>
      </c>
      <c r="R222" s="2">
        <f>$Q222*0.001</f>
        <v>171.92000000000002</v>
      </c>
      <c r="T222" s="2">
        <v>10.85</v>
      </c>
      <c r="U222" s="2">
        <v>171920</v>
      </c>
      <c r="V222" s="2">
        <f>$U222*0.001</f>
        <v>171.92000000000002</v>
      </c>
      <c r="X222" s="2">
        <v>10.85</v>
      </c>
      <c r="Y222" s="2">
        <v>3073500</v>
      </c>
      <c r="Z222" s="2">
        <f>$Y222*0.001</f>
        <v>3073.5</v>
      </c>
      <c r="AB222" s="2">
        <v>10.85</v>
      </c>
      <c r="AC222" s="2">
        <v>2901580</v>
      </c>
      <c r="AD222" s="2">
        <f>$AC222*0.001</f>
        <v>2901.58</v>
      </c>
      <c r="AF222" s="3">
        <f>($Z222-$F222-$AD222)/$Z222</f>
        <v>0</v>
      </c>
      <c r="AH222" s="3">
        <f>($I222-$U222)/$I222</f>
        <v>0</v>
      </c>
      <c r="AJ222" s="3">
        <f>($E222-$Q222)/$E222</f>
        <v>0</v>
      </c>
    </row>
    <row r="223" spans="4:36" x14ac:dyDescent="0.35">
      <c r="D223" s="2">
        <v>10.75</v>
      </c>
      <c r="E223" s="2">
        <v>168180</v>
      </c>
      <c r="F223" s="2">
        <f>$E223*0.001</f>
        <v>168.18</v>
      </c>
      <c r="H223" s="2">
        <v>10.75</v>
      </c>
      <c r="I223" s="2">
        <v>168180</v>
      </c>
      <c r="J223" s="2">
        <f>$I223*0.001</f>
        <v>168.18</v>
      </c>
      <c r="L223" s="2">
        <v>10.75</v>
      </c>
      <c r="M223" s="2">
        <v>168180</v>
      </c>
      <c r="N223" s="2">
        <f>$M223*0.001</f>
        <v>168.18</v>
      </c>
      <c r="P223" s="2">
        <v>10.75</v>
      </c>
      <c r="Q223" s="2">
        <v>168180</v>
      </c>
      <c r="R223" s="2">
        <f>$Q223*0.001</f>
        <v>168.18</v>
      </c>
      <c r="T223" s="2">
        <v>10.75</v>
      </c>
      <c r="U223" s="2">
        <v>168180</v>
      </c>
      <c r="V223" s="2">
        <f>$U223*0.001</f>
        <v>168.18</v>
      </c>
      <c r="X223" s="2">
        <v>10.75</v>
      </c>
      <c r="Y223" s="2">
        <v>3028800</v>
      </c>
      <c r="Z223" s="2">
        <f>$Y223*0.001</f>
        <v>3028.8</v>
      </c>
      <c r="AB223" s="2">
        <v>10.75</v>
      </c>
      <c r="AC223" s="2">
        <v>2860620</v>
      </c>
      <c r="AD223" s="2">
        <f>$AC223*0.001</f>
        <v>2860.62</v>
      </c>
      <c r="AF223" s="3">
        <f>($Z223-$F223-$AD223)/$Z223</f>
        <v>1.5014109577603806E-16</v>
      </c>
      <c r="AH223" s="3">
        <f>($I223-$U223)/$I223</f>
        <v>0</v>
      </c>
      <c r="AJ223" s="3">
        <f>($E223-$Q223)/$E223</f>
        <v>0</v>
      </c>
    </row>
    <row r="224" spans="4:36" x14ac:dyDescent="0.35">
      <c r="D224" s="2">
        <v>10.65</v>
      </c>
      <c r="E224" s="2">
        <v>163350</v>
      </c>
      <c r="F224" s="2">
        <f>$E224*0.001</f>
        <v>163.35</v>
      </c>
      <c r="H224" s="2">
        <v>10.65</v>
      </c>
      <c r="I224" s="2">
        <v>163350</v>
      </c>
      <c r="J224" s="2">
        <f>$I224*0.001</f>
        <v>163.35</v>
      </c>
      <c r="L224" s="2">
        <v>10.65</v>
      </c>
      <c r="M224" s="2">
        <v>163350</v>
      </c>
      <c r="N224" s="2">
        <f>$M224*0.001</f>
        <v>163.35</v>
      </c>
      <c r="P224" s="2">
        <v>10.65</v>
      </c>
      <c r="Q224" s="2">
        <v>163350</v>
      </c>
      <c r="R224" s="2">
        <f>$Q224*0.001</f>
        <v>163.35</v>
      </c>
      <c r="T224" s="2">
        <v>10.65</v>
      </c>
      <c r="U224" s="2">
        <v>163350</v>
      </c>
      <c r="V224" s="2">
        <f>$U224*0.001</f>
        <v>163.35</v>
      </c>
      <c r="X224" s="2">
        <v>10.65</v>
      </c>
      <c r="Y224" s="2">
        <v>2979800</v>
      </c>
      <c r="Z224" s="2">
        <f>$Y224*0.001</f>
        <v>2979.8</v>
      </c>
      <c r="AB224" s="2">
        <v>10.65</v>
      </c>
      <c r="AC224" s="2">
        <v>2816450</v>
      </c>
      <c r="AD224" s="2">
        <f>$AC224*0.001</f>
        <v>2816.4500000000003</v>
      </c>
      <c r="AF224" s="3">
        <f>($Z224-$F224-$AD224)/$Z224</f>
        <v>0</v>
      </c>
      <c r="AH224" s="3">
        <f>($I224-$U224)/$I224</f>
        <v>0</v>
      </c>
      <c r="AJ224" s="3">
        <f>($E224-$Q224)/$E224</f>
        <v>0</v>
      </c>
    </row>
    <row r="225" spans="4:36" x14ac:dyDescent="0.35">
      <c r="D225" s="2">
        <v>10.55</v>
      </c>
      <c r="E225" s="2">
        <v>165490</v>
      </c>
      <c r="F225" s="2">
        <f>$E225*0.001</f>
        <v>165.49</v>
      </c>
      <c r="H225" s="2">
        <v>10.55</v>
      </c>
      <c r="I225" s="2">
        <v>165490</v>
      </c>
      <c r="J225" s="2">
        <f>$I225*0.001</f>
        <v>165.49</v>
      </c>
      <c r="L225" s="2">
        <v>10.55</v>
      </c>
      <c r="M225" s="2">
        <v>165490</v>
      </c>
      <c r="N225" s="2">
        <f>$M225*0.001</f>
        <v>165.49</v>
      </c>
      <c r="P225" s="2">
        <v>10.55</v>
      </c>
      <c r="Q225" s="2">
        <v>165490</v>
      </c>
      <c r="R225" s="2">
        <f>$Q225*0.001</f>
        <v>165.49</v>
      </c>
      <c r="T225" s="2">
        <v>10.55</v>
      </c>
      <c r="U225" s="2">
        <v>165490</v>
      </c>
      <c r="V225" s="2">
        <f>$U225*0.001</f>
        <v>165.49</v>
      </c>
      <c r="X225" s="2">
        <v>10.55</v>
      </c>
      <c r="Y225" s="2">
        <v>2958900</v>
      </c>
      <c r="Z225" s="2">
        <f>$Y225*0.001</f>
        <v>2958.9</v>
      </c>
      <c r="AB225" s="2">
        <v>10.55</v>
      </c>
      <c r="AC225" s="2">
        <v>2793410</v>
      </c>
      <c r="AD225" s="2">
        <f>$AC225*0.001</f>
        <v>2793.41</v>
      </c>
      <c r="AF225" s="3">
        <f>($Z225-$F225-$AD225)/$Z225</f>
        <v>0</v>
      </c>
      <c r="AH225" s="3">
        <f>($I225-$U225)/$I225</f>
        <v>0</v>
      </c>
      <c r="AJ225" s="3">
        <f>($E225-$Q225)/$E225</f>
        <v>0</v>
      </c>
    </row>
    <row r="226" spans="4:36" x14ac:dyDescent="0.35">
      <c r="D226" s="2">
        <v>10.45</v>
      </c>
      <c r="E226" s="2">
        <v>166700</v>
      </c>
      <c r="F226" s="2">
        <f>$E226*0.001</f>
        <v>166.70000000000002</v>
      </c>
      <c r="H226" s="2">
        <v>10.45</v>
      </c>
      <c r="I226" s="2">
        <v>166700</v>
      </c>
      <c r="J226" s="2">
        <f>$I226*0.001</f>
        <v>166.70000000000002</v>
      </c>
      <c r="L226" s="2">
        <v>10.45</v>
      </c>
      <c r="M226" s="2">
        <v>166700</v>
      </c>
      <c r="N226" s="2">
        <f>$M226*0.001</f>
        <v>166.70000000000002</v>
      </c>
      <c r="P226" s="2">
        <v>10.45</v>
      </c>
      <c r="Q226" s="2">
        <v>166700</v>
      </c>
      <c r="R226" s="2">
        <f>$Q226*0.001</f>
        <v>166.70000000000002</v>
      </c>
      <c r="T226" s="2">
        <v>10.45</v>
      </c>
      <c r="U226" s="2">
        <v>166700</v>
      </c>
      <c r="V226" s="2">
        <f>$U226*0.001</f>
        <v>166.70000000000002</v>
      </c>
      <c r="X226" s="2">
        <v>10.45</v>
      </c>
      <c r="Y226" s="2">
        <v>2933800</v>
      </c>
      <c r="Z226" s="2">
        <f>$Y226*0.001</f>
        <v>2933.8</v>
      </c>
      <c r="AB226" s="2">
        <v>10.45</v>
      </c>
      <c r="AC226" s="2">
        <v>2767100</v>
      </c>
      <c r="AD226" s="2">
        <f>$AC226*0.001</f>
        <v>2767.1</v>
      </c>
      <c r="AF226" s="3">
        <f>($Z226-$F226-$AD226)/$Z226</f>
        <v>1.5500284644026998E-16</v>
      </c>
      <c r="AH226" s="3">
        <f>($I226-$U226)/$I226</f>
        <v>0</v>
      </c>
      <c r="AJ226" s="3">
        <f>($E226-$Q226)/$E226</f>
        <v>0</v>
      </c>
    </row>
    <row r="227" spans="4:36" x14ac:dyDescent="0.35">
      <c r="D227" s="2">
        <v>10.35</v>
      </c>
      <c r="E227" s="2">
        <v>172760</v>
      </c>
      <c r="F227" s="2">
        <f>$E227*0.001</f>
        <v>172.76</v>
      </c>
      <c r="H227" s="2">
        <v>10.35</v>
      </c>
      <c r="I227" s="2">
        <v>172760</v>
      </c>
      <c r="J227" s="2">
        <f>$I227*0.001</f>
        <v>172.76</v>
      </c>
      <c r="L227" s="2">
        <v>10.35</v>
      </c>
      <c r="M227" s="2">
        <v>172760</v>
      </c>
      <c r="N227" s="2">
        <f>$M227*0.001</f>
        <v>172.76</v>
      </c>
      <c r="P227" s="2">
        <v>10.35</v>
      </c>
      <c r="Q227" s="2">
        <v>172760</v>
      </c>
      <c r="R227" s="2">
        <f>$Q227*0.001</f>
        <v>172.76</v>
      </c>
      <c r="T227" s="2">
        <v>10.35</v>
      </c>
      <c r="U227" s="2">
        <v>172760</v>
      </c>
      <c r="V227" s="2">
        <f>$U227*0.001</f>
        <v>172.76</v>
      </c>
      <c r="X227" s="2">
        <v>10.35</v>
      </c>
      <c r="Y227" s="2">
        <v>2928400</v>
      </c>
      <c r="Z227" s="2">
        <f>$Y227*0.001</f>
        <v>2928.4</v>
      </c>
      <c r="AB227" s="2">
        <v>10.35</v>
      </c>
      <c r="AC227" s="2">
        <v>2755640</v>
      </c>
      <c r="AD227" s="2">
        <f>$AC227*0.001</f>
        <v>2755.64</v>
      </c>
      <c r="AF227" s="3">
        <f>($Z227-$F227-$AD227)/$Z227</f>
        <v>1.5528867329820521E-16</v>
      </c>
      <c r="AH227" s="3">
        <f>($I227-$U227)/$I227</f>
        <v>0</v>
      </c>
      <c r="AJ227" s="3">
        <f>($E227-$Q227)/$E227</f>
        <v>0</v>
      </c>
    </row>
    <row r="228" spans="4:36" x14ac:dyDescent="0.35">
      <c r="D228" s="2">
        <v>10.25</v>
      </c>
      <c r="E228" s="2">
        <v>172040</v>
      </c>
      <c r="F228" s="2">
        <f>$E228*0.001</f>
        <v>172.04</v>
      </c>
      <c r="H228" s="2">
        <v>10.25</v>
      </c>
      <c r="I228" s="2">
        <v>172040</v>
      </c>
      <c r="J228" s="2">
        <f>$I228*0.001</f>
        <v>172.04</v>
      </c>
      <c r="L228" s="2">
        <v>10.25</v>
      </c>
      <c r="M228" s="2">
        <v>172040</v>
      </c>
      <c r="N228" s="2">
        <f>$M228*0.001</f>
        <v>172.04</v>
      </c>
      <c r="P228" s="2">
        <v>10.25</v>
      </c>
      <c r="Q228" s="2">
        <v>172040</v>
      </c>
      <c r="R228" s="2">
        <f>$Q228*0.001</f>
        <v>172.04</v>
      </c>
      <c r="T228" s="2">
        <v>10.25</v>
      </c>
      <c r="U228" s="2">
        <v>172040</v>
      </c>
      <c r="V228" s="2">
        <f>$U228*0.001</f>
        <v>172.04</v>
      </c>
      <c r="X228" s="2">
        <v>10.25</v>
      </c>
      <c r="Y228" s="2">
        <v>2895200</v>
      </c>
      <c r="Z228" s="2">
        <f>$Y228*0.001</f>
        <v>2895.2000000000003</v>
      </c>
      <c r="AB228" s="2">
        <v>10.25</v>
      </c>
      <c r="AC228" s="2">
        <v>2723160</v>
      </c>
      <c r="AD228" s="2">
        <f>$AC228*0.001</f>
        <v>2723.16</v>
      </c>
      <c r="AF228" s="3">
        <f>($Z228-$F228-$AD228)/$Z228</f>
        <v>1.5706940829181545E-16</v>
      </c>
      <c r="AH228" s="3">
        <f>($I228-$U228)/$I228</f>
        <v>0</v>
      </c>
      <c r="AJ228" s="3">
        <f>($E228-$Q228)/$E228</f>
        <v>0</v>
      </c>
    </row>
    <row r="229" spans="4:36" x14ac:dyDescent="0.35">
      <c r="D229" s="2">
        <v>10.15</v>
      </c>
      <c r="E229" s="2">
        <v>173720</v>
      </c>
      <c r="F229" s="2">
        <f>$E229*0.001</f>
        <v>173.72</v>
      </c>
      <c r="H229" s="2">
        <v>10.15</v>
      </c>
      <c r="I229" s="2">
        <v>173720</v>
      </c>
      <c r="J229" s="2">
        <f>$I229*0.001</f>
        <v>173.72</v>
      </c>
      <c r="L229" s="2">
        <v>10.15</v>
      </c>
      <c r="M229" s="2">
        <v>173720</v>
      </c>
      <c r="N229" s="2">
        <f>$M229*0.001</f>
        <v>173.72</v>
      </c>
      <c r="P229" s="2">
        <v>10.15</v>
      </c>
      <c r="Q229" s="2">
        <v>173720</v>
      </c>
      <c r="R229" s="2">
        <f>$Q229*0.001</f>
        <v>173.72</v>
      </c>
      <c r="T229" s="2">
        <v>10.15</v>
      </c>
      <c r="U229" s="2">
        <v>173720</v>
      </c>
      <c r="V229" s="2">
        <f>$U229*0.001</f>
        <v>173.72</v>
      </c>
      <c r="X229" s="2">
        <v>10.15</v>
      </c>
      <c r="Y229" s="2">
        <v>2871700</v>
      </c>
      <c r="Z229" s="2">
        <f>$Y229*0.001</f>
        <v>2871.7000000000003</v>
      </c>
      <c r="AB229" s="2">
        <v>10.15</v>
      </c>
      <c r="AC229" s="2">
        <v>2697980</v>
      </c>
      <c r="AD229" s="2">
        <f>$AC229*0.001</f>
        <v>2697.98</v>
      </c>
      <c r="AF229" s="3">
        <f>($Z229-$F229-$AD229)/$Z229</f>
        <v>1.5835475533184667E-16</v>
      </c>
      <c r="AH229" s="3">
        <f>($I229-$U229)/$I229</f>
        <v>0</v>
      </c>
      <c r="AJ229" s="3">
        <f>($E229-$Q229)/$E229</f>
        <v>0</v>
      </c>
    </row>
    <row r="230" spans="4:36" x14ac:dyDescent="0.35">
      <c r="D230" s="2">
        <v>10.050000000000001</v>
      </c>
      <c r="E230" s="2">
        <v>171680</v>
      </c>
      <c r="F230" s="2">
        <f>$E230*0.001</f>
        <v>171.68</v>
      </c>
      <c r="H230" s="2">
        <v>10.050000000000001</v>
      </c>
      <c r="I230" s="2">
        <v>171680</v>
      </c>
      <c r="J230" s="2">
        <f>$I230*0.001</f>
        <v>171.68</v>
      </c>
      <c r="L230" s="2">
        <v>10.050000000000001</v>
      </c>
      <c r="M230" s="2">
        <v>171680</v>
      </c>
      <c r="N230" s="2">
        <f>$M230*0.001</f>
        <v>171.68</v>
      </c>
      <c r="P230" s="2">
        <v>10.050000000000001</v>
      </c>
      <c r="Q230" s="2">
        <v>171680</v>
      </c>
      <c r="R230" s="2">
        <f>$Q230*0.001</f>
        <v>171.68</v>
      </c>
      <c r="T230" s="2">
        <v>10.050000000000001</v>
      </c>
      <c r="U230" s="2">
        <v>171680</v>
      </c>
      <c r="V230" s="2">
        <f>$U230*0.001</f>
        <v>171.68</v>
      </c>
      <c r="X230" s="2">
        <v>10.050000000000001</v>
      </c>
      <c r="Y230" s="2">
        <v>2833200</v>
      </c>
      <c r="Z230" s="2">
        <f>$Y230*0.001</f>
        <v>2833.2000000000003</v>
      </c>
      <c r="AB230" s="2">
        <v>10.050000000000001</v>
      </c>
      <c r="AC230" s="2">
        <v>2661520</v>
      </c>
      <c r="AD230" s="2">
        <f>$AC230*0.001</f>
        <v>2661.52</v>
      </c>
      <c r="AF230" s="3">
        <f>($Z230-$F230-$AD230)/$Z230</f>
        <v>1.6050661827137655E-16</v>
      </c>
      <c r="AH230" s="3">
        <f>($I230-$U230)/$I230</f>
        <v>0</v>
      </c>
      <c r="AJ230" s="3">
        <f>($E230-$Q230)/$E230</f>
        <v>0</v>
      </c>
    </row>
    <row r="231" spans="4:36" x14ac:dyDescent="0.35">
      <c r="D231" s="2">
        <v>9.9499999999999993</v>
      </c>
      <c r="E231" s="2">
        <v>173520</v>
      </c>
      <c r="F231" s="2">
        <f>$E231*0.001</f>
        <v>173.52</v>
      </c>
      <c r="H231" s="2">
        <v>9.9499999999999993</v>
      </c>
      <c r="I231" s="2">
        <v>173520</v>
      </c>
      <c r="J231" s="2">
        <f>$I231*0.001</f>
        <v>173.52</v>
      </c>
      <c r="L231" s="2">
        <v>9.9499999999999993</v>
      </c>
      <c r="M231" s="2">
        <v>173520</v>
      </c>
      <c r="N231" s="2">
        <f>$M231*0.001</f>
        <v>173.52</v>
      </c>
      <c r="P231" s="2">
        <v>9.9499999999999993</v>
      </c>
      <c r="Q231" s="2">
        <v>173520</v>
      </c>
      <c r="R231" s="2">
        <f>$Q231*0.001</f>
        <v>173.52</v>
      </c>
      <c r="T231" s="2">
        <v>9.9499999999999993</v>
      </c>
      <c r="U231" s="2">
        <v>173520</v>
      </c>
      <c r="V231" s="2">
        <f>$U231*0.001</f>
        <v>173.52</v>
      </c>
      <c r="X231" s="2">
        <v>9.9499999999999993</v>
      </c>
      <c r="Y231" s="2">
        <v>2808300</v>
      </c>
      <c r="Z231" s="2">
        <f>$Y231*0.001</f>
        <v>2808.3</v>
      </c>
      <c r="AB231" s="2">
        <v>9.9499999999999993</v>
      </c>
      <c r="AC231" s="2">
        <v>2634780</v>
      </c>
      <c r="AD231" s="2">
        <f>$AC231*0.001</f>
        <v>2634.78</v>
      </c>
      <c r="AF231" s="3">
        <f>($Z231-$F231-$AD231)/$Z231</f>
        <v>0</v>
      </c>
      <c r="AH231" s="3">
        <f>($I231-$U231)/$I231</f>
        <v>0</v>
      </c>
      <c r="AJ231" s="3">
        <f>($E231-$Q231)/$E231</f>
        <v>0</v>
      </c>
    </row>
    <row r="232" spans="4:36" x14ac:dyDescent="0.35">
      <c r="D232" s="2">
        <v>9.85</v>
      </c>
      <c r="E232" s="2">
        <v>171130</v>
      </c>
      <c r="F232" s="2">
        <f>$E232*0.001</f>
        <v>171.13</v>
      </c>
      <c r="H232" s="2">
        <v>9.85</v>
      </c>
      <c r="I232" s="2">
        <v>171130</v>
      </c>
      <c r="J232" s="2">
        <f>$I232*0.001</f>
        <v>171.13</v>
      </c>
      <c r="L232" s="2">
        <v>9.85</v>
      </c>
      <c r="M232" s="2">
        <v>171130</v>
      </c>
      <c r="N232" s="2">
        <f>$M232*0.001</f>
        <v>171.13</v>
      </c>
      <c r="P232" s="2">
        <v>9.85</v>
      </c>
      <c r="Q232" s="2">
        <v>171130</v>
      </c>
      <c r="R232" s="2">
        <f>$Q232*0.001</f>
        <v>171.13</v>
      </c>
      <c r="T232" s="2">
        <v>9.85</v>
      </c>
      <c r="U232" s="2">
        <v>171130</v>
      </c>
      <c r="V232" s="2">
        <f>$U232*0.001</f>
        <v>171.13</v>
      </c>
      <c r="X232" s="2">
        <v>9.85</v>
      </c>
      <c r="Y232" s="2">
        <v>2764900</v>
      </c>
      <c r="Z232" s="2">
        <f>$Y232*0.001</f>
        <v>2764.9</v>
      </c>
      <c r="AB232" s="2">
        <v>9.85</v>
      </c>
      <c r="AC232" s="2">
        <v>2593770</v>
      </c>
      <c r="AD232" s="2">
        <f>$AC232*0.001</f>
        <v>2593.77</v>
      </c>
      <c r="AF232" s="3">
        <f>($Z232-$F232-$AD232)/$Z232</f>
        <v>0</v>
      </c>
      <c r="AH232" s="3">
        <f>($I232-$U232)/$I232</f>
        <v>0</v>
      </c>
      <c r="AJ232" s="3">
        <f>($E232-$Q232)/$E232</f>
        <v>0</v>
      </c>
    </row>
    <row r="233" spans="4:36" x14ac:dyDescent="0.35">
      <c r="D233" s="2">
        <v>9.75</v>
      </c>
      <c r="E233" s="2">
        <v>166720</v>
      </c>
      <c r="F233" s="2">
        <f>$E233*0.001</f>
        <v>166.72</v>
      </c>
      <c r="H233" s="2">
        <v>9.75</v>
      </c>
      <c r="I233" s="2">
        <v>166720</v>
      </c>
      <c r="J233" s="2">
        <f>$I233*0.001</f>
        <v>166.72</v>
      </c>
      <c r="L233" s="2">
        <v>9.75</v>
      </c>
      <c r="M233" s="2">
        <v>166720</v>
      </c>
      <c r="N233" s="2">
        <f>$M233*0.001</f>
        <v>166.72</v>
      </c>
      <c r="P233" s="2">
        <v>9.75</v>
      </c>
      <c r="Q233" s="2">
        <v>166720</v>
      </c>
      <c r="R233" s="2">
        <f>$Q233*0.001</f>
        <v>166.72</v>
      </c>
      <c r="T233" s="2">
        <v>9.75</v>
      </c>
      <c r="U233" s="2">
        <v>166720</v>
      </c>
      <c r="V233" s="2">
        <f>$U233*0.001</f>
        <v>166.72</v>
      </c>
      <c r="X233" s="2">
        <v>9.75</v>
      </c>
      <c r="Y233" s="2">
        <v>2713700</v>
      </c>
      <c r="Z233" s="2">
        <f>$Y233*0.001</f>
        <v>2713.7000000000003</v>
      </c>
      <c r="AB233" s="2">
        <v>9.75</v>
      </c>
      <c r="AC233" s="2">
        <v>2546980</v>
      </c>
      <c r="AD233" s="2">
        <f>$AC233*0.001</f>
        <v>2546.98</v>
      </c>
      <c r="AF233" s="3">
        <f>($Z233-$F233-$AD233)/$Z233</f>
        <v>1.6757465854238276E-16</v>
      </c>
      <c r="AH233" s="3">
        <f>($I233-$U233)/$I233</f>
        <v>0</v>
      </c>
      <c r="AJ233" s="3">
        <f>($E233-$Q233)/$E233</f>
        <v>0</v>
      </c>
    </row>
    <row r="234" spans="4:36" x14ac:dyDescent="0.35">
      <c r="D234" s="2">
        <v>9.65</v>
      </c>
      <c r="E234" s="2">
        <v>163170</v>
      </c>
      <c r="F234" s="2">
        <f>$E234*0.001</f>
        <v>163.17000000000002</v>
      </c>
      <c r="H234" s="2">
        <v>9.65</v>
      </c>
      <c r="I234" s="2">
        <v>163170</v>
      </c>
      <c r="J234" s="2">
        <f>$I234*0.001</f>
        <v>163.17000000000002</v>
      </c>
      <c r="L234" s="2">
        <v>9.65</v>
      </c>
      <c r="M234" s="2">
        <v>163170</v>
      </c>
      <c r="N234" s="2">
        <f>$M234*0.001</f>
        <v>163.17000000000002</v>
      </c>
      <c r="P234" s="2">
        <v>9.65</v>
      </c>
      <c r="Q234" s="2">
        <v>163170</v>
      </c>
      <c r="R234" s="2">
        <f>$Q234*0.001</f>
        <v>163.17000000000002</v>
      </c>
      <c r="T234" s="2">
        <v>9.65</v>
      </c>
      <c r="U234" s="2">
        <v>163170</v>
      </c>
      <c r="V234" s="2">
        <f>$U234*0.001</f>
        <v>163.17000000000002</v>
      </c>
      <c r="X234" s="2">
        <v>9.65</v>
      </c>
      <c r="Y234" s="2">
        <v>2666200</v>
      </c>
      <c r="Z234" s="2">
        <f>$Y234*0.001</f>
        <v>2666.2000000000003</v>
      </c>
      <c r="AB234" s="2">
        <v>9.65</v>
      </c>
      <c r="AC234" s="2">
        <v>2503030</v>
      </c>
      <c r="AD234" s="2">
        <f>$AC234*0.001</f>
        <v>2503.0300000000002</v>
      </c>
      <c r="AF234" s="3">
        <f>($Z234-$F234-$AD234)/$Z234</f>
        <v>0</v>
      </c>
      <c r="AH234" s="3">
        <f>($I234-$U234)/$I234</f>
        <v>0</v>
      </c>
      <c r="AJ234" s="3">
        <f>($E234-$Q234)/$E234</f>
        <v>0</v>
      </c>
    </row>
    <row r="235" spans="4:36" x14ac:dyDescent="0.35">
      <c r="D235" s="2">
        <v>9.5500000000000007</v>
      </c>
      <c r="E235" s="2">
        <v>172570</v>
      </c>
      <c r="F235" s="2">
        <f>$E235*0.001</f>
        <v>172.57</v>
      </c>
      <c r="H235" s="2">
        <v>9.5500000000000007</v>
      </c>
      <c r="I235" s="2">
        <v>172570</v>
      </c>
      <c r="J235" s="2">
        <f>$I235*0.001</f>
        <v>172.57</v>
      </c>
      <c r="L235" s="2">
        <v>9.5500000000000007</v>
      </c>
      <c r="M235" s="2">
        <v>172570</v>
      </c>
      <c r="N235" s="2">
        <f>$M235*0.001</f>
        <v>172.57</v>
      </c>
      <c r="P235" s="2">
        <v>9.5500000000000007</v>
      </c>
      <c r="Q235" s="2">
        <v>172570</v>
      </c>
      <c r="R235" s="2">
        <f>$Q235*0.001</f>
        <v>172.57</v>
      </c>
      <c r="T235" s="2">
        <v>9.5500000000000007</v>
      </c>
      <c r="U235" s="2">
        <v>172570</v>
      </c>
      <c r="V235" s="2">
        <f>$U235*0.001</f>
        <v>172.57</v>
      </c>
      <c r="X235" s="2">
        <v>9.5500000000000007</v>
      </c>
      <c r="Y235" s="2">
        <v>2669800</v>
      </c>
      <c r="Z235" s="2">
        <f>$Y235*0.001</f>
        <v>2669.8</v>
      </c>
      <c r="AB235" s="2">
        <v>9.5500000000000007</v>
      </c>
      <c r="AC235" s="2">
        <v>2497230</v>
      </c>
      <c r="AD235" s="2">
        <f>$AC235*0.001</f>
        <v>2497.23</v>
      </c>
      <c r="AF235" s="3">
        <f>($Z235-$F235-$AD235)/$Z235</f>
        <v>0</v>
      </c>
      <c r="AH235" s="3">
        <f>($I235-$U235)/$I235</f>
        <v>0</v>
      </c>
      <c r="AJ235" s="3">
        <f>($E235-$Q235)/$E235</f>
        <v>0</v>
      </c>
    </row>
    <row r="236" spans="4:36" x14ac:dyDescent="0.35">
      <c r="D236" s="2">
        <v>9.4499999999999993</v>
      </c>
      <c r="E236" s="2">
        <v>177880</v>
      </c>
      <c r="F236" s="2">
        <f>$E236*0.001</f>
        <v>177.88</v>
      </c>
      <c r="H236" s="2">
        <v>9.4499999999999993</v>
      </c>
      <c r="I236" s="2">
        <v>177880</v>
      </c>
      <c r="J236" s="2">
        <f>$I236*0.001</f>
        <v>177.88</v>
      </c>
      <c r="L236" s="2">
        <v>9.4499999999999993</v>
      </c>
      <c r="M236" s="2">
        <v>177880</v>
      </c>
      <c r="N236" s="2">
        <f>$M236*0.001</f>
        <v>177.88</v>
      </c>
      <c r="P236" s="2">
        <v>9.4499999999999993</v>
      </c>
      <c r="Q236" s="2">
        <v>177880</v>
      </c>
      <c r="R236" s="2">
        <f>$Q236*0.001</f>
        <v>177.88</v>
      </c>
      <c r="T236" s="2">
        <v>9.4499999999999993</v>
      </c>
      <c r="U236" s="2">
        <v>177880</v>
      </c>
      <c r="V236" s="2">
        <f>$U236*0.001</f>
        <v>177.88</v>
      </c>
      <c r="X236" s="2">
        <v>9.4499999999999993</v>
      </c>
      <c r="Y236" s="2">
        <v>2655600</v>
      </c>
      <c r="Z236" s="2">
        <f>$Y236*0.001</f>
        <v>2655.6</v>
      </c>
      <c r="AB236" s="2">
        <v>9.4499999999999993</v>
      </c>
      <c r="AC236" s="2">
        <v>2477720</v>
      </c>
      <c r="AD236" s="2">
        <f>$AC236*0.001</f>
        <v>2477.7200000000003</v>
      </c>
      <c r="AF236" s="3">
        <f>($Z236-$F236-$AD236)/$Z236</f>
        <v>-1.712409063437506E-16</v>
      </c>
      <c r="AH236" s="3">
        <f>($I236-$U236)/$I236</f>
        <v>0</v>
      </c>
      <c r="AJ236" s="3">
        <f>($E236-$Q236)/$E236</f>
        <v>0</v>
      </c>
    </row>
    <row r="237" spans="4:36" x14ac:dyDescent="0.35">
      <c r="D237" s="2">
        <v>9.35</v>
      </c>
      <c r="E237" s="2">
        <v>170810</v>
      </c>
      <c r="F237" s="2">
        <f>$E237*0.001</f>
        <v>170.81</v>
      </c>
      <c r="H237" s="2">
        <v>9.35</v>
      </c>
      <c r="I237" s="2">
        <v>170810</v>
      </c>
      <c r="J237" s="2">
        <f>$I237*0.001</f>
        <v>170.81</v>
      </c>
      <c r="L237" s="2">
        <v>9.35</v>
      </c>
      <c r="M237" s="2">
        <v>170810</v>
      </c>
      <c r="N237" s="2">
        <f>$M237*0.001</f>
        <v>170.81</v>
      </c>
      <c r="P237" s="2">
        <v>9.35</v>
      </c>
      <c r="Q237" s="2">
        <v>170810</v>
      </c>
      <c r="R237" s="2">
        <f>$Q237*0.001</f>
        <v>170.81</v>
      </c>
      <c r="T237" s="2">
        <v>9.35</v>
      </c>
      <c r="U237" s="2">
        <v>170810</v>
      </c>
      <c r="V237" s="2">
        <f>$U237*0.001</f>
        <v>170.81</v>
      </c>
      <c r="X237" s="2">
        <v>9.35</v>
      </c>
      <c r="Y237" s="2">
        <v>2591600</v>
      </c>
      <c r="Z237" s="2">
        <f>$Y237*0.001</f>
        <v>2591.6</v>
      </c>
      <c r="AB237" s="2">
        <v>9.35</v>
      </c>
      <c r="AC237" s="2">
        <v>2420790</v>
      </c>
      <c r="AD237" s="2">
        <f>$AC237*0.001</f>
        <v>2420.79</v>
      </c>
      <c r="AF237" s="3">
        <f>($Z237-$F237-$AD237)/$Z237</f>
        <v>0</v>
      </c>
      <c r="AH237" s="3">
        <f>($I237-$U237)/$I237</f>
        <v>0</v>
      </c>
      <c r="AJ237" s="3">
        <f>($E237-$Q237)/$E237</f>
        <v>0</v>
      </c>
    </row>
    <row r="238" spans="4:36" x14ac:dyDescent="0.35">
      <c r="D238" s="2">
        <v>9.25</v>
      </c>
      <c r="E238" s="2">
        <v>157300</v>
      </c>
      <c r="F238" s="2">
        <f>$E238*0.001</f>
        <v>157.30000000000001</v>
      </c>
      <c r="H238" s="2">
        <v>9.25</v>
      </c>
      <c r="I238" s="2">
        <v>157300</v>
      </c>
      <c r="J238" s="2">
        <f>$I238*0.001</f>
        <v>157.30000000000001</v>
      </c>
      <c r="L238" s="2">
        <v>9.25</v>
      </c>
      <c r="M238" s="2">
        <v>157300</v>
      </c>
      <c r="N238" s="2">
        <f>$M238*0.001</f>
        <v>157.30000000000001</v>
      </c>
      <c r="P238" s="2">
        <v>9.25</v>
      </c>
      <c r="Q238" s="2">
        <v>157300</v>
      </c>
      <c r="R238" s="2">
        <f>$Q238*0.001</f>
        <v>157.30000000000001</v>
      </c>
      <c r="T238" s="2">
        <v>9.25</v>
      </c>
      <c r="U238" s="2">
        <v>157300</v>
      </c>
      <c r="V238" s="2">
        <f>$U238*0.001</f>
        <v>157.30000000000001</v>
      </c>
      <c r="X238" s="2">
        <v>9.25</v>
      </c>
      <c r="Y238" s="2">
        <v>2503600</v>
      </c>
      <c r="Z238" s="2">
        <f>$Y238*0.001</f>
        <v>2503.6</v>
      </c>
      <c r="AB238" s="2">
        <v>9.25</v>
      </c>
      <c r="AC238" s="2">
        <v>2346300</v>
      </c>
      <c r="AD238" s="2">
        <f>$AC238*0.001</f>
        <v>2346.3000000000002</v>
      </c>
      <c r="AF238" s="3">
        <f>($Z238-$F238-$AD238)/$Z238</f>
        <v>-1.8163738252375145E-16</v>
      </c>
      <c r="AH238" s="3">
        <f>($I238-$U238)/$I238</f>
        <v>0</v>
      </c>
      <c r="AJ238" s="3">
        <f>($E238-$Q238)/$E238</f>
        <v>0</v>
      </c>
    </row>
    <row r="239" spans="4:36" x14ac:dyDescent="0.35">
      <c r="D239" s="2">
        <v>9.15</v>
      </c>
      <c r="E239" s="2">
        <v>162790</v>
      </c>
      <c r="F239" s="2">
        <f>$E239*0.001</f>
        <v>162.79</v>
      </c>
      <c r="H239" s="2">
        <v>9.15</v>
      </c>
      <c r="I239" s="2">
        <v>162790</v>
      </c>
      <c r="J239" s="2">
        <f>$I239*0.001</f>
        <v>162.79</v>
      </c>
      <c r="L239" s="2">
        <v>9.15</v>
      </c>
      <c r="M239" s="2">
        <v>162790</v>
      </c>
      <c r="N239" s="2">
        <f>$M239*0.001</f>
        <v>162.79</v>
      </c>
      <c r="P239" s="2">
        <v>9.15</v>
      </c>
      <c r="Q239" s="2">
        <v>162790</v>
      </c>
      <c r="R239" s="2">
        <f>$Q239*0.001</f>
        <v>162.79</v>
      </c>
      <c r="T239" s="2">
        <v>9.15</v>
      </c>
      <c r="U239" s="2">
        <v>162790</v>
      </c>
      <c r="V239" s="2">
        <f>$U239*0.001</f>
        <v>162.79</v>
      </c>
      <c r="X239" s="2">
        <v>9.15</v>
      </c>
      <c r="Y239" s="2">
        <v>2490000</v>
      </c>
      <c r="Z239" s="2">
        <f>$Y239*0.001</f>
        <v>2490</v>
      </c>
      <c r="AB239" s="2">
        <v>9.15</v>
      </c>
      <c r="AC239" s="2">
        <v>2327210</v>
      </c>
      <c r="AD239" s="2">
        <f>$AC239*0.001</f>
        <v>2327.21</v>
      </c>
      <c r="AF239" s="3">
        <f>($Z239-$F239-$AD239)/$Z239</f>
        <v>0</v>
      </c>
      <c r="AH239" s="3">
        <f>($I239-$U239)/$I239</f>
        <v>0</v>
      </c>
      <c r="AJ239" s="3">
        <f>($E239-$Q239)/$E239</f>
        <v>0</v>
      </c>
    </row>
    <row r="240" spans="4:36" x14ac:dyDescent="0.35">
      <c r="D240" s="2">
        <v>9.0500000000000007</v>
      </c>
      <c r="E240" s="2">
        <v>183080</v>
      </c>
      <c r="F240" s="2">
        <f>$E240*0.001</f>
        <v>183.08</v>
      </c>
      <c r="H240" s="2">
        <v>9.0500000000000007</v>
      </c>
      <c r="I240" s="2">
        <v>183080</v>
      </c>
      <c r="J240" s="2">
        <f>$I240*0.001</f>
        <v>183.08</v>
      </c>
      <c r="L240" s="2">
        <v>9.0500000000000007</v>
      </c>
      <c r="M240" s="2">
        <v>183080</v>
      </c>
      <c r="N240" s="2">
        <f>$M240*0.001</f>
        <v>183.08</v>
      </c>
      <c r="P240" s="2">
        <v>9.0500000000000007</v>
      </c>
      <c r="Q240" s="2">
        <v>183080</v>
      </c>
      <c r="R240" s="2">
        <f>$Q240*0.001</f>
        <v>183.08</v>
      </c>
      <c r="T240" s="2">
        <v>9.0500000000000007</v>
      </c>
      <c r="U240" s="2">
        <v>183080</v>
      </c>
      <c r="V240" s="2">
        <f>$U240*0.001</f>
        <v>183.08</v>
      </c>
      <c r="X240" s="2">
        <v>9.0500000000000007</v>
      </c>
      <c r="Y240" s="2">
        <v>2530800</v>
      </c>
      <c r="Z240" s="2">
        <f>$Y240*0.001</f>
        <v>2530.8000000000002</v>
      </c>
      <c r="AB240" s="2">
        <v>9.0500000000000007</v>
      </c>
      <c r="AC240" s="2">
        <v>2347720</v>
      </c>
      <c r="AD240" s="2">
        <f>$AC240*0.001</f>
        <v>2347.7200000000003</v>
      </c>
      <c r="AF240" s="3">
        <f>($Z240-$F240-$AD240)/$Z240</f>
        <v>0</v>
      </c>
      <c r="AH240" s="3">
        <f>($I240-$U240)/$I240</f>
        <v>0</v>
      </c>
      <c r="AJ240" s="3">
        <f>($E240-$Q240)/$E240</f>
        <v>0</v>
      </c>
    </row>
    <row r="241" spans="4:36" x14ac:dyDescent="0.35">
      <c r="D241" s="2">
        <v>8.9499999999999993</v>
      </c>
      <c r="E241" s="2">
        <v>183760</v>
      </c>
      <c r="F241" s="2">
        <f>$E241*0.001</f>
        <v>183.76</v>
      </c>
      <c r="H241" s="2">
        <v>8.9499999999999993</v>
      </c>
      <c r="I241" s="2">
        <v>183760</v>
      </c>
      <c r="J241" s="2">
        <f>$I241*0.001</f>
        <v>183.76</v>
      </c>
      <c r="L241" s="2">
        <v>8.9499999999999993</v>
      </c>
      <c r="M241" s="2">
        <v>183760</v>
      </c>
      <c r="N241" s="2">
        <f>$M241*0.001</f>
        <v>183.76</v>
      </c>
      <c r="P241" s="2">
        <v>8.9499999999999993</v>
      </c>
      <c r="Q241" s="2">
        <v>183760</v>
      </c>
      <c r="R241" s="2">
        <f>$Q241*0.001</f>
        <v>183.76</v>
      </c>
      <c r="T241" s="2">
        <v>8.9499999999999993</v>
      </c>
      <c r="U241" s="2">
        <v>183760</v>
      </c>
      <c r="V241" s="2">
        <f>$U241*0.001</f>
        <v>183.76</v>
      </c>
      <c r="X241" s="2">
        <v>8.9499999999999993</v>
      </c>
      <c r="Y241" s="2">
        <v>2454700</v>
      </c>
      <c r="Z241" s="2">
        <f>$Y241*0.001</f>
        <v>2454.7000000000003</v>
      </c>
      <c r="AB241" s="2">
        <v>8.9499999999999993</v>
      </c>
      <c r="AC241" s="2">
        <v>2270940</v>
      </c>
      <c r="AD241" s="2">
        <f>$AC241*0.001</f>
        <v>2270.94</v>
      </c>
      <c r="AF241" s="3">
        <f>($Z241-$F241-$AD241)/$Z241</f>
        <v>1.8525577499754107E-16</v>
      </c>
      <c r="AH241" s="3">
        <f>($I241-$U241)/$I241</f>
        <v>0</v>
      </c>
      <c r="AJ241" s="3">
        <f>($E241-$Q241)/$E241</f>
        <v>0</v>
      </c>
    </row>
    <row r="242" spans="4:36" x14ac:dyDescent="0.35">
      <c r="D242" s="2">
        <v>8.85</v>
      </c>
      <c r="E242" s="2">
        <v>163780</v>
      </c>
      <c r="F242" s="2">
        <f>$E242*0.001</f>
        <v>163.78</v>
      </c>
      <c r="H242" s="2">
        <v>8.85</v>
      </c>
      <c r="I242" s="2">
        <v>163780</v>
      </c>
      <c r="J242" s="2">
        <f>$I242*0.001</f>
        <v>163.78</v>
      </c>
      <c r="L242" s="2">
        <v>8.85</v>
      </c>
      <c r="M242" s="2">
        <v>163780</v>
      </c>
      <c r="N242" s="2">
        <f>$M242*0.001</f>
        <v>163.78</v>
      </c>
      <c r="P242" s="2">
        <v>8.85</v>
      </c>
      <c r="Q242" s="2">
        <v>163780</v>
      </c>
      <c r="R242" s="2">
        <f>$Q242*0.001</f>
        <v>163.78</v>
      </c>
      <c r="T242" s="2">
        <v>8.85</v>
      </c>
      <c r="U242" s="2">
        <v>163780</v>
      </c>
      <c r="V242" s="2">
        <f>$U242*0.001</f>
        <v>163.78</v>
      </c>
      <c r="X242" s="2">
        <v>8.85</v>
      </c>
      <c r="Y242" s="2">
        <v>2346600</v>
      </c>
      <c r="Z242" s="2">
        <f>$Y242*0.001</f>
        <v>2346.6</v>
      </c>
      <c r="AB242" s="2">
        <v>8.85</v>
      </c>
      <c r="AC242" s="2">
        <v>2182820</v>
      </c>
      <c r="AD242" s="2">
        <f>$AC242*0.001</f>
        <v>2182.8200000000002</v>
      </c>
      <c r="AF242" s="3">
        <f>($Z242-$F242-$AD242)/$Z242</f>
        <v>-1.9378988787456921E-16</v>
      </c>
      <c r="AH242" s="3">
        <f>($I242-$U242)/$I242</f>
        <v>0</v>
      </c>
      <c r="AJ242" s="3">
        <f>($E242-$Q242)/$E242</f>
        <v>0</v>
      </c>
    </row>
    <row r="243" spans="4:36" x14ac:dyDescent="0.35">
      <c r="D243" s="2">
        <v>8.75</v>
      </c>
      <c r="E243" s="2">
        <v>152900</v>
      </c>
      <c r="F243" s="2">
        <f>$E243*0.001</f>
        <v>152.9</v>
      </c>
      <c r="H243" s="2">
        <v>8.75</v>
      </c>
      <c r="I243" s="2">
        <v>152900</v>
      </c>
      <c r="J243" s="2">
        <f>$I243*0.001</f>
        <v>152.9</v>
      </c>
      <c r="L243" s="2">
        <v>8.75</v>
      </c>
      <c r="M243" s="2">
        <v>152900</v>
      </c>
      <c r="N243" s="2">
        <f>$M243*0.001</f>
        <v>152.9</v>
      </c>
      <c r="P243" s="2">
        <v>8.75</v>
      </c>
      <c r="Q243" s="2">
        <v>152900</v>
      </c>
      <c r="R243" s="2">
        <f>$Q243*0.001</f>
        <v>152.9</v>
      </c>
      <c r="T243" s="2">
        <v>8.75</v>
      </c>
      <c r="U243" s="2">
        <v>152900</v>
      </c>
      <c r="V243" s="2">
        <f>$U243*0.001</f>
        <v>152.9</v>
      </c>
      <c r="X243" s="2">
        <v>8.75</v>
      </c>
      <c r="Y243" s="2">
        <v>2371100</v>
      </c>
      <c r="Z243" s="2">
        <f>$Y243*0.001</f>
        <v>2371.1</v>
      </c>
      <c r="AB243" s="2">
        <v>8.75</v>
      </c>
      <c r="AC243" s="2">
        <v>2218200</v>
      </c>
      <c r="AD243" s="2">
        <f>$AC243*0.001</f>
        <v>2218.2000000000003</v>
      </c>
      <c r="AF243" s="3">
        <f>($Z243-$F243-$AD243)/$Z243</f>
        <v>-1.9178750406413231E-16</v>
      </c>
      <c r="AH243" s="3">
        <f>($I243-$U243)/$I243</f>
        <v>0</v>
      </c>
      <c r="AJ243" s="3">
        <f>($E243-$Q243)/$E243</f>
        <v>0</v>
      </c>
    </row>
    <row r="244" spans="4:36" x14ac:dyDescent="0.35">
      <c r="D244" s="2">
        <v>8.65</v>
      </c>
      <c r="E244" s="2">
        <v>170840</v>
      </c>
      <c r="F244" s="2">
        <f>$E244*0.001</f>
        <v>170.84</v>
      </c>
      <c r="H244" s="2">
        <v>8.65</v>
      </c>
      <c r="I244" s="2">
        <v>170840</v>
      </c>
      <c r="J244" s="2">
        <f>$I244*0.001</f>
        <v>170.84</v>
      </c>
      <c r="L244" s="2">
        <v>8.65</v>
      </c>
      <c r="M244" s="2">
        <v>170840</v>
      </c>
      <c r="N244" s="2">
        <f>$M244*0.001</f>
        <v>170.84</v>
      </c>
      <c r="P244" s="2">
        <v>8.65</v>
      </c>
      <c r="Q244" s="2">
        <v>170840</v>
      </c>
      <c r="R244" s="2">
        <f>$Q244*0.001</f>
        <v>170.84</v>
      </c>
      <c r="T244" s="2">
        <v>8.65</v>
      </c>
      <c r="U244" s="2">
        <v>170840</v>
      </c>
      <c r="V244" s="2">
        <f>$U244*0.001</f>
        <v>170.84</v>
      </c>
      <c r="X244" s="2">
        <v>8.65</v>
      </c>
      <c r="Y244" s="2">
        <v>2594500</v>
      </c>
      <c r="Z244" s="2">
        <f>$Y244*0.001</f>
        <v>2594.5</v>
      </c>
      <c r="AB244" s="2">
        <v>8.65</v>
      </c>
      <c r="AC244" s="2">
        <v>2423660</v>
      </c>
      <c r="AD244" s="2">
        <f>$AC244*0.001</f>
        <v>2423.66</v>
      </c>
      <c r="AF244" s="3">
        <f>($Z244-$F244-$AD244)/$Z244</f>
        <v>0</v>
      </c>
      <c r="AH244" s="3">
        <f>($I244-$U244)/$I244</f>
        <v>0</v>
      </c>
      <c r="AJ244" s="3">
        <f>($E244-$Q244)/$E244</f>
        <v>0</v>
      </c>
    </row>
    <row r="245" spans="4:36" x14ac:dyDescent="0.35">
      <c r="D245" s="2">
        <v>8.5500000000000007</v>
      </c>
      <c r="E245" s="2">
        <v>171610</v>
      </c>
      <c r="F245" s="2">
        <f>$E245*0.001</f>
        <v>171.61</v>
      </c>
      <c r="H245" s="2">
        <v>8.5500000000000007</v>
      </c>
      <c r="I245" s="2">
        <v>171610</v>
      </c>
      <c r="J245" s="2">
        <f>$I245*0.001</f>
        <v>171.61</v>
      </c>
      <c r="L245" s="2">
        <v>8.5500000000000007</v>
      </c>
      <c r="M245" s="2">
        <v>171610</v>
      </c>
      <c r="N245" s="2">
        <f>$M245*0.001</f>
        <v>171.61</v>
      </c>
      <c r="P245" s="2">
        <v>8.5500000000000007</v>
      </c>
      <c r="Q245" s="2">
        <v>171610</v>
      </c>
      <c r="R245" s="2">
        <f>$Q245*0.001</f>
        <v>171.61</v>
      </c>
      <c r="T245" s="2">
        <v>8.5500000000000007</v>
      </c>
      <c r="U245" s="2">
        <v>171610</v>
      </c>
      <c r="V245" s="2">
        <f>$U245*0.001</f>
        <v>171.61</v>
      </c>
      <c r="X245" s="2">
        <v>8.5500000000000007</v>
      </c>
      <c r="Y245" s="2">
        <v>2401300</v>
      </c>
      <c r="Z245" s="2">
        <f>$Y245*0.001</f>
        <v>2401.3000000000002</v>
      </c>
      <c r="AB245" s="2">
        <v>8.5500000000000007</v>
      </c>
      <c r="AC245" s="2">
        <v>2229690</v>
      </c>
      <c r="AD245" s="2">
        <f>$AC245*0.001</f>
        <v>2229.69</v>
      </c>
      <c r="AF245" s="3">
        <f>($Z245-$F245-$AD245)/$Z245</f>
        <v>0</v>
      </c>
      <c r="AH245" s="3">
        <f>($I245-$U245)/$I245</f>
        <v>0</v>
      </c>
      <c r="AJ245" s="3">
        <f>($E245-$Q245)/$E245</f>
        <v>0</v>
      </c>
    </row>
    <row r="246" spans="4:36" x14ac:dyDescent="0.35">
      <c r="D246" s="2">
        <v>8.4499999999999993</v>
      </c>
      <c r="E246" s="2">
        <v>172800</v>
      </c>
      <c r="F246" s="2">
        <f>$E246*0.001</f>
        <v>172.8</v>
      </c>
      <c r="H246" s="2">
        <v>8.4499999999999993</v>
      </c>
      <c r="I246" s="2">
        <v>172800</v>
      </c>
      <c r="J246" s="2">
        <f>$I246*0.001</f>
        <v>172.8</v>
      </c>
      <c r="L246" s="2">
        <v>8.4499999999999993</v>
      </c>
      <c r="M246" s="2">
        <v>172800</v>
      </c>
      <c r="N246" s="2">
        <f>$M246*0.001</f>
        <v>172.8</v>
      </c>
      <c r="P246" s="2">
        <v>8.4499999999999993</v>
      </c>
      <c r="Q246" s="2">
        <v>172800</v>
      </c>
      <c r="R246" s="2">
        <f>$Q246*0.001</f>
        <v>172.8</v>
      </c>
      <c r="T246" s="2">
        <v>8.4499999999999993</v>
      </c>
      <c r="U246" s="2">
        <v>172800</v>
      </c>
      <c r="V246" s="2">
        <f>$U246*0.001</f>
        <v>172.8</v>
      </c>
      <c r="X246" s="2">
        <v>8.4499999999999993</v>
      </c>
      <c r="Y246" s="2">
        <v>2389100</v>
      </c>
      <c r="Z246" s="2">
        <f>$Y246*0.001</f>
        <v>2389.1</v>
      </c>
      <c r="AB246" s="2">
        <v>8.4499999999999993</v>
      </c>
      <c r="AC246" s="2">
        <v>2216300</v>
      </c>
      <c r="AD246" s="2">
        <f>$AC246*0.001</f>
        <v>2216.3000000000002</v>
      </c>
      <c r="AF246" s="3">
        <f>($Z246-$F246-$AD246)/$Z246</f>
        <v>-1.9034253521680303E-16</v>
      </c>
      <c r="AH246" s="3">
        <f>($I246-$U246)/$I246</f>
        <v>0</v>
      </c>
      <c r="AJ246" s="3">
        <f>($E246-$Q246)/$E246</f>
        <v>0</v>
      </c>
    </row>
    <row r="247" spans="4:36" x14ac:dyDescent="0.35">
      <c r="D247" s="2">
        <v>8.35</v>
      </c>
      <c r="E247" s="2">
        <v>171570</v>
      </c>
      <c r="F247" s="2">
        <f>$E247*0.001</f>
        <v>171.57</v>
      </c>
      <c r="H247" s="2">
        <v>8.35</v>
      </c>
      <c r="I247" s="2">
        <v>171570</v>
      </c>
      <c r="J247" s="2">
        <f>$I247*0.001</f>
        <v>171.57</v>
      </c>
      <c r="L247" s="2">
        <v>8.35</v>
      </c>
      <c r="M247" s="2">
        <v>171570</v>
      </c>
      <c r="N247" s="2">
        <f>$M247*0.001</f>
        <v>171.57</v>
      </c>
      <c r="P247" s="2">
        <v>8.35</v>
      </c>
      <c r="Q247" s="2">
        <v>171570</v>
      </c>
      <c r="R247" s="2">
        <f>$Q247*0.001</f>
        <v>171.57</v>
      </c>
      <c r="T247" s="2">
        <v>8.35</v>
      </c>
      <c r="U247" s="2">
        <v>171570</v>
      </c>
      <c r="V247" s="2">
        <f>$U247*0.001</f>
        <v>171.57</v>
      </c>
      <c r="X247" s="2">
        <v>8.35</v>
      </c>
      <c r="Y247" s="2">
        <v>2261300</v>
      </c>
      <c r="Z247" s="2">
        <f>$Y247*0.001</f>
        <v>2261.3000000000002</v>
      </c>
      <c r="AB247" s="2">
        <v>8.35</v>
      </c>
      <c r="AC247" s="2">
        <v>2089730</v>
      </c>
      <c r="AD247" s="2">
        <f>$AC247*0.001</f>
        <v>2089.73</v>
      </c>
      <c r="AF247" s="3">
        <f>($Z247-$F247-$AD247)/$Z247</f>
        <v>0</v>
      </c>
      <c r="AH247" s="3">
        <f>($I247-$U247)/$I247</f>
        <v>0</v>
      </c>
      <c r="AJ247" s="3">
        <f>($E247-$Q247)/$E247</f>
        <v>0</v>
      </c>
    </row>
    <row r="248" spans="4:36" x14ac:dyDescent="0.35">
      <c r="D248" s="2">
        <v>8.25</v>
      </c>
      <c r="E248" s="2">
        <v>169260</v>
      </c>
      <c r="F248" s="2">
        <f>$E248*0.001</f>
        <v>169.26</v>
      </c>
      <c r="H248" s="2">
        <v>8.25</v>
      </c>
      <c r="I248" s="2">
        <v>169260</v>
      </c>
      <c r="J248" s="2">
        <f>$I248*0.001</f>
        <v>169.26</v>
      </c>
      <c r="L248" s="2">
        <v>8.25</v>
      </c>
      <c r="M248" s="2">
        <v>169260</v>
      </c>
      <c r="N248" s="2">
        <f>$M248*0.001</f>
        <v>169.26</v>
      </c>
      <c r="P248" s="2">
        <v>8.25</v>
      </c>
      <c r="Q248" s="2">
        <v>169260</v>
      </c>
      <c r="R248" s="2">
        <f>$Q248*0.001</f>
        <v>169.26</v>
      </c>
      <c r="T248" s="2">
        <v>8.25</v>
      </c>
      <c r="U248" s="2">
        <v>169260</v>
      </c>
      <c r="V248" s="2">
        <f>$U248*0.001</f>
        <v>169.26</v>
      </c>
      <c r="X248" s="2">
        <v>8.25</v>
      </c>
      <c r="Y248" s="2">
        <v>2185900</v>
      </c>
      <c r="Z248" s="2">
        <f>$Y248*0.001</f>
        <v>2185.9</v>
      </c>
      <c r="AB248" s="2">
        <v>8.25</v>
      </c>
      <c r="AC248" s="2">
        <v>2016640</v>
      </c>
      <c r="AD248" s="2">
        <f>$AC248*0.001</f>
        <v>2016.64</v>
      </c>
      <c r="AF248" s="3">
        <f>($Z248-$F248-$AD248)/$Z248</f>
        <v>0</v>
      </c>
      <c r="AH248" s="3">
        <f>($I248-$U248)/$I248</f>
        <v>0</v>
      </c>
      <c r="AJ248" s="3">
        <f>($E248-$Q248)/$E248</f>
        <v>0</v>
      </c>
    </row>
    <row r="249" spans="4:36" x14ac:dyDescent="0.35">
      <c r="D249" s="2">
        <v>8.15</v>
      </c>
      <c r="E249" s="2">
        <v>162450</v>
      </c>
      <c r="F249" s="2">
        <f>$E249*0.001</f>
        <v>162.45000000000002</v>
      </c>
      <c r="H249" s="2">
        <v>8.15</v>
      </c>
      <c r="I249" s="2">
        <v>162450</v>
      </c>
      <c r="J249" s="2">
        <f>$I249*0.001</f>
        <v>162.45000000000002</v>
      </c>
      <c r="L249" s="2">
        <v>8.15</v>
      </c>
      <c r="M249" s="2">
        <v>162450</v>
      </c>
      <c r="N249" s="2">
        <f>$M249*0.001</f>
        <v>162.45000000000002</v>
      </c>
      <c r="P249" s="2">
        <v>8.15</v>
      </c>
      <c r="Q249" s="2">
        <v>162450</v>
      </c>
      <c r="R249" s="2">
        <f>$Q249*0.001</f>
        <v>162.45000000000002</v>
      </c>
      <c r="T249" s="2">
        <v>8.15</v>
      </c>
      <c r="U249" s="2">
        <v>162450</v>
      </c>
      <c r="V249" s="2">
        <f>$U249*0.001</f>
        <v>162.45000000000002</v>
      </c>
      <c r="X249" s="2">
        <v>8.15</v>
      </c>
      <c r="Y249" s="2">
        <v>2212600</v>
      </c>
      <c r="Z249" s="2">
        <f>$Y249*0.001</f>
        <v>2212.6</v>
      </c>
      <c r="AB249" s="2">
        <v>8.15</v>
      </c>
      <c r="AC249" s="2">
        <v>2050150</v>
      </c>
      <c r="AD249" s="2">
        <f>$AC249*0.001</f>
        <v>2050.15</v>
      </c>
      <c r="AF249" s="3">
        <f>($Z249-$F249-$AD249)/$Z249</f>
        <v>0</v>
      </c>
      <c r="AH249" s="3">
        <f>($I249-$U249)/$I249</f>
        <v>0</v>
      </c>
      <c r="AJ249" s="3">
        <f>($E249-$Q249)/$E249</f>
        <v>0</v>
      </c>
    </row>
    <row r="250" spans="4:36" x14ac:dyDescent="0.35">
      <c r="D250" s="2">
        <v>8.0500000000000007</v>
      </c>
      <c r="E250" s="2">
        <v>177670</v>
      </c>
      <c r="F250" s="2">
        <f>$E250*0.001</f>
        <v>177.67000000000002</v>
      </c>
      <c r="H250" s="2">
        <v>8.0500000000000007</v>
      </c>
      <c r="I250" s="2">
        <v>177670</v>
      </c>
      <c r="J250" s="2">
        <f>$I250*0.001</f>
        <v>177.67000000000002</v>
      </c>
      <c r="L250" s="2">
        <v>8.0500000000000007</v>
      </c>
      <c r="M250" s="2">
        <v>177670</v>
      </c>
      <c r="N250" s="2">
        <f>$M250*0.001</f>
        <v>177.67000000000002</v>
      </c>
      <c r="P250" s="2">
        <v>8.0500000000000007</v>
      </c>
      <c r="Q250" s="2">
        <v>177670</v>
      </c>
      <c r="R250" s="2">
        <f>$Q250*0.001</f>
        <v>177.67000000000002</v>
      </c>
      <c r="T250" s="2">
        <v>8.0500000000000007</v>
      </c>
      <c r="U250" s="2">
        <v>177670</v>
      </c>
      <c r="V250" s="2">
        <f>$U250*0.001</f>
        <v>177.67000000000002</v>
      </c>
      <c r="X250" s="2">
        <v>8.0500000000000007</v>
      </c>
      <c r="Y250" s="2">
        <v>2292700</v>
      </c>
      <c r="Z250" s="2">
        <f>$Y250*0.001</f>
        <v>2292.7000000000003</v>
      </c>
      <c r="AB250" s="2">
        <v>8.0500000000000007</v>
      </c>
      <c r="AC250" s="2">
        <v>2115030</v>
      </c>
      <c r="AD250" s="2">
        <f>$AC250*0.001</f>
        <v>2115.0300000000002</v>
      </c>
      <c r="AF250" s="3">
        <f>($Z250-$F250-$AD250)/$Z250</f>
        <v>0</v>
      </c>
      <c r="AH250" s="3">
        <f>($I250-$U250)/$I250</f>
        <v>0</v>
      </c>
      <c r="AJ250" s="3">
        <f>($E250-$Q250)/$E250</f>
        <v>0</v>
      </c>
    </row>
    <row r="251" spans="4:36" x14ac:dyDescent="0.35">
      <c r="D251" s="2">
        <v>7.95</v>
      </c>
      <c r="E251" s="2">
        <v>195280</v>
      </c>
      <c r="F251" s="2">
        <f>$E251*0.001</f>
        <v>195.28</v>
      </c>
      <c r="H251" s="2">
        <v>7.95</v>
      </c>
      <c r="I251" s="2">
        <v>195280</v>
      </c>
      <c r="J251" s="2">
        <f>$I251*0.001</f>
        <v>195.28</v>
      </c>
      <c r="L251" s="2">
        <v>7.95</v>
      </c>
      <c r="M251" s="2">
        <v>195280</v>
      </c>
      <c r="N251" s="2">
        <f>$M251*0.001</f>
        <v>195.28</v>
      </c>
      <c r="P251" s="2">
        <v>7.95</v>
      </c>
      <c r="Q251" s="2">
        <v>195280</v>
      </c>
      <c r="R251" s="2">
        <f>$Q251*0.001</f>
        <v>195.28</v>
      </c>
      <c r="T251" s="2">
        <v>7.95</v>
      </c>
      <c r="U251" s="2">
        <v>195280</v>
      </c>
      <c r="V251" s="2">
        <f>$U251*0.001</f>
        <v>195.28</v>
      </c>
      <c r="X251" s="2">
        <v>7.95</v>
      </c>
      <c r="Y251" s="2">
        <v>2575700</v>
      </c>
      <c r="Z251" s="2">
        <f>$Y251*0.001</f>
        <v>2575.7000000000003</v>
      </c>
      <c r="AB251" s="2">
        <v>7.95</v>
      </c>
      <c r="AC251" s="2">
        <v>2380420</v>
      </c>
      <c r="AD251" s="2">
        <f>$AC251*0.001</f>
        <v>2380.42</v>
      </c>
      <c r="AF251" s="3">
        <f>($Z251-$F251-$AD251)/$Z251</f>
        <v>0</v>
      </c>
      <c r="AH251" s="3">
        <f>($I251-$U251)/$I251</f>
        <v>0</v>
      </c>
      <c r="AJ251" s="3">
        <f>($E251-$Q251)/$E251</f>
        <v>0</v>
      </c>
    </row>
    <row r="252" spans="4:36" x14ac:dyDescent="0.35">
      <c r="D252" s="2">
        <v>7.85</v>
      </c>
      <c r="E252" s="2">
        <v>181580</v>
      </c>
      <c r="F252" s="2">
        <f>$E252*0.001</f>
        <v>181.58</v>
      </c>
      <c r="H252" s="2">
        <v>7.85</v>
      </c>
      <c r="I252" s="2">
        <v>181580</v>
      </c>
      <c r="J252" s="2">
        <f>$I252*0.001</f>
        <v>181.58</v>
      </c>
      <c r="L252" s="2">
        <v>7.85</v>
      </c>
      <c r="M252" s="2">
        <v>181580</v>
      </c>
      <c r="N252" s="2">
        <f>$M252*0.001</f>
        <v>181.58</v>
      </c>
      <c r="P252" s="2">
        <v>7.85</v>
      </c>
      <c r="Q252" s="2">
        <v>181580</v>
      </c>
      <c r="R252" s="2">
        <f>$Q252*0.001</f>
        <v>181.58</v>
      </c>
      <c r="T252" s="2">
        <v>7.85</v>
      </c>
      <c r="U252" s="2">
        <v>181580</v>
      </c>
      <c r="V252" s="2">
        <f>$U252*0.001</f>
        <v>181.58</v>
      </c>
      <c r="X252" s="2">
        <v>7.85</v>
      </c>
      <c r="Y252" s="2">
        <v>2393800</v>
      </c>
      <c r="Z252" s="2">
        <f>$Y252*0.001</f>
        <v>2393.8000000000002</v>
      </c>
      <c r="AB252" s="2">
        <v>7.85</v>
      </c>
      <c r="AC252" s="2">
        <v>2212220</v>
      </c>
      <c r="AD252" s="2">
        <f>$AC252*0.001</f>
        <v>2212.2200000000003</v>
      </c>
      <c r="AF252" s="3">
        <f>($Z252-$F252-$AD252)/$Z252</f>
        <v>0</v>
      </c>
      <c r="AH252" s="3">
        <f>($I252-$U252)/$I252</f>
        <v>0</v>
      </c>
      <c r="AJ252" s="3">
        <f>($E252-$Q252)/$E252</f>
        <v>0</v>
      </c>
    </row>
    <row r="253" spans="4:36" x14ac:dyDescent="0.35">
      <c r="D253" s="2">
        <v>7.75</v>
      </c>
      <c r="E253" s="2">
        <v>181490</v>
      </c>
      <c r="F253" s="2">
        <f>$E253*0.001</f>
        <v>181.49</v>
      </c>
      <c r="H253" s="2">
        <v>7.75</v>
      </c>
      <c r="I253" s="2">
        <v>181490</v>
      </c>
      <c r="J253" s="2">
        <f>$I253*0.001</f>
        <v>181.49</v>
      </c>
      <c r="L253" s="2">
        <v>7.75</v>
      </c>
      <c r="M253" s="2">
        <v>181490</v>
      </c>
      <c r="N253" s="2">
        <f>$M253*0.001</f>
        <v>181.49</v>
      </c>
      <c r="P253" s="2">
        <v>7.75</v>
      </c>
      <c r="Q253" s="2">
        <v>181490</v>
      </c>
      <c r="R253" s="2">
        <f>$Q253*0.001</f>
        <v>181.49</v>
      </c>
      <c r="T253" s="2">
        <v>7.75</v>
      </c>
      <c r="U253" s="2">
        <v>181490</v>
      </c>
      <c r="V253" s="2">
        <f>$U253*0.001</f>
        <v>181.49</v>
      </c>
      <c r="X253" s="2">
        <v>7.75</v>
      </c>
      <c r="Y253" s="2">
        <v>2347700</v>
      </c>
      <c r="Z253" s="2">
        <f>$Y253*0.001</f>
        <v>2347.7000000000003</v>
      </c>
      <c r="AB253" s="2">
        <v>7.75</v>
      </c>
      <c r="AC253" s="2">
        <v>2166210</v>
      </c>
      <c r="AD253" s="2">
        <f>$AC253*0.001</f>
        <v>2166.21</v>
      </c>
      <c r="AF253" s="3">
        <f>($Z253-$F253-$AD253)/$Z253</f>
        <v>0</v>
      </c>
      <c r="AH253" s="3">
        <f>($I253-$U253)/$I253</f>
        <v>0</v>
      </c>
      <c r="AJ253" s="3">
        <f>($E253-$Q253)/$E253</f>
        <v>0</v>
      </c>
    </row>
    <row r="254" spans="4:36" x14ac:dyDescent="0.35">
      <c r="D254" s="2">
        <v>7.65</v>
      </c>
      <c r="E254" s="2">
        <v>174770</v>
      </c>
      <c r="F254" s="2">
        <f>$E254*0.001</f>
        <v>174.77</v>
      </c>
      <c r="H254" s="2">
        <v>7.65</v>
      </c>
      <c r="I254" s="2">
        <v>174770</v>
      </c>
      <c r="J254" s="2">
        <f>$I254*0.001</f>
        <v>174.77</v>
      </c>
      <c r="L254" s="2">
        <v>7.65</v>
      </c>
      <c r="M254" s="2">
        <v>174770</v>
      </c>
      <c r="N254" s="2">
        <f>$M254*0.001</f>
        <v>174.77</v>
      </c>
      <c r="P254" s="2">
        <v>7.65</v>
      </c>
      <c r="Q254" s="2">
        <v>174770</v>
      </c>
      <c r="R254" s="2">
        <f>$Q254*0.001</f>
        <v>174.77</v>
      </c>
      <c r="T254" s="2">
        <v>7.65</v>
      </c>
      <c r="U254" s="2">
        <v>174770</v>
      </c>
      <c r="V254" s="2">
        <f>$U254*0.001</f>
        <v>174.77</v>
      </c>
      <c r="X254" s="2">
        <v>7.65</v>
      </c>
      <c r="Y254" s="2">
        <v>2284400</v>
      </c>
      <c r="Z254" s="2">
        <f>$Y254*0.001</f>
        <v>2284.4</v>
      </c>
      <c r="AB254" s="2">
        <v>7.65</v>
      </c>
      <c r="AC254" s="2">
        <v>2109630</v>
      </c>
      <c r="AD254" s="2">
        <f>$AC254*0.001</f>
        <v>2109.63</v>
      </c>
      <c r="AF254" s="3">
        <f>($Z254-$F254-$AD254)/$Z254</f>
        <v>0</v>
      </c>
      <c r="AH254" s="3">
        <f>($I254-$U254)/$I254</f>
        <v>0</v>
      </c>
      <c r="AJ254" s="3">
        <f>($E254-$Q254)/$E254</f>
        <v>0</v>
      </c>
    </row>
    <row r="255" spans="4:36" x14ac:dyDescent="0.35">
      <c r="D255" s="2">
        <v>7.55</v>
      </c>
      <c r="E255" s="2">
        <v>171940</v>
      </c>
      <c r="F255" s="2">
        <f>$E255*0.001</f>
        <v>171.94</v>
      </c>
      <c r="H255" s="2">
        <v>7.55</v>
      </c>
      <c r="I255" s="2">
        <v>171940</v>
      </c>
      <c r="J255" s="2">
        <f>$I255*0.001</f>
        <v>171.94</v>
      </c>
      <c r="L255" s="2">
        <v>7.55</v>
      </c>
      <c r="M255" s="2">
        <v>171940</v>
      </c>
      <c r="N255" s="2">
        <f>$M255*0.001</f>
        <v>171.94</v>
      </c>
      <c r="P255" s="2">
        <v>7.55</v>
      </c>
      <c r="Q255" s="2">
        <v>171940</v>
      </c>
      <c r="R255" s="2">
        <f>$Q255*0.001</f>
        <v>171.94</v>
      </c>
      <c r="T255" s="2">
        <v>7.55</v>
      </c>
      <c r="U255" s="2">
        <v>171940</v>
      </c>
      <c r="V255" s="2">
        <f>$U255*0.001</f>
        <v>171.94</v>
      </c>
      <c r="X255" s="2">
        <v>7.55</v>
      </c>
      <c r="Y255" s="2">
        <v>1919300</v>
      </c>
      <c r="Z255" s="2">
        <f>$Y255*0.001</f>
        <v>1919.3</v>
      </c>
      <c r="AB255" s="2">
        <v>7.55</v>
      </c>
      <c r="AC255" s="2">
        <v>1747360</v>
      </c>
      <c r="AD255" s="2">
        <f>$AC255*0.001</f>
        <v>1747.3600000000001</v>
      </c>
      <c r="AF255" s="3">
        <f>($Z255-$F255-$AD255)/$Z255</f>
        <v>-1.184669803799469E-16</v>
      </c>
      <c r="AH255" s="3">
        <f>($I255-$U255)/$I255</f>
        <v>0</v>
      </c>
      <c r="AJ255" s="3">
        <f>($E255-$Q255)/$E255</f>
        <v>0</v>
      </c>
    </row>
    <row r="256" spans="4:36" x14ac:dyDescent="0.35">
      <c r="D256" s="2">
        <v>7.45</v>
      </c>
      <c r="E256" s="2">
        <v>174630</v>
      </c>
      <c r="F256" s="2">
        <f>$E256*0.001</f>
        <v>174.63</v>
      </c>
      <c r="H256" s="2">
        <v>7.45</v>
      </c>
      <c r="I256" s="2">
        <v>174630</v>
      </c>
      <c r="J256" s="2">
        <f>$I256*0.001</f>
        <v>174.63</v>
      </c>
      <c r="L256" s="2">
        <v>7.45</v>
      </c>
      <c r="M256" s="2">
        <v>174630</v>
      </c>
      <c r="N256" s="2">
        <f>$M256*0.001</f>
        <v>174.63</v>
      </c>
      <c r="P256" s="2">
        <v>7.45</v>
      </c>
      <c r="Q256" s="2">
        <v>174630</v>
      </c>
      <c r="R256" s="2">
        <f>$Q256*0.001</f>
        <v>174.63</v>
      </c>
      <c r="T256" s="2">
        <v>7.45</v>
      </c>
      <c r="U256" s="2">
        <v>174630</v>
      </c>
      <c r="V256" s="2">
        <f>$U256*0.001</f>
        <v>174.63</v>
      </c>
      <c r="X256" s="2">
        <v>7.45</v>
      </c>
      <c r="Y256" s="2">
        <v>1958200</v>
      </c>
      <c r="Z256" s="2">
        <f>$Y256*0.001</f>
        <v>1958.2</v>
      </c>
      <c r="AB256" s="2">
        <v>7.45</v>
      </c>
      <c r="AC256" s="2">
        <v>1783570</v>
      </c>
      <c r="AD256" s="2">
        <f>$AC256*0.001</f>
        <v>1783.57</v>
      </c>
      <c r="AF256" s="3">
        <f>($Z256-$F256-$AD256)/$Z256</f>
        <v>1.1611361221695029E-16</v>
      </c>
      <c r="AH256" s="3">
        <f>($I256-$U256)/$I256</f>
        <v>0</v>
      </c>
      <c r="AJ256" s="3">
        <f>($E256-$Q256)/$E256</f>
        <v>0</v>
      </c>
    </row>
    <row r="257" spans="4:36" x14ac:dyDescent="0.35">
      <c r="D257" s="2">
        <v>7.35</v>
      </c>
      <c r="E257" s="2">
        <v>176470</v>
      </c>
      <c r="F257" s="2">
        <f>$E257*0.001</f>
        <v>176.47</v>
      </c>
      <c r="H257" s="2">
        <v>7.35</v>
      </c>
      <c r="I257" s="2">
        <v>176470</v>
      </c>
      <c r="J257" s="2">
        <f>$I257*0.001</f>
        <v>176.47</v>
      </c>
      <c r="L257" s="2">
        <v>7.35</v>
      </c>
      <c r="M257" s="2">
        <v>176470</v>
      </c>
      <c r="N257" s="2">
        <f>$M257*0.001</f>
        <v>176.47</v>
      </c>
      <c r="P257" s="2">
        <v>7.35</v>
      </c>
      <c r="Q257" s="2">
        <v>176470</v>
      </c>
      <c r="R257" s="2">
        <f>$Q257*0.001</f>
        <v>176.47</v>
      </c>
      <c r="T257" s="2">
        <v>7.35</v>
      </c>
      <c r="U257" s="2">
        <v>176470</v>
      </c>
      <c r="V257" s="2">
        <f>$U257*0.001</f>
        <v>176.47</v>
      </c>
      <c r="X257" s="2">
        <v>7.35</v>
      </c>
      <c r="Y257" s="2">
        <v>1783700</v>
      </c>
      <c r="Z257" s="2">
        <f>$Y257*0.001</f>
        <v>1783.7</v>
      </c>
      <c r="AB257" s="2">
        <v>7.35</v>
      </c>
      <c r="AC257" s="2">
        <v>1607230</v>
      </c>
      <c r="AD257" s="2">
        <f>$AC257*0.001</f>
        <v>1607.23</v>
      </c>
      <c r="AF257" s="3">
        <f>($Z257-$F257-$AD257)/$Z257</f>
        <v>0</v>
      </c>
      <c r="AH257" s="3">
        <f>($I257-$U257)/$I257</f>
        <v>0</v>
      </c>
      <c r="AJ257" s="3">
        <f>($E257-$Q257)/$E257</f>
        <v>0</v>
      </c>
    </row>
    <row r="258" spans="4:36" x14ac:dyDescent="0.35">
      <c r="D258" s="2">
        <v>7.25</v>
      </c>
      <c r="E258" s="2">
        <v>175980</v>
      </c>
      <c r="F258" s="2">
        <f>$E258*0.001</f>
        <v>175.98</v>
      </c>
      <c r="H258" s="2">
        <v>7.25</v>
      </c>
      <c r="I258" s="2">
        <v>175980</v>
      </c>
      <c r="J258" s="2">
        <f>$I258*0.001</f>
        <v>175.98</v>
      </c>
      <c r="L258" s="2">
        <v>7.25</v>
      </c>
      <c r="M258" s="2">
        <v>175980</v>
      </c>
      <c r="N258" s="2">
        <f>$M258*0.001</f>
        <v>175.98</v>
      </c>
      <c r="P258" s="2">
        <v>7.25</v>
      </c>
      <c r="Q258" s="2">
        <v>175980</v>
      </c>
      <c r="R258" s="2">
        <f>$Q258*0.001</f>
        <v>175.98</v>
      </c>
      <c r="T258" s="2">
        <v>7.25</v>
      </c>
      <c r="U258" s="2">
        <v>175980</v>
      </c>
      <c r="V258" s="2">
        <f>$U258*0.001</f>
        <v>175.98</v>
      </c>
      <c r="X258" s="2">
        <v>7.25</v>
      </c>
      <c r="Y258" s="2">
        <v>1789200</v>
      </c>
      <c r="Z258" s="2">
        <f>$Y258*0.001</f>
        <v>1789.2</v>
      </c>
      <c r="AB258" s="2">
        <v>7.25</v>
      </c>
      <c r="AC258" s="2">
        <v>1613220</v>
      </c>
      <c r="AD258" s="2">
        <f>$AC258*0.001</f>
        <v>1613.22</v>
      </c>
      <c r="AF258" s="3">
        <f>($Z258-$F258-$AD258)/$Z258</f>
        <v>0</v>
      </c>
      <c r="AH258" s="3">
        <f>($I258-$U258)/$I258</f>
        <v>0</v>
      </c>
      <c r="AJ258" s="3">
        <f>($E258-$Q258)/$E258</f>
        <v>0</v>
      </c>
    </row>
    <row r="259" spans="4:36" x14ac:dyDescent="0.35">
      <c r="D259" s="2">
        <v>7.15</v>
      </c>
      <c r="E259" s="2">
        <v>142790</v>
      </c>
      <c r="F259" s="2">
        <f>$E259*0.001</f>
        <v>142.79</v>
      </c>
      <c r="H259" s="2">
        <v>7.15</v>
      </c>
      <c r="I259" s="2">
        <v>142790</v>
      </c>
      <c r="J259" s="2">
        <f>$I259*0.001</f>
        <v>142.79</v>
      </c>
      <c r="L259" s="2">
        <v>7.15</v>
      </c>
      <c r="M259" s="2">
        <v>142790</v>
      </c>
      <c r="N259" s="2">
        <f>$M259*0.001</f>
        <v>142.79</v>
      </c>
      <c r="P259" s="2">
        <v>7.15</v>
      </c>
      <c r="Q259" s="2">
        <v>142790</v>
      </c>
      <c r="R259" s="2">
        <f>$Q259*0.001</f>
        <v>142.79</v>
      </c>
      <c r="T259" s="2">
        <v>7.15</v>
      </c>
      <c r="U259" s="2">
        <v>142790</v>
      </c>
      <c r="V259" s="2">
        <f>$U259*0.001</f>
        <v>142.79</v>
      </c>
      <c r="X259" s="2">
        <v>7.15</v>
      </c>
      <c r="Y259" s="2">
        <v>1398700</v>
      </c>
      <c r="Z259" s="2">
        <f>$Y259*0.001</f>
        <v>1398.7</v>
      </c>
      <c r="AB259" s="2">
        <v>7.15</v>
      </c>
      <c r="AC259" s="2">
        <v>1255910</v>
      </c>
      <c r="AD259" s="2">
        <f>$AC259*0.001</f>
        <v>1255.9100000000001</v>
      </c>
      <c r="AF259" s="3">
        <f>($Z259-$F259-$AD259)/$Z259</f>
        <v>0</v>
      </c>
      <c r="AH259" s="3">
        <f>($I259-$U259)/$I259</f>
        <v>0</v>
      </c>
      <c r="AJ259" s="3">
        <f>($E259-$Q259)/$E259</f>
        <v>0</v>
      </c>
    </row>
    <row r="260" spans="4:36" x14ac:dyDescent="0.35">
      <c r="D260" s="2">
        <v>7.05</v>
      </c>
      <c r="E260" s="2">
        <v>173560</v>
      </c>
      <c r="F260" s="2">
        <f>$E260*0.001</f>
        <v>173.56</v>
      </c>
      <c r="H260" s="2">
        <v>7.05</v>
      </c>
      <c r="I260" s="2">
        <v>173560</v>
      </c>
      <c r="J260" s="2">
        <f>$I260*0.001</f>
        <v>173.56</v>
      </c>
      <c r="L260" s="2">
        <v>7.05</v>
      </c>
      <c r="M260" s="2">
        <v>173560</v>
      </c>
      <c r="N260" s="2">
        <f>$M260*0.001</f>
        <v>173.56</v>
      </c>
      <c r="P260" s="2">
        <v>7.05</v>
      </c>
      <c r="Q260" s="2">
        <v>173560</v>
      </c>
      <c r="R260" s="2">
        <f>$Q260*0.001</f>
        <v>173.56</v>
      </c>
      <c r="T260" s="2">
        <v>7.05</v>
      </c>
      <c r="U260" s="2">
        <v>173560</v>
      </c>
      <c r="V260" s="2">
        <f>$U260*0.001</f>
        <v>173.56</v>
      </c>
      <c r="X260" s="2">
        <v>7.05</v>
      </c>
      <c r="Y260" s="2">
        <v>1589100</v>
      </c>
      <c r="Z260" s="2">
        <f>$Y260*0.001</f>
        <v>1589.1000000000001</v>
      </c>
      <c r="AB260" s="2">
        <v>7.05</v>
      </c>
      <c r="AC260" s="2">
        <v>1415540</v>
      </c>
      <c r="AD260" s="2">
        <f>$AC260*0.001</f>
        <v>1415.54</v>
      </c>
      <c r="AF260" s="3">
        <f>($Z260-$F260-$AD260)/$Z260</f>
        <v>1.4308330214790261E-16</v>
      </c>
      <c r="AH260" s="3">
        <f>($I260-$U260)/$I260</f>
        <v>0</v>
      </c>
      <c r="AJ260" s="3">
        <f>($E260-$Q260)/$E260</f>
        <v>0</v>
      </c>
    </row>
    <row r="261" spans="4:36" x14ac:dyDescent="0.35">
      <c r="D261" s="2">
        <v>6.95</v>
      </c>
      <c r="E261" s="2">
        <v>147460</v>
      </c>
      <c r="F261" s="2">
        <f>$E261*0.001</f>
        <v>147.46</v>
      </c>
      <c r="H261" s="2">
        <v>6.95</v>
      </c>
      <c r="I261" s="2">
        <v>147460</v>
      </c>
      <c r="J261" s="2">
        <f>$I261*0.001</f>
        <v>147.46</v>
      </c>
      <c r="L261" s="2">
        <v>6.95</v>
      </c>
      <c r="M261" s="2">
        <v>147460</v>
      </c>
      <c r="N261" s="2">
        <f>$M261*0.001</f>
        <v>147.46</v>
      </c>
      <c r="P261" s="2">
        <v>6.95</v>
      </c>
      <c r="Q261" s="2">
        <v>147460</v>
      </c>
      <c r="R261" s="2">
        <f>$Q261*0.001</f>
        <v>147.46</v>
      </c>
      <c r="T261" s="2">
        <v>6.95</v>
      </c>
      <c r="U261" s="2">
        <v>147460</v>
      </c>
      <c r="V261" s="2">
        <f>$U261*0.001</f>
        <v>147.46</v>
      </c>
      <c r="X261" s="2">
        <v>6.95</v>
      </c>
      <c r="Y261" s="2">
        <v>1397900</v>
      </c>
      <c r="Z261" s="2">
        <f>$Y261*0.001</f>
        <v>1397.9</v>
      </c>
      <c r="AB261" s="2">
        <v>6.95</v>
      </c>
      <c r="AC261" s="2">
        <v>1250440</v>
      </c>
      <c r="AD261" s="2">
        <f>$AC261*0.001</f>
        <v>1250.44</v>
      </c>
      <c r="AF261" s="3">
        <f>($Z261-$F261-$AD261)/$Z261</f>
        <v>0</v>
      </c>
      <c r="AH261" s="3">
        <f>($I261-$U261)/$I261</f>
        <v>0</v>
      </c>
      <c r="AJ261" s="3">
        <f>($E261-$Q261)/$E261</f>
        <v>0</v>
      </c>
    </row>
    <row r="262" spans="4:36" x14ac:dyDescent="0.35">
      <c r="D262" s="2">
        <v>6.85</v>
      </c>
      <c r="E262" s="2">
        <v>152790</v>
      </c>
      <c r="F262" s="2">
        <f>$E262*0.001</f>
        <v>152.79</v>
      </c>
      <c r="H262" s="2">
        <v>6.85</v>
      </c>
      <c r="I262" s="2">
        <v>152790</v>
      </c>
      <c r="J262" s="2">
        <f>$I262*0.001</f>
        <v>152.79</v>
      </c>
      <c r="L262" s="2">
        <v>6.85</v>
      </c>
      <c r="M262" s="2">
        <v>152790</v>
      </c>
      <c r="N262" s="2">
        <f>$M262*0.001</f>
        <v>152.79</v>
      </c>
      <c r="P262" s="2">
        <v>6.85</v>
      </c>
      <c r="Q262" s="2">
        <v>152790</v>
      </c>
      <c r="R262" s="2">
        <f>$Q262*0.001</f>
        <v>152.79</v>
      </c>
      <c r="T262" s="2">
        <v>6.85</v>
      </c>
      <c r="U262" s="2">
        <v>152790</v>
      </c>
      <c r="V262" s="2">
        <f>$U262*0.001</f>
        <v>152.79</v>
      </c>
      <c r="X262" s="2">
        <v>6.85</v>
      </c>
      <c r="Y262" s="2">
        <v>1413600</v>
      </c>
      <c r="Z262" s="2">
        <f>$Y262*0.001</f>
        <v>1413.6000000000001</v>
      </c>
      <c r="AB262" s="2">
        <v>6.85</v>
      </c>
      <c r="AC262" s="2">
        <v>1260810</v>
      </c>
      <c r="AD262" s="2">
        <f>$AC262*0.001</f>
        <v>1260.81</v>
      </c>
      <c r="AF262" s="3">
        <f>($Z262-$F262-$AD262)/$Z262</f>
        <v>1.6084725201134129E-16</v>
      </c>
      <c r="AH262" s="3">
        <f>($I262-$U262)/$I262</f>
        <v>0</v>
      </c>
      <c r="AJ262" s="3">
        <f>($E262-$Q262)/$E262</f>
        <v>0</v>
      </c>
    </row>
    <row r="263" spans="4:36" x14ac:dyDescent="0.35">
      <c r="D263" s="2">
        <v>6.75</v>
      </c>
      <c r="E263" s="2">
        <v>173150</v>
      </c>
      <c r="F263" s="2">
        <f>$E263*0.001</f>
        <v>173.15</v>
      </c>
      <c r="H263" s="2">
        <v>6.75</v>
      </c>
      <c r="I263" s="2">
        <v>173150</v>
      </c>
      <c r="J263" s="2">
        <f>$I263*0.001</f>
        <v>173.15</v>
      </c>
      <c r="L263" s="2">
        <v>6.75</v>
      </c>
      <c r="M263" s="2">
        <v>173150</v>
      </c>
      <c r="N263" s="2">
        <f>$M263*0.001</f>
        <v>173.15</v>
      </c>
      <c r="P263" s="2">
        <v>6.75</v>
      </c>
      <c r="Q263" s="2">
        <v>173150</v>
      </c>
      <c r="R263" s="2">
        <f>$Q263*0.001</f>
        <v>173.15</v>
      </c>
      <c r="T263" s="2">
        <v>6.75</v>
      </c>
      <c r="U263" s="2">
        <v>173150</v>
      </c>
      <c r="V263" s="2">
        <f>$U263*0.001</f>
        <v>173.15</v>
      </c>
      <c r="X263" s="2">
        <v>6.75</v>
      </c>
      <c r="Y263" s="2">
        <v>1358800</v>
      </c>
      <c r="Z263" s="2">
        <f>$Y263*0.001</f>
        <v>1358.8</v>
      </c>
      <c r="AB263" s="2">
        <v>6.75</v>
      </c>
      <c r="AC263" s="2">
        <v>1185650</v>
      </c>
      <c r="AD263" s="2">
        <f>$AC263*0.001</f>
        <v>1185.6500000000001</v>
      </c>
      <c r="AF263" s="3">
        <f>($Z263-$F263-$AD263)/$Z263</f>
        <v>-1.6733417386166623E-16</v>
      </c>
      <c r="AH263" s="3">
        <f>($I263-$U263)/$I263</f>
        <v>0</v>
      </c>
      <c r="AJ263" s="3">
        <f>($E263-$Q263)/$E263</f>
        <v>0</v>
      </c>
    </row>
    <row r="264" spans="4:36" x14ac:dyDescent="0.35">
      <c r="D264" s="2">
        <v>6.65</v>
      </c>
      <c r="E264" s="2">
        <v>156810</v>
      </c>
      <c r="F264" s="2">
        <f>$E264*0.001</f>
        <v>156.81</v>
      </c>
      <c r="H264" s="2">
        <v>6.65</v>
      </c>
      <c r="I264" s="2">
        <v>156810</v>
      </c>
      <c r="J264" s="2">
        <f>$I264*0.001</f>
        <v>156.81</v>
      </c>
      <c r="L264" s="2">
        <v>6.65</v>
      </c>
      <c r="M264" s="2">
        <v>156810</v>
      </c>
      <c r="N264" s="2">
        <f>$M264*0.001</f>
        <v>156.81</v>
      </c>
      <c r="P264" s="2">
        <v>6.65</v>
      </c>
      <c r="Q264" s="2">
        <v>156810</v>
      </c>
      <c r="R264" s="2">
        <f>$Q264*0.001</f>
        <v>156.81</v>
      </c>
      <c r="T264" s="2">
        <v>6.65</v>
      </c>
      <c r="U264" s="2">
        <v>156810</v>
      </c>
      <c r="V264" s="2">
        <f>$U264*0.001</f>
        <v>156.81</v>
      </c>
      <c r="X264" s="2">
        <v>6.65</v>
      </c>
      <c r="Y264" s="2">
        <v>1159300</v>
      </c>
      <c r="Z264" s="2">
        <f>$Y264*0.001</f>
        <v>1159.3</v>
      </c>
      <c r="AB264" s="2">
        <v>6.65</v>
      </c>
      <c r="AC264" s="2">
        <v>1002490</v>
      </c>
      <c r="AD264" s="2">
        <f>$AC264*0.001</f>
        <v>1002.49</v>
      </c>
      <c r="AF264" s="3">
        <f>($Z264-$F264-$AD264)/$Z264</f>
        <v>0</v>
      </c>
      <c r="AH264" s="3">
        <f>($I264-$U264)/$I264</f>
        <v>0</v>
      </c>
      <c r="AJ264" s="3">
        <f>($E264-$Q264)/$E264</f>
        <v>0</v>
      </c>
    </row>
    <row r="265" spans="4:36" x14ac:dyDescent="0.35">
      <c r="D265" s="2">
        <v>6.55</v>
      </c>
      <c r="E265" s="2">
        <v>128190</v>
      </c>
      <c r="F265" s="2">
        <f>$E265*0.001</f>
        <v>128.19</v>
      </c>
      <c r="H265" s="2">
        <v>6.55</v>
      </c>
      <c r="I265" s="2">
        <v>128190</v>
      </c>
      <c r="J265" s="2">
        <f>$I265*0.001</f>
        <v>128.19</v>
      </c>
      <c r="L265" s="2">
        <v>6.55</v>
      </c>
      <c r="M265" s="2">
        <v>128190</v>
      </c>
      <c r="N265" s="2">
        <f>$M265*0.001</f>
        <v>128.19</v>
      </c>
      <c r="P265" s="2">
        <v>6.55</v>
      </c>
      <c r="Q265" s="2">
        <v>128190</v>
      </c>
      <c r="R265" s="2">
        <f>$Q265*0.001</f>
        <v>128.19</v>
      </c>
      <c r="T265" s="2">
        <v>6.55</v>
      </c>
      <c r="U265" s="2">
        <v>128190</v>
      </c>
      <c r="V265" s="2">
        <f>$U265*0.001</f>
        <v>128.19</v>
      </c>
      <c r="X265" s="2">
        <v>6.55</v>
      </c>
      <c r="Y265" s="2">
        <v>999310</v>
      </c>
      <c r="Z265" s="2">
        <f>$Y265*0.001</f>
        <v>999.31000000000006</v>
      </c>
      <c r="AB265" s="2">
        <v>6.55</v>
      </c>
      <c r="AC265" s="2">
        <v>871120</v>
      </c>
      <c r="AD265" s="2">
        <f>$AC265*0.001</f>
        <v>871.12</v>
      </c>
      <c r="AF265" s="3">
        <f>($Z265-$F265-$AD265)/$Z265</f>
        <v>1.1376533580332031E-16</v>
      </c>
      <c r="AH265" s="3">
        <f>($I265-$U265)/$I265</f>
        <v>0</v>
      </c>
      <c r="AJ265" s="3">
        <f>($E265-$Q265)/$E265</f>
        <v>0</v>
      </c>
    </row>
    <row r="266" spans="4:36" x14ac:dyDescent="0.35">
      <c r="D266" s="2">
        <v>6.45</v>
      </c>
      <c r="E266" s="2">
        <v>147070</v>
      </c>
      <c r="F266" s="2">
        <f>$E266*0.001</f>
        <v>147.07</v>
      </c>
      <c r="H266" s="2">
        <v>6.45</v>
      </c>
      <c r="I266" s="2">
        <v>147070</v>
      </c>
      <c r="J266" s="2">
        <f>$I266*0.001</f>
        <v>147.07</v>
      </c>
      <c r="L266" s="2">
        <v>6.45</v>
      </c>
      <c r="M266" s="2">
        <v>147070</v>
      </c>
      <c r="N266" s="2">
        <f>$M266*0.001</f>
        <v>147.07</v>
      </c>
      <c r="P266" s="2">
        <v>6.45</v>
      </c>
      <c r="Q266" s="2">
        <v>147070</v>
      </c>
      <c r="R266" s="2">
        <f>$Q266*0.001</f>
        <v>147.07</v>
      </c>
      <c r="T266" s="2">
        <v>6.45</v>
      </c>
      <c r="U266" s="2">
        <v>147070</v>
      </c>
      <c r="V266" s="2">
        <f>$U266*0.001</f>
        <v>147.07</v>
      </c>
      <c r="X266" s="2">
        <v>6.45</v>
      </c>
      <c r="Y266" s="2">
        <v>1107000</v>
      </c>
      <c r="Z266" s="2">
        <f>$Y266*0.001</f>
        <v>1107</v>
      </c>
      <c r="AB266" s="2">
        <v>6.45</v>
      </c>
      <c r="AC266" s="2">
        <v>959930</v>
      </c>
      <c r="AD266" s="2">
        <f>$AC266*0.001</f>
        <v>959.93000000000006</v>
      </c>
      <c r="AF266" s="3">
        <f>($Z266-$F266-$AD266)/$Z266</f>
        <v>0</v>
      </c>
      <c r="AH266" s="3">
        <f>($I266-$U266)/$I266</f>
        <v>0</v>
      </c>
      <c r="AJ266" s="3">
        <f>($E266-$Q266)/$E266</f>
        <v>0</v>
      </c>
    </row>
    <row r="267" spans="4:36" x14ac:dyDescent="0.35">
      <c r="D267" s="2">
        <v>6.35</v>
      </c>
      <c r="E267" s="2">
        <v>159060</v>
      </c>
      <c r="F267" s="2">
        <f>$E267*0.001</f>
        <v>159.06</v>
      </c>
      <c r="H267" s="2">
        <v>6.35</v>
      </c>
      <c r="I267" s="2">
        <v>159060</v>
      </c>
      <c r="J267" s="2">
        <f>$I267*0.001</f>
        <v>159.06</v>
      </c>
      <c r="L267" s="2">
        <v>6.35</v>
      </c>
      <c r="M267" s="2">
        <v>159060</v>
      </c>
      <c r="N267" s="2">
        <f>$M267*0.001</f>
        <v>159.06</v>
      </c>
      <c r="P267" s="2">
        <v>6.35</v>
      </c>
      <c r="Q267" s="2">
        <v>159060</v>
      </c>
      <c r="R267" s="2">
        <f>$Q267*0.001</f>
        <v>159.06</v>
      </c>
      <c r="T267" s="2">
        <v>6.35</v>
      </c>
      <c r="U267" s="2">
        <v>159060</v>
      </c>
      <c r="V267" s="2">
        <f>$U267*0.001</f>
        <v>159.06</v>
      </c>
      <c r="X267" s="2">
        <v>6.35</v>
      </c>
      <c r="Y267" s="2">
        <v>970500</v>
      </c>
      <c r="Z267" s="2">
        <f>$Y267*0.001</f>
        <v>970.5</v>
      </c>
      <c r="AB267" s="2">
        <v>6.35</v>
      </c>
      <c r="AC267" s="2">
        <v>811440</v>
      </c>
      <c r="AD267" s="2">
        <f>$AC267*0.001</f>
        <v>811.44</v>
      </c>
      <c r="AF267" s="3">
        <f>($Z267-$F267-$AD267)/$Z267</f>
        <v>0</v>
      </c>
      <c r="AH267" s="3">
        <f>($I267-$U267)/$I267</f>
        <v>0</v>
      </c>
      <c r="AJ267" s="3">
        <f>($E267-$Q267)/$E267</f>
        <v>0</v>
      </c>
    </row>
    <row r="268" spans="4:36" x14ac:dyDescent="0.35">
      <c r="D268" s="2">
        <v>6.25</v>
      </c>
      <c r="E268" s="2">
        <v>183430</v>
      </c>
      <c r="F268" s="2">
        <f>$E268*0.001</f>
        <v>183.43</v>
      </c>
      <c r="H268" s="2">
        <v>6.25</v>
      </c>
      <c r="I268" s="2">
        <v>183430</v>
      </c>
      <c r="J268" s="2">
        <f>$I268*0.001</f>
        <v>183.43</v>
      </c>
      <c r="L268" s="2">
        <v>6.25</v>
      </c>
      <c r="M268" s="2">
        <v>183430</v>
      </c>
      <c r="N268" s="2">
        <f>$M268*0.001</f>
        <v>183.43</v>
      </c>
      <c r="P268" s="2">
        <v>6.25</v>
      </c>
      <c r="Q268" s="2">
        <v>183430</v>
      </c>
      <c r="R268" s="2">
        <f>$Q268*0.001</f>
        <v>183.43</v>
      </c>
      <c r="T268" s="2">
        <v>6.25</v>
      </c>
      <c r="U268" s="2">
        <v>183430</v>
      </c>
      <c r="V268" s="2">
        <f>$U268*0.001</f>
        <v>183.43</v>
      </c>
      <c r="X268" s="2">
        <v>6.25</v>
      </c>
      <c r="Y268" s="2">
        <v>936940</v>
      </c>
      <c r="Z268" s="2">
        <f>$Y268*0.001</f>
        <v>936.94</v>
      </c>
      <c r="AB268" s="2">
        <v>6.25</v>
      </c>
      <c r="AC268" s="2">
        <v>753510</v>
      </c>
      <c r="AD268" s="2">
        <f>$AC268*0.001</f>
        <v>753.51</v>
      </c>
      <c r="AF268" s="3">
        <f>($Z268-$F268-$AD268)/$Z268</f>
        <v>0</v>
      </c>
      <c r="AH268" s="3">
        <f>($I268-$U268)/$I268</f>
        <v>0</v>
      </c>
      <c r="AJ268" s="3">
        <f>($E268-$Q268)/$E268</f>
        <v>0</v>
      </c>
    </row>
    <row r="269" spans="4:36" x14ac:dyDescent="0.35">
      <c r="D269" s="2">
        <v>6.15</v>
      </c>
      <c r="E269" s="2">
        <v>131770</v>
      </c>
      <c r="F269" s="2">
        <f>$E269*0.001</f>
        <v>131.77000000000001</v>
      </c>
      <c r="H269" s="2">
        <v>6.15</v>
      </c>
      <c r="I269" s="2">
        <v>131770</v>
      </c>
      <c r="J269" s="2">
        <f>$I269*0.001</f>
        <v>131.77000000000001</v>
      </c>
      <c r="L269" s="2">
        <v>6.15</v>
      </c>
      <c r="M269" s="2">
        <v>131770</v>
      </c>
      <c r="N269" s="2">
        <f>$M269*0.001</f>
        <v>131.77000000000001</v>
      </c>
      <c r="P269" s="2">
        <v>6.15</v>
      </c>
      <c r="Q269" s="2">
        <v>131770</v>
      </c>
      <c r="R269" s="2">
        <f>$Q269*0.001</f>
        <v>131.77000000000001</v>
      </c>
      <c r="T269" s="2">
        <v>6.15</v>
      </c>
      <c r="U269" s="2">
        <v>131770</v>
      </c>
      <c r="V269" s="2">
        <f>$U269*0.001</f>
        <v>131.77000000000001</v>
      </c>
      <c r="X269" s="2">
        <v>6.15</v>
      </c>
      <c r="Y269" s="2">
        <v>700770</v>
      </c>
      <c r="Z269" s="2">
        <f>$Y269*0.001</f>
        <v>700.77</v>
      </c>
      <c r="AB269" s="2">
        <v>6.15</v>
      </c>
      <c r="AC269" s="2">
        <v>569000</v>
      </c>
      <c r="AD269" s="2">
        <f>$AC269*0.001</f>
        <v>569</v>
      </c>
      <c r="AF269" s="3">
        <f>($Z269-$F269-$AD269)/$Z269</f>
        <v>0</v>
      </c>
      <c r="AH269" s="3">
        <f>($I269-$U269)/$I269</f>
        <v>0</v>
      </c>
      <c r="AJ269" s="3">
        <f>($E269-$Q269)/$E269</f>
        <v>0</v>
      </c>
    </row>
    <row r="270" spans="4:36" x14ac:dyDescent="0.35">
      <c r="D270" s="2">
        <v>6.05</v>
      </c>
      <c r="E270" s="2">
        <v>161080</v>
      </c>
      <c r="F270" s="2">
        <f>$E270*0.001</f>
        <v>161.08000000000001</v>
      </c>
      <c r="H270" s="2">
        <v>6.05</v>
      </c>
      <c r="I270" s="2">
        <v>161080</v>
      </c>
      <c r="J270" s="2">
        <f>$I270*0.001</f>
        <v>161.08000000000001</v>
      </c>
      <c r="L270" s="2">
        <v>6.05</v>
      </c>
      <c r="M270" s="2">
        <v>161080</v>
      </c>
      <c r="N270" s="2">
        <f>$M270*0.001</f>
        <v>161.08000000000001</v>
      </c>
      <c r="P270" s="2">
        <v>6.05</v>
      </c>
      <c r="Q270" s="2">
        <v>161080</v>
      </c>
      <c r="R270" s="2">
        <f>$Q270*0.001</f>
        <v>161.08000000000001</v>
      </c>
      <c r="T270" s="2">
        <v>6.05</v>
      </c>
      <c r="U270" s="2">
        <v>161080</v>
      </c>
      <c r="V270" s="2">
        <f>$U270*0.001</f>
        <v>161.08000000000001</v>
      </c>
      <c r="X270" s="2">
        <v>6.05</v>
      </c>
      <c r="Y270" s="2">
        <v>749610</v>
      </c>
      <c r="Z270" s="2">
        <f>$Y270*0.001</f>
        <v>749.61</v>
      </c>
      <c r="AB270" s="2">
        <v>6.05</v>
      </c>
      <c r="AC270" s="2">
        <v>588530</v>
      </c>
      <c r="AD270" s="2">
        <f>$AC270*0.001</f>
        <v>588.53</v>
      </c>
      <c r="AF270" s="3">
        <f>($Z270-$F270-$AD270)/$Z270</f>
        <v>0</v>
      </c>
      <c r="AH270" s="3">
        <f>($I270-$U270)/$I270</f>
        <v>0</v>
      </c>
      <c r="AJ270" s="3">
        <f>($E270-$Q270)/$E270</f>
        <v>0</v>
      </c>
    </row>
    <row r="271" spans="4:36" x14ac:dyDescent="0.35">
      <c r="D271" s="2">
        <v>5.95</v>
      </c>
      <c r="E271" s="2">
        <v>141910</v>
      </c>
      <c r="F271" s="2">
        <f>$E271*0.001</f>
        <v>141.91</v>
      </c>
      <c r="H271" s="2">
        <v>5.95</v>
      </c>
      <c r="I271" s="2">
        <v>141910</v>
      </c>
      <c r="J271" s="2">
        <f>$I271*0.001</f>
        <v>141.91</v>
      </c>
      <c r="L271" s="2">
        <v>5.95</v>
      </c>
      <c r="M271" s="2">
        <v>141910</v>
      </c>
      <c r="N271" s="2">
        <f>$M271*0.001</f>
        <v>141.91</v>
      </c>
      <c r="P271" s="2">
        <v>5.95</v>
      </c>
      <c r="Q271" s="2">
        <v>141910</v>
      </c>
      <c r="R271" s="2">
        <f>$Q271*0.001</f>
        <v>141.91</v>
      </c>
      <c r="T271" s="2">
        <v>5.95</v>
      </c>
      <c r="U271" s="2">
        <v>141910</v>
      </c>
      <c r="V271" s="2">
        <f>$U271*0.001</f>
        <v>141.91</v>
      </c>
      <c r="X271" s="2">
        <v>5.95</v>
      </c>
      <c r="Y271" s="2">
        <v>654530</v>
      </c>
      <c r="Z271" s="2">
        <f>$Y271*0.001</f>
        <v>654.53</v>
      </c>
      <c r="AB271" s="2">
        <v>5.95</v>
      </c>
      <c r="AC271" s="2">
        <v>512620</v>
      </c>
      <c r="AD271" s="2">
        <f>$AC271*0.001</f>
        <v>512.62</v>
      </c>
      <c r="AF271" s="3">
        <f>($Z271-$F271-$AD271)/$Z271</f>
        <v>0</v>
      </c>
      <c r="AH271" s="3">
        <f>($I271-$U271)/$I271</f>
        <v>0</v>
      </c>
      <c r="AJ271" s="3">
        <f>($E271-$Q271)/$E271</f>
        <v>0</v>
      </c>
    </row>
    <row r="272" spans="4:36" x14ac:dyDescent="0.35">
      <c r="D272" s="2">
        <v>5.85</v>
      </c>
      <c r="E272" s="2">
        <v>173450</v>
      </c>
      <c r="F272" s="2">
        <f>$E272*0.001</f>
        <v>173.45000000000002</v>
      </c>
      <c r="H272" s="2">
        <v>5.85</v>
      </c>
      <c r="I272" s="2">
        <v>173450</v>
      </c>
      <c r="J272" s="2">
        <f>$I272*0.001</f>
        <v>173.45000000000002</v>
      </c>
      <c r="L272" s="2">
        <v>5.85</v>
      </c>
      <c r="M272" s="2">
        <v>173450</v>
      </c>
      <c r="N272" s="2">
        <f>$M272*0.001</f>
        <v>173.45000000000002</v>
      </c>
      <c r="P272" s="2">
        <v>5.85</v>
      </c>
      <c r="Q272" s="2">
        <v>173450</v>
      </c>
      <c r="R272" s="2">
        <f>$Q272*0.001</f>
        <v>173.45000000000002</v>
      </c>
      <c r="T272" s="2">
        <v>5.85</v>
      </c>
      <c r="U272" s="2">
        <v>173450</v>
      </c>
      <c r="V272" s="2">
        <f>$U272*0.001</f>
        <v>173.45000000000002</v>
      </c>
      <c r="X272" s="2">
        <v>5.85</v>
      </c>
      <c r="Y272" s="2">
        <v>758970</v>
      </c>
      <c r="Z272" s="2">
        <f>$Y272*0.001</f>
        <v>758.97</v>
      </c>
      <c r="AB272" s="2">
        <v>5.85</v>
      </c>
      <c r="AC272" s="2">
        <v>585520</v>
      </c>
      <c r="AD272" s="2">
        <f>$AC272*0.001</f>
        <v>585.52</v>
      </c>
      <c r="AF272" s="3">
        <f>($Z272-$F272-$AD272)/$Z272</f>
        <v>0</v>
      </c>
      <c r="AH272" s="3">
        <f>($I272-$U272)/$I272</f>
        <v>0</v>
      </c>
      <c r="AJ272" s="3">
        <f>($E272-$Q272)/$E272</f>
        <v>0</v>
      </c>
    </row>
    <row r="273" spans="4:36" x14ac:dyDescent="0.35">
      <c r="D273" s="2">
        <v>5.75</v>
      </c>
      <c r="E273" s="2">
        <v>187530</v>
      </c>
      <c r="F273" s="2">
        <f>$E273*0.001</f>
        <v>187.53</v>
      </c>
      <c r="H273" s="2">
        <v>5.75</v>
      </c>
      <c r="I273" s="2">
        <v>187530</v>
      </c>
      <c r="J273" s="2">
        <f>$I273*0.001</f>
        <v>187.53</v>
      </c>
      <c r="L273" s="2">
        <v>5.75</v>
      </c>
      <c r="M273" s="2">
        <v>187530</v>
      </c>
      <c r="N273" s="2">
        <f>$M273*0.001</f>
        <v>187.53</v>
      </c>
      <c r="P273" s="2">
        <v>5.75</v>
      </c>
      <c r="Q273" s="2">
        <v>187530</v>
      </c>
      <c r="R273" s="2">
        <f>$Q273*0.001</f>
        <v>187.53</v>
      </c>
      <c r="T273" s="2">
        <v>5.75</v>
      </c>
      <c r="U273" s="2">
        <v>187530</v>
      </c>
      <c r="V273" s="2">
        <f>$U273*0.001</f>
        <v>187.53</v>
      </c>
      <c r="X273" s="2">
        <v>5.75</v>
      </c>
      <c r="Y273" s="2">
        <v>771020</v>
      </c>
      <c r="Z273" s="2">
        <f>$Y273*0.001</f>
        <v>771.02</v>
      </c>
      <c r="AB273" s="2">
        <v>5.75</v>
      </c>
      <c r="AC273" s="2">
        <v>583490</v>
      </c>
      <c r="AD273" s="2">
        <f>$AC273*0.001</f>
        <v>583.49</v>
      </c>
      <c r="AF273" s="3">
        <f>($Z273-$F273-$AD273)/$Z273</f>
        <v>0</v>
      </c>
      <c r="AH273" s="3">
        <f>($I273-$U273)/$I273</f>
        <v>0</v>
      </c>
      <c r="AJ273" s="3">
        <f>($E273-$Q273)/$E273</f>
        <v>0</v>
      </c>
    </row>
    <row r="274" spans="4:36" x14ac:dyDescent="0.35">
      <c r="D274" s="2">
        <v>5.65</v>
      </c>
      <c r="E274" s="2">
        <v>155710</v>
      </c>
      <c r="F274" s="2">
        <f>$E274*0.001</f>
        <v>155.71</v>
      </c>
      <c r="H274" s="2">
        <v>5.65</v>
      </c>
      <c r="I274" s="2">
        <v>155710</v>
      </c>
      <c r="J274" s="2">
        <f>$I274*0.001</f>
        <v>155.71</v>
      </c>
      <c r="L274" s="2">
        <v>5.65</v>
      </c>
      <c r="M274" s="2">
        <v>155710</v>
      </c>
      <c r="N274" s="2">
        <f>$M274*0.001</f>
        <v>155.71</v>
      </c>
      <c r="P274" s="2">
        <v>5.65</v>
      </c>
      <c r="Q274" s="2">
        <v>155710</v>
      </c>
      <c r="R274" s="2">
        <f>$Q274*0.001</f>
        <v>155.71</v>
      </c>
      <c r="T274" s="2">
        <v>5.65</v>
      </c>
      <c r="U274" s="2">
        <v>155710</v>
      </c>
      <c r="V274" s="2">
        <f>$U274*0.001</f>
        <v>155.71</v>
      </c>
      <c r="X274" s="2">
        <v>5.65</v>
      </c>
      <c r="Y274" s="2">
        <v>622200</v>
      </c>
      <c r="Z274" s="2">
        <f>$Y274*0.001</f>
        <v>622.20000000000005</v>
      </c>
      <c r="AB274" s="2">
        <v>5.65</v>
      </c>
      <c r="AC274" s="2">
        <v>466490</v>
      </c>
      <c r="AD274" s="2">
        <f>$AC274*0.001</f>
        <v>466.49</v>
      </c>
      <c r="AF274" s="3">
        <f>($Z274-$F274-$AD274)/$Z274</f>
        <v>0</v>
      </c>
      <c r="AH274" s="3">
        <f>($I274-$U274)/$I274</f>
        <v>0</v>
      </c>
      <c r="AJ274" s="3">
        <f>($E274-$Q274)/$E274</f>
        <v>0</v>
      </c>
    </row>
    <row r="275" spans="4:36" x14ac:dyDescent="0.35">
      <c r="D275" s="2">
        <v>5.55</v>
      </c>
      <c r="E275" s="2">
        <v>151450</v>
      </c>
      <c r="F275" s="2">
        <f>$E275*0.001</f>
        <v>151.45000000000002</v>
      </c>
      <c r="H275" s="2">
        <v>5.55</v>
      </c>
      <c r="I275" s="2">
        <v>151450</v>
      </c>
      <c r="J275" s="2">
        <f>$I275*0.001</f>
        <v>151.45000000000002</v>
      </c>
      <c r="L275" s="2">
        <v>5.55</v>
      </c>
      <c r="M275" s="2">
        <v>151450</v>
      </c>
      <c r="N275" s="2">
        <f>$M275*0.001</f>
        <v>151.45000000000002</v>
      </c>
      <c r="P275" s="2">
        <v>5.55</v>
      </c>
      <c r="Q275" s="2">
        <v>151450</v>
      </c>
      <c r="R275" s="2">
        <f>$Q275*0.001</f>
        <v>151.45000000000002</v>
      </c>
      <c r="T275" s="2">
        <v>5.55</v>
      </c>
      <c r="U275" s="2">
        <v>151450</v>
      </c>
      <c r="V275" s="2">
        <f>$U275*0.001</f>
        <v>151.45000000000002</v>
      </c>
      <c r="X275" s="2">
        <v>5.55</v>
      </c>
      <c r="Y275" s="2">
        <v>576600</v>
      </c>
      <c r="Z275" s="2">
        <f>$Y275*0.001</f>
        <v>576.6</v>
      </c>
      <c r="AB275" s="2">
        <v>5.55</v>
      </c>
      <c r="AC275" s="2">
        <v>425150</v>
      </c>
      <c r="AD275" s="2">
        <f>$AC275*0.001</f>
        <v>425.15000000000003</v>
      </c>
      <c r="AF275" s="3">
        <f>($Z275-$F275-$AD275)/$Z275</f>
        <v>-9.8583799619854337E-17</v>
      </c>
      <c r="AH275" s="3">
        <f>($I275-$U275)/$I275</f>
        <v>0</v>
      </c>
      <c r="AJ275" s="3">
        <f>($E275-$Q275)/$E275</f>
        <v>0</v>
      </c>
    </row>
    <row r="276" spans="4:36" x14ac:dyDescent="0.35">
      <c r="D276" s="2">
        <v>5.45</v>
      </c>
      <c r="E276" s="2">
        <v>123110</v>
      </c>
      <c r="F276" s="2">
        <f>$E276*0.001</f>
        <v>123.11</v>
      </c>
      <c r="H276" s="2">
        <v>5.45</v>
      </c>
      <c r="I276" s="2">
        <v>123110</v>
      </c>
      <c r="J276" s="2">
        <f>$I276*0.001</f>
        <v>123.11</v>
      </c>
      <c r="L276" s="2">
        <v>5.45</v>
      </c>
      <c r="M276" s="2">
        <v>123110</v>
      </c>
      <c r="N276" s="2">
        <f>$M276*0.001</f>
        <v>123.11</v>
      </c>
      <c r="P276" s="2">
        <v>5.45</v>
      </c>
      <c r="Q276" s="2">
        <v>123110</v>
      </c>
      <c r="R276" s="2">
        <f>$Q276*0.001</f>
        <v>123.11</v>
      </c>
      <c r="T276" s="2">
        <v>5.45</v>
      </c>
      <c r="U276" s="2">
        <v>123110</v>
      </c>
      <c r="V276" s="2">
        <f>$U276*0.001</f>
        <v>123.11</v>
      </c>
      <c r="X276" s="2">
        <v>5.45</v>
      </c>
      <c r="Y276" s="2">
        <v>448040</v>
      </c>
      <c r="Z276" s="2">
        <f>$Y276*0.001</f>
        <v>448.04</v>
      </c>
      <c r="AB276" s="2">
        <v>5.45</v>
      </c>
      <c r="AC276" s="2">
        <v>324930</v>
      </c>
      <c r="AD276" s="2">
        <f>$AC276*0.001</f>
        <v>324.93</v>
      </c>
      <c r="AF276" s="3">
        <f>($Z276-$F276-$AD276)/$Z276</f>
        <v>0</v>
      </c>
      <c r="AH276" s="3">
        <f>($I276-$U276)/$I276</f>
        <v>0</v>
      </c>
      <c r="AJ276" s="3">
        <f>($E276-$Q276)/$E276</f>
        <v>0</v>
      </c>
    </row>
    <row r="277" spans="4:36" x14ac:dyDescent="0.35">
      <c r="D277" s="2">
        <v>5.35</v>
      </c>
      <c r="E277" s="2">
        <v>128890</v>
      </c>
      <c r="F277" s="2">
        <f>$E277*0.001</f>
        <v>128.89000000000001</v>
      </c>
      <c r="H277" s="2">
        <v>5.35</v>
      </c>
      <c r="I277" s="2">
        <v>128890</v>
      </c>
      <c r="J277" s="2">
        <f>$I277*0.001</f>
        <v>128.89000000000001</v>
      </c>
      <c r="L277" s="2">
        <v>5.35</v>
      </c>
      <c r="M277" s="2">
        <v>128890</v>
      </c>
      <c r="N277" s="2">
        <f>$M277*0.001</f>
        <v>128.89000000000001</v>
      </c>
      <c r="P277" s="2">
        <v>5.35</v>
      </c>
      <c r="Q277" s="2">
        <v>128890</v>
      </c>
      <c r="R277" s="2">
        <f>$Q277*0.001</f>
        <v>128.89000000000001</v>
      </c>
      <c r="T277" s="2">
        <v>5.35</v>
      </c>
      <c r="U277" s="2">
        <v>128890</v>
      </c>
      <c r="V277" s="2">
        <f>$U277*0.001</f>
        <v>128.89000000000001</v>
      </c>
      <c r="X277" s="2">
        <v>5.35</v>
      </c>
      <c r="Y277" s="2">
        <v>451140</v>
      </c>
      <c r="Z277" s="2">
        <f>$Y277*0.001</f>
        <v>451.14</v>
      </c>
      <c r="AB277" s="2">
        <v>5.35</v>
      </c>
      <c r="AC277" s="2">
        <v>322250</v>
      </c>
      <c r="AD277" s="2">
        <f>$AC277*0.001</f>
        <v>322.25</v>
      </c>
      <c r="AF277" s="3">
        <f>($Z277-$F277-$AD277)/$Z277</f>
        <v>0</v>
      </c>
      <c r="AH277" s="3">
        <f>($I277-$U277)/$I277</f>
        <v>0</v>
      </c>
      <c r="AJ277" s="3">
        <f>($E277-$Q277)/$E277</f>
        <v>0</v>
      </c>
    </row>
    <row r="278" spans="4:36" x14ac:dyDescent="0.35">
      <c r="D278" s="2">
        <v>5.25</v>
      </c>
      <c r="E278" s="2">
        <v>155400</v>
      </c>
      <c r="F278" s="2">
        <f>$E278*0.001</f>
        <v>155.4</v>
      </c>
      <c r="H278" s="2">
        <v>5.25</v>
      </c>
      <c r="I278" s="2">
        <v>155400</v>
      </c>
      <c r="J278" s="2">
        <f>$I278*0.001</f>
        <v>155.4</v>
      </c>
      <c r="L278" s="2">
        <v>5.25</v>
      </c>
      <c r="M278" s="2">
        <v>155400</v>
      </c>
      <c r="N278" s="2">
        <f>$M278*0.001</f>
        <v>155.4</v>
      </c>
      <c r="P278" s="2">
        <v>5.25</v>
      </c>
      <c r="Q278" s="2">
        <v>155400</v>
      </c>
      <c r="R278" s="2">
        <f>$Q278*0.001</f>
        <v>155.4</v>
      </c>
      <c r="T278" s="2">
        <v>5.25</v>
      </c>
      <c r="U278" s="2">
        <v>155400</v>
      </c>
      <c r="V278" s="2">
        <f>$U278*0.001</f>
        <v>155.4</v>
      </c>
      <c r="X278" s="2">
        <v>5.25</v>
      </c>
      <c r="Y278" s="2">
        <v>528890</v>
      </c>
      <c r="Z278" s="2">
        <f>$Y278*0.001</f>
        <v>528.89</v>
      </c>
      <c r="AB278" s="2">
        <v>5.25</v>
      </c>
      <c r="AC278" s="2">
        <v>373490</v>
      </c>
      <c r="AD278" s="2">
        <f>$AC278*0.001</f>
        <v>373.49</v>
      </c>
      <c r="AF278" s="3">
        <f>($Z278-$F278-$AD278)/$Z278</f>
        <v>0</v>
      </c>
      <c r="AH278" s="3">
        <f>($I278-$U278)/$I278</f>
        <v>0</v>
      </c>
      <c r="AJ278" s="3">
        <f>($E278-$Q278)/$E278</f>
        <v>0</v>
      </c>
    </row>
    <row r="279" spans="4:36" x14ac:dyDescent="0.35">
      <c r="D279" s="2">
        <v>5.15</v>
      </c>
      <c r="E279" s="2">
        <v>176740</v>
      </c>
      <c r="F279" s="2">
        <f>$E279*0.001</f>
        <v>176.74</v>
      </c>
      <c r="H279" s="2">
        <v>5.15</v>
      </c>
      <c r="I279" s="2">
        <v>176740</v>
      </c>
      <c r="J279" s="2">
        <f>$I279*0.001</f>
        <v>176.74</v>
      </c>
      <c r="L279" s="2">
        <v>5.15</v>
      </c>
      <c r="M279" s="2">
        <v>176740</v>
      </c>
      <c r="N279" s="2">
        <f>$M279*0.001</f>
        <v>176.74</v>
      </c>
      <c r="P279" s="2">
        <v>5.15</v>
      </c>
      <c r="Q279" s="2">
        <v>176740</v>
      </c>
      <c r="R279" s="2">
        <f>$Q279*0.001</f>
        <v>176.74</v>
      </c>
      <c r="T279" s="2">
        <v>5.15</v>
      </c>
      <c r="U279" s="2">
        <v>176740</v>
      </c>
      <c r="V279" s="2">
        <f>$U279*0.001</f>
        <v>176.74</v>
      </c>
      <c r="X279" s="2">
        <v>5.15</v>
      </c>
      <c r="Y279" s="2">
        <v>586890</v>
      </c>
      <c r="Z279" s="2">
        <f>$Y279*0.001</f>
        <v>586.89</v>
      </c>
      <c r="AB279" s="2">
        <v>5.15</v>
      </c>
      <c r="AC279" s="2">
        <v>410150</v>
      </c>
      <c r="AD279" s="2">
        <f>$AC279*0.001</f>
        <v>410.15000000000003</v>
      </c>
      <c r="AF279" s="3">
        <f>($Z279-$F279-$AD279)/$Z279</f>
        <v>-9.6855320180626716E-17</v>
      </c>
      <c r="AH279" s="3">
        <f>($I279-$U279)/$I279</f>
        <v>0</v>
      </c>
      <c r="AJ279" s="3">
        <f>($E279-$Q279)/$E279</f>
        <v>0</v>
      </c>
    </row>
    <row r="280" spans="4:36" x14ac:dyDescent="0.35">
      <c r="D280" s="2">
        <v>5.05</v>
      </c>
      <c r="E280" s="2">
        <v>154890</v>
      </c>
      <c r="F280" s="2">
        <f>$E280*0.001</f>
        <v>154.89000000000001</v>
      </c>
      <c r="H280" s="2">
        <v>5.05</v>
      </c>
      <c r="I280" s="2">
        <v>154890</v>
      </c>
      <c r="J280" s="2">
        <f>$I280*0.001</f>
        <v>154.89000000000001</v>
      </c>
      <c r="L280" s="2">
        <v>5.05</v>
      </c>
      <c r="M280" s="2">
        <v>154890</v>
      </c>
      <c r="N280" s="2">
        <f>$M280*0.001</f>
        <v>154.89000000000001</v>
      </c>
      <c r="P280" s="2">
        <v>5.05</v>
      </c>
      <c r="Q280" s="2">
        <v>154890</v>
      </c>
      <c r="R280" s="2">
        <f>$Q280*0.001</f>
        <v>154.89000000000001</v>
      </c>
      <c r="T280" s="2">
        <v>5.05</v>
      </c>
      <c r="U280" s="2">
        <v>154890</v>
      </c>
      <c r="V280" s="2">
        <f>$U280*0.001</f>
        <v>154.89000000000001</v>
      </c>
      <c r="X280" s="2">
        <v>5.05</v>
      </c>
      <c r="Y280" s="2">
        <v>508780</v>
      </c>
      <c r="Z280" s="2">
        <f>$Y280*0.001</f>
        <v>508.78000000000003</v>
      </c>
      <c r="AB280" s="2">
        <v>5.05</v>
      </c>
      <c r="AC280" s="2">
        <v>353890</v>
      </c>
      <c r="AD280" s="2">
        <f>$AC280*0.001</f>
        <v>353.89</v>
      </c>
      <c r="AF280" s="3">
        <f>($Z280-$F280-$AD280)/$Z280</f>
        <v>0</v>
      </c>
      <c r="AH280" s="3">
        <f>($I280-$U280)/$I280</f>
        <v>0</v>
      </c>
      <c r="AJ280" s="3">
        <f>($E280-$Q280)/$E280</f>
        <v>0</v>
      </c>
    </row>
    <row r="281" spans="4:36" x14ac:dyDescent="0.35">
      <c r="D281" s="2">
        <v>4.95</v>
      </c>
      <c r="E281" s="2">
        <v>151100</v>
      </c>
      <c r="F281" s="2">
        <f>$E281*0.001</f>
        <v>151.1</v>
      </c>
      <c r="H281" s="2">
        <v>4.95</v>
      </c>
      <c r="I281" s="2">
        <v>151100</v>
      </c>
      <c r="J281" s="2">
        <f>$I281*0.001</f>
        <v>151.1</v>
      </c>
      <c r="L281" s="2">
        <v>4.95</v>
      </c>
      <c r="M281" s="2">
        <v>151100</v>
      </c>
      <c r="N281" s="2">
        <f>$M281*0.001</f>
        <v>151.1</v>
      </c>
      <c r="P281" s="2">
        <v>4.95</v>
      </c>
      <c r="Q281" s="2">
        <v>151100</v>
      </c>
      <c r="R281" s="2">
        <f>$Q281*0.001</f>
        <v>151.1</v>
      </c>
      <c r="T281" s="2">
        <v>4.95</v>
      </c>
      <c r="U281" s="2">
        <v>151100</v>
      </c>
      <c r="V281" s="2">
        <f>$U281*0.001</f>
        <v>151.1</v>
      </c>
      <c r="X281" s="2">
        <v>4.95</v>
      </c>
      <c r="Y281" s="2">
        <v>490720</v>
      </c>
      <c r="Z281" s="2">
        <f>$Y281*0.001</f>
        <v>490.72</v>
      </c>
      <c r="AB281" s="2">
        <v>4.95</v>
      </c>
      <c r="AC281" s="2">
        <v>339620</v>
      </c>
      <c r="AD281" s="2">
        <f>$AC281*0.001</f>
        <v>339.62</v>
      </c>
      <c r="AF281" s="3">
        <f>($Z281-$F281-$AD281)/$Z281</f>
        <v>0</v>
      </c>
      <c r="AH281" s="3">
        <f>($I281-$U281)/$I281</f>
        <v>0</v>
      </c>
      <c r="AJ281" s="3">
        <f>($E281-$Q281)/$E281</f>
        <v>0</v>
      </c>
    </row>
    <row r="282" spans="4:36" x14ac:dyDescent="0.35">
      <c r="D282" s="2">
        <v>4.8499999999999996</v>
      </c>
      <c r="E282" s="2">
        <v>165010</v>
      </c>
      <c r="F282" s="2">
        <f>$E282*0.001</f>
        <v>165.01</v>
      </c>
      <c r="H282" s="2">
        <v>4.8499999999999996</v>
      </c>
      <c r="I282" s="2">
        <v>165010</v>
      </c>
      <c r="J282" s="2">
        <f>$I282*0.001</f>
        <v>165.01</v>
      </c>
      <c r="L282" s="2">
        <v>4.8499999999999996</v>
      </c>
      <c r="M282" s="2">
        <v>165010</v>
      </c>
      <c r="N282" s="2">
        <f>$M282*0.001</f>
        <v>165.01</v>
      </c>
      <c r="P282" s="2">
        <v>4.8499999999999996</v>
      </c>
      <c r="Q282" s="2">
        <v>165010</v>
      </c>
      <c r="R282" s="2">
        <f>$Q282*0.001</f>
        <v>165.01</v>
      </c>
      <c r="T282" s="2">
        <v>4.8499999999999996</v>
      </c>
      <c r="U282" s="2">
        <v>165010</v>
      </c>
      <c r="V282" s="2">
        <f>$U282*0.001</f>
        <v>165.01</v>
      </c>
      <c r="X282" s="2">
        <v>4.8499999999999996</v>
      </c>
      <c r="Y282" s="2">
        <v>527280</v>
      </c>
      <c r="Z282" s="2">
        <f>$Y282*0.001</f>
        <v>527.28</v>
      </c>
      <c r="AB282" s="2">
        <v>4.8499999999999996</v>
      </c>
      <c r="AC282" s="2">
        <v>362270</v>
      </c>
      <c r="AD282" s="2">
        <f>$AC282*0.001</f>
        <v>362.27</v>
      </c>
      <c r="AF282" s="3">
        <f>($Z282-$F282-$AD282)/$Z282</f>
        <v>0</v>
      </c>
      <c r="AH282" s="3">
        <f>($I282-$U282)/$I282</f>
        <v>0</v>
      </c>
      <c r="AJ282" s="3">
        <f>($E282-$Q282)/$E282</f>
        <v>0</v>
      </c>
    </row>
    <row r="283" spans="4:36" x14ac:dyDescent="0.35">
      <c r="D283" s="2">
        <v>4.75</v>
      </c>
      <c r="E283" s="2">
        <v>193060</v>
      </c>
      <c r="F283" s="2">
        <f>$E283*0.001</f>
        <v>193.06</v>
      </c>
      <c r="H283" s="2">
        <v>4.75</v>
      </c>
      <c r="I283" s="2">
        <v>193060</v>
      </c>
      <c r="J283" s="2">
        <f>$I283*0.001</f>
        <v>193.06</v>
      </c>
      <c r="L283" s="2">
        <v>4.75</v>
      </c>
      <c r="M283" s="2">
        <v>193060</v>
      </c>
      <c r="N283" s="2">
        <f>$M283*0.001</f>
        <v>193.06</v>
      </c>
      <c r="P283" s="2">
        <v>4.75</v>
      </c>
      <c r="Q283" s="2">
        <v>193060</v>
      </c>
      <c r="R283" s="2">
        <f>$Q283*0.001</f>
        <v>193.06</v>
      </c>
      <c r="T283" s="2">
        <v>4.75</v>
      </c>
      <c r="U283" s="2">
        <v>193060</v>
      </c>
      <c r="V283" s="2">
        <f>$U283*0.001</f>
        <v>193.06</v>
      </c>
      <c r="X283" s="2">
        <v>4.75</v>
      </c>
      <c r="Y283" s="2">
        <v>604080</v>
      </c>
      <c r="Z283" s="2">
        <f>$Y283*0.001</f>
        <v>604.08000000000004</v>
      </c>
      <c r="AB283" s="2">
        <v>4.75</v>
      </c>
      <c r="AC283" s="2">
        <v>411020</v>
      </c>
      <c r="AD283" s="2">
        <f>$AC283*0.001</f>
        <v>411.02</v>
      </c>
      <c r="AF283" s="3">
        <f>($Z283-$F283-$AD283)/$Z283</f>
        <v>9.4099157165951544E-17</v>
      </c>
      <c r="AH283" s="3">
        <f>($I283-$U283)/$I283</f>
        <v>0</v>
      </c>
      <c r="AJ283" s="3">
        <f>($E283-$Q283)/$E283</f>
        <v>0</v>
      </c>
    </row>
    <row r="284" spans="4:36" x14ac:dyDescent="0.35">
      <c r="D284" s="2">
        <v>4.6500000000000004</v>
      </c>
      <c r="E284" s="2">
        <v>160770</v>
      </c>
      <c r="F284" s="2">
        <f>$E284*0.001</f>
        <v>160.77000000000001</v>
      </c>
      <c r="H284" s="2">
        <v>4.6500000000000004</v>
      </c>
      <c r="I284" s="2">
        <v>160770</v>
      </c>
      <c r="J284" s="2">
        <f>$I284*0.001</f>
        <v>160.77000000000001</v>
      </c>
      <c r="L284" s="2">
        <v>4.6500000000000004</v>
      </c>
      <c r="M284" s="2">
        <v>160770</v>
      </c>
      <c r="N284" s="2">
        <f>$M284*0.001</f>
        <v>160.77000000000001</v>
      </c>
      <c r="P284" s="2">
        <v>4.6500000000000004</v>
      </c>
      <c r="Q284" s="2">
        <v>160770</v>
      </c>
      <c r="R284" s="2">
        <f>$Q284*0.001</f>
        <v>160.77000000000001</v>
      </c>
      <c r="T284" s="2">
        <v>4.6500000000000004</v>
      </c>
      <c r="U284" s="2">
        <v>160770</v>
      </c>
      <c r="V284" s="2">
        <f>$U284*0.001</f>
        <v>160.77000000000001</v>
      </c>
      <c r="X284" s="2">
        <v>4.6500000000000004</v>
      </c>
      <c r="Y284" s="2">
        <v>494190</v>
      </c>
      <c r="Z284" s="2">
        <f>$Y284*0.001</f>
        <v>494.19</v>
      </c>
      <c r="AB284" s="2">
        <v>4.6500000000000004</v>
      </c>
      <c r="AC284" s="2">
        <v>333420</v>
      </c>
      <c r="AD284" s="2">
        <f>$AC284*0.001</f>
        <v>333.42</v>
      </c>
      <c r="AF284" s="3">
        <f>($Z284-$F284-$AD284)/$Z284</f>
        <v>-1.1502340974282769E-16</v>
      </c>
      <c r="AH284" s="3">
        <f>($I284-$U284)/$I284</f>
        <v>0</v>
      </c>
      <c r="AJ284" s="3">
        <f>($E284-$Q284)/$E284</f>
        <v>0</v>
      </c>
    </row>
    <row r="285" spans="4:36" x14ac:dyDescent="0.35">
      <c r="D285" s="2">
        <v>4.55</v>
      </c>
      <c r="E285" s="2">
        <v>143640</v>
      </c>
      <c r="F285" s="2">
        <f>$E285*0.001</f>
        <v>143.64000000000001</v>
      </c>
      <c r="H285" s="2">
        <v>4.55</v>
      </c>
      <c r="I285" s="2">
        <v>143640</v>
      </c>
      <c r="J285" s="2">
        <f>$I285*0.001</f>
        <v>143.64000000000001</v>
      </c>
      <c r="L285" s="2">
        <v>4.55</v>
      </c>
      <c r="M285" s="2">
        <v>143640</v>
      </c>
      <c r="N285" s="2">
        <f>$M285*0.001</f>
        <v>143.64000000000001</v>
      </c>
      <c r="P285" s="2">
        <v>4.55</v>
      </c>
      <c r="Q285" s="2">
        <v>143640</v>
      </c>
      <c r="R285" s="2">
        <f>$Q285*0.001</f>
        <v>143.64000000000001</v>
      </c>
      <c r="T285" s="2">
        <v>4.55</v>
      </c>
      <c r="U285" s="2">
        <v>143640</v>
      </c>
      <c r="V285" s="2">
        <f>$U285*0.001</f>
        <v>143.64000000000001</v>
      </c>
      <c r="X285" s="2">
        <v>4.55</v>
      </c>
      <c r="Y285" s="2">
        <v>434410</v>
      </c>
      <c r="Z285" s="2">
        <f>$Y285*0.001</f>
        <v>434.41</v>
      </c>
      <c r="AB285" s="2">
        <v>4.55</v>
      </c>
      <c r="AC285" s="2">
        <v>290770</v>
      </c>
      <c r="AD285" s="2">
        <f>$AC285*0.001</f>
        <v>290.77</v>
      </c>
      <c r="AF285" s="3">
        <f>($Z285-$F285-$AD285)/$Z285</f>
        <v>0</v>
      </c>
      <c r="AH285" s="3">
        <f>($I285-$U285)/$I285</f>
        <v>0</v>
      </c>
      <c r="AJ285" s="3">
        <f>($E285-$Q285)/$E285</f>
        <v>0</v>
      </c>
    </row>
    <row r="286" spans="4:36" x14ac:dyDescent="0.35">
      <c r="D286" s="2">
        <v>4.45</v>
      </c>
      <c r="E286" s="2">
        <v>144390</v>
      </c>
      <c r="F286" s="2">
        <f>$E286*0.001</f>
        <v>144.39000000000001</v>
      </c>
      <c r="H286" s="2">
        <v>4.45</v>
      </c>
      <c r="I286" s="2">
        <v>144390</v>
      </c>
      <c r="J286" s="2">
        <f>$I286*0.001</f>
        <v>144.39000000000001</v>
      </c>
      <c r="L286" s="2">
        <v>4.45</v>
      </c>
      <c r="M286" s="2">
        <v>144390</v>
      </c>
      <c r="N286" s="2">
        <f>$M286*0.001</f>
        <v>144.39000000000001</v>
      </c>
      <c r="P286" s="2">
        <v>4.45</v>
      </c>
      <c r="Q286" s="2">
        <v>144390</v>
      </c>
      <c r="R286" s="2">
        <f>$Q286*0.001</f>
        <v>144.39000000000001</v>
      </c>
      <c r="T286" s="2">
        <v>4.45</v>
      </c>
      <c r="U286" s="2">
        <v>144390</v>
      </c>
      <c r="V286" s="2">
        <f>$U286*0.001</f>
        <v>144.39000000000001</v>
      </c>
      <c r="X286" s="2">
        <v>4.45</v>
      </c>
      <c r="Y286" s="2">
        <v>428760</v>
      </c>
      <c r="Z286" s="2">
        <f>$Y286*0.001</f>
        <v>428.76</v>
      </c>
      <c r="AB286" s="2">
        <v>4.45</v>
      </c>
      <c r="AC286" s="2">
        <v>284370</v>
      </c>
      <c r="AD286" s="2">
        <f>$AC286*0.001</f>
        <v>284.37</v>
      </c>
      <c r="AF286" s="3">
        <f>($Z286-$F286-$AD286)/$Z286</f>
        <v>0</v>
      </c>
      <c r="AH286" s="3">
        <f>($I286-$U286)/$I286</f>
        <v>0</v>
      </c>
      <c r="AJ286" s="3">
        <f>($E286-$Q286)/$E286</f>
        <v>0</v>
      </c>
    </row>
    <row r="287" spans="4:36" x14ac:dyDescent="0.35">
      <c r="D287" s="2">
        <v>4.3499999999999996</v>
      </c>
      <c r="E287" s="2">
        <v>138380</v>
      </c>
      <c r="F287" s="2">
        <f>$E287*0.001</f>
        <v>138.38</v>
      </c>
      <c r="H287" s="2">
        <v>4.3499999999999996</v>
      </c>
      <c r="I287" s="2">
        <v>138380</v>
      </c>
      <c r="J287" s="2">
        <f>$I287*0.001</f>
        <v>138.38</v>
      </c>
      <c r="L287" s="2">
        <v>4.3499999999999996</v>
      </c>
      <c r="M287" s="2">
        <v>138380</v>
      </c>
      <c r="N287" s="2">
        <f>$M287*0.001</f>
        <v>138.38</v>
      </c>
      <c r="P287" s="2">
        <v>4.3499999999999996</v>
      </c>
      <c r="Q287" s="2">
        <v>138380</v>
      </c>
      <c r="R287" s="2">
        <f>$Q287*0.001</f>
        <v>138.38</v>
      </c>
      <c r="T287" s="2">
        <v>4.3499999999999996</v>
      </c>
      <c r="U287" s="2">
        <v>138380</v>
      </c>
      <c r="V287" s="2">
        <f>$U287*0.001</f>
        <v>138.38</v>
      </c>
      <c r="X287" s="2">
        <v>4.3499999999999996</v>
      </c>
      <c r="Y287" s="2">
        <v>401420</v>
      </c>
      <c r="Z287" s="2">
        <f>$Y287*0.001</f>
        <v>401.42</v>
      </c>
      <c r="AB287" s="2">
        <v>4.3499999999999996</v>
      </c>
      <c r="AC287" s="2">
        <v>263040</v>
      </c>
      <c r="AD287" s="2">
        <f>$AC287*0.001</f>
        <v>263.04000000000002</v>
      </c>
      <c r="AF287" s="3">
        <f>($Z287-$F287-$AD287)/$Z287</f>
        <v>0</v>
      </c>
      <c r="AH287" s="3">
        <f>($I287-$U287)/$I287</f>
        <v>0</v>
      </c>
      <c r="AJ287" s="3">
        <f>($E287-$Q287)/$E287</f>
        <v>0</v>
      </c>
    </row>
    <row r="288" spans="4:36" x14ac:dyDescent="0.35">
      <c r="D288" s="2">
        <v>4.25</v>
      </c>
      <c r="E288" s="2">
        <v>171080</v>
      </c>
      <c r="F288" s="2">
        <f>$E288*0.001</f>
        <v>171.08</v>
      </c>
      <c r="H288" s="2">
        <v>4.25</v>
      </c>
      <c r="I288" s="2">
        <v>171080</v>
      </c>
      <c r="J288" s="2">
        <f>$I288*0.001</f>
        <v>171.08</v>
      </c>
      <c r="L288" s="2">
        <v>4.25</v>
      </c>
      <c r="M288" s="2">
        <v>171080</v>
      </c>
      <c r="N288" s="2">
        <f>$M288*0.001</f>
        <v>171.08</v>
      </c>
      <c r="P288" s="2">
        <v>4.25</v>
      </c>
      <c r="Q288" s="2">
        <v>171080</v>
      </c>
      <c r="R288" s="2">
        <f>$Q288*0.001</f>
        <v>171.08</v>
      </c>
      <c r="T288" s="2">
        <v>4.25</v>
      </c>
      <c r="U288" s="2">
        <v>171080</v>
      </c>
      <c r="V288" s="2">
        <f>$U288*0.001</f>
        <v>171.08</v>
      </c>
      <c r="X288" s="2">
        <v>4.25</v>
      </c>
      <c r="Y288" s="2">
        <v>487620</v>
      </c>
      <c r="Z288" s="2">
        <f>$Y288*0.001</f>
        <v>487.62</v>
      </c>
      <c r="AB288" s="2">
        <v>4.25</v>
      </c>
      <c r="AC288" s="2">
        <v>316540</v>
      </c>
      <c r="AD288" s="2">
        <f>$AC288*0.001</f>
        <v>316.54000000000002</v>
      </c>
      <c r="AF288" s="3">
        <f>($Z288-$F288-$AD288)/$Z288</f>
        <v>-1.165731899036299E-16</v>
      </c>
      <c r="AH288" s="3">
        <f>($I288-$U288)/$I288</f>
        <v>0</v>
      </c>
      <c r="AJ288" s="3">
        <f>($E288-$Q288)/$E288</f>
        <v>0</v>
      </c>
    </row>
    <row r="289" spans="4:36" x14ac:dyDescent="0.35">
      <c r="D289" s="2">
        <v>4.1500000000000004</v>
      </c>
      <c r="E289" s="2">
        <v>109910</v>
      </c>
      <c r="F289" s="2">
        <f>$E289*0.001</f>
        <v>109.91</v>
      </c>
      <c r="H289" s="2">
        <v>4.1500000000000004</v>
      </c>
      <c r="I289" s="2">
        <v>109910</v>
      </c>
      <c r="J289" s="2">
        <f>$I289*0.001</f>
        <v>109.91</v>
      </c>
      <c r="L289" s="2">
        <v>4.1500000000000004</v>
      </c>
      <c r="M289" s="2">
        <v>109910</v>
      </c>
      <c r="N289" s="2">
        <f>$M289*0.001</f>
        <v>109.91</v>
      </c>
      <c r="P289" s="2">
        <v>4.1500000000000004</v>
      </c>
      <c r="Q289" s="2">
        <v>109910</v>
      </c>
      <c r="R289" s="2">
        <f>$Q289*0.001</f>
        <v>109.91</v>
      </c>
      <c r="T289" s="2">
        <v>4.1500000000000004</v>
      </c>
      <c r="U289" s="2">
        <v>109910</v>
      </c>
      <c r="V289" s="2">
        <f>$U289*0.001</f>
        <v>109.91</v>
      </c>
      <c r="X289" s="2">
        <v>4.1500000000000004</v>
      </c>
      <c r="Y289" s="2">
        <v>311820</v>
      </c>
      <c r="Z289" s="2">
        <f>$Y289*0.001</f>
        <v>311.82</v>
      </c>
      <c r="AB289" s="2">
        <v>4.1500000000000004</v>
      </c>
      <c r="AC289" s="2">
        <v>201910</v>
      </c>
      <c r="AD289" s="2">
        <f>$AC289*0.001</f>
        <v>201.91</v>
      </c>
      <c r="AF289" s="3">
        <f>($Z289-$F289-$AD289)/$Z289</f>
        <v>0</v>
      </c>
      <c r="AH289" s="3">
        <f>($I289-$U289)/$I289</f>
        <v>0</v>
      </c>
      <c r="AJ289" s="3">
        <f>($E289-$Q289)/$E289</f>
        <v>0</v>
      </c>
    </row>
    <row r="290" spans="4:36" x14ac:dyDescent="0.35">
      <c r="D290" s="2">
        <v>4.05</v>
      </c>
      <c r="E290" s="2">
        <v>136750</v>
      </c>
      <c r="F290" s="2">
        <f>$E290*0.001</f>
        <v>136.75</v>
      </c>
      <c r="H290" s="2">
        <v>4.05</v>
      </c>
      <c r="I290" s="2">
        <v>136750</v>
      </c>
      <c r="J290" s="2">
        <f>$I290*0.001</f>
        <v>136.75</v>
      </c>
      <c r="L290" s="2">
        <v>4.05</v>
      </c>
      <c r="M290" s="2">
        <v>136750</v>
      </c>
      <c r="N290" s="2">
        <f>$M290*0.001</f>
        <v>136.75</v>
      </c>
      <c r="P290" s="2">
        <v>4.05</v>
      </c>
      <c r="Q290" s="2">
        <v>136750</v>
      </c>
      <c r="R290" s="2">
        <f>$Q290*0.001</f>
        <v>136.75</v>
      </c>
      <c r="T290" s="2">
        <v>4.05</v>
      </c>
      <c r="U290" s="2">
        <v>136750</v>
      </c>
      <c r="V290" s="2">
        <f>$U290*0.001</f>
        <v>136.75</v>
      </c>
      <c r="X290" s="2">
        <v>4.05</v>
      </c>
      <c r="Y290" s="2">
        <v>388430</v>
      </c>
      <c r="Z290" s="2">
        <f>$Y290*0.001</f>
        <v>388.43</v>
      </c>
      <c r="AB290" s="2">
        <v>4.05</v>
      </c>
      <c r="AC290" s="2">
        <v>251680</v>
      </c>
      <c r="AD290" s="2">
        <f>$AC290*0.001</f>
        <v>251.68</v>
      </c>
      <c r="AF290" s="3">
        <f>($Z290-$F290-$AD290)/$Z290</f>
        <v>0</v>
      </c>
      <c r="AH290" s="3">
        <f>($I290-$U290)/$I290</f>
        <v>0</v>
      </c>
      <c r="AJ290" s="3">
        <f>($E290-$Q290)/$E290</f>
        <v>0</v>
      </c>
    </row>
    <row r="291" spans="4:36" x14ac:dyDescent="0.35">
      <c r="D291" s="2">
        <v>3.95</v>
      </c>
      <c r="E291" s="2">
        <v>139150</v>
      </c>
      <c r="F291" s="2">
        <f>$E291*0.001</f>
        <v>139.15</v>
      </c>
      <c r="H291" s="2">
        <v>3.95</v>
      </c>
      <c r="I291" s="2">
        <v>139150</v>
      </c>
      <c r="J291" s="2">
        <f>$I291*0.001</f>
        <v>139.15</v>
      </c>
      <c r="L291" s="2">
        <v>3.95</v>
      </c>
      <c r="M291" s="2">
        <v>139150</v>
      </c>
      <c r="N291" s="2">
        <f>$M291*0.001</f>
        <v>139.15</v>
      </c>
      <c r="P291" s="2">
        <v>3.95</v>
      </c>
      <c r="Q291" s="2">
        <v>139150</v>
      </c>
      <c r="R291" s="2">
        <f>$Q291*0.001</f>
        <v>139.15</v>
      </c>
      <c r="T291" s="2">
        <v>3.95</v>
      </c>
      <c r="U291" s="2">
        <v>139150</v>
      </c>
      <c r="V291" s="2">
        <f>$U291*0.001</f>
        <v>139.15</v>
      </c>
      <c r="X291" s="2">
        <v>3.95</v>
      </c>
      <c r="Y291" s="2">
        <v>390580</v>
      </c>
      <c r="Z291" s="2">
        <f>$Y291*0.001</f>
        <v>390.58</v>
      </c>
      <c r="AB291" s="2">
        <v>3.95</v>
      </c>
      <c r="AC291" s="2">
        <v>251430</v>
      </c>
      <c r="AD291" s="2">
        <f>$AC291*0.001</f>
        <v>251.43</v>
      </c>
      <c r="AF291" s="3">
        <f>($Z291-$F291-$AD291)/$Z291</f>
        <v>-7.27679590107123E-17</v>
      </c>
      <c r="AH291" s="3">
        <f>($I291-$U291)/$I291</f>
        <v>0</v>
      </c>
      <c r="AJ291" s="3">
        <f>($E291-$Q291)/$E291</f>
        <v>0</v>
      </c>
    </row>
    <row r="292" spans="4:36" x14ac:dyDescent="0.35">
      <c r="D292" s="2">
        <v>3.85</v>
      </c>
      <c r="E292" s="2">
        <v>113810</v>
      </c>
      <c r="F292" s="2">
        <f>$E292*0.001</f>
        <v>113.81</v>
      </c>
      <c r="H292" s="2">
        <v>3.85</v>
      </c>
      <c r="I292" s="2">
        <v>113810</v>
      </c>
      <c r="J292" s="2">
        <f>$I292*0.001</f>
        <v>113.81</v>
      </c>
      <c r="L292" s="2">
        <v>3.85</v>
      </c>
      <c r="M292" s="2">
        <v>113810</v>
      </c>
      <c r="N292" s="2">
        <f>$M292*0.001</f>
        <v>113.81</v>
      </c>
      <c r="P292" s="2">
        <v>3.85</v>
      </c>
      <c r="Q292" s="2">
        <v>113810</v>
      </c>
      <c r="R292" s="2">
        <f>$Q292*0.001</f>
        <v>113.81</v>
      </c>
      <c r="T292" s="2">
        <v>3.85</v>
      </c>
      <c r="U292" s="2">
        <v>113810</v>
      </c>
      <c r="V292" s="2">
        <f>$U292*0.001</f>
        <v>113.81</v>
      </c>
      <c r="X292" s="2">
        <v>3.85</v>
      </c>
      <c r="Y292" s="2">
        <v>312710</v>
      </c>
      <c r="Z292" s="2">
        <f>$Y292*0.001</f>
        <v>312.70999999999998</v>
      </c>
      <c r="AB292" s="2">
        <v>3.85</v>
      </c>
      <c r="AC292" s="2">
        <v>198900</v>
      </c>
      <c r="AD292" s="2">
        <f>$AC292*0.001</f>
        <v>198.9</v>
      </c>
      <c r="AF292" s="3">
        <f>($Z292-$F292-$AD292)/$Z292</f>
        <v>-9.0888393177077838E-17</v>
      </c>
      <c r="AH292" s="3">
        <f>($I292-$U292)/$I292</f>
        <v>0</v>
      </c>
      <c r="AJ292" s="3">
        <f>($E292-$Q292)/$E292</f>
        <v>0</v>
      </c>
    </row>
    <row r="293" spans="4:36" x14ac:dyDescent="0.35">
      <c r="D293" s="2">
        <v>3.75</v>
      </c>
      <c r="E293" s="2">
        <v>118400</v>
      </c>
      <c r="F293" s="2">
        <f>$E293*0.001</f>
        <v>118.4</v>
      </c>
      <c r="H293" s="2">
        <v>3.75</v>
      </c>
      <c r="I293" s="2">
        <v>118400</v>
      </c>
      <c r="J293" s="2">
        <f>$I293*0.001</f>
        <v>118.4</v>
      </c>
      <c r="L293" s="2">
        <v>3.75</v>
      </c>
      <c r="M293" s="2">
        <v>118400</v>
      </c>
      <c r="N293" s="2">
        <f>$M293*0.001</f>
        <v>118.4</v>
      </c>
      <c r="P293" s="2">
        <v>3.75</v>
      </c>
      <c r="Q293" s="2">
        <v>118400</v>
      </c>
      <c r="R293" s="2">
        <f>$Q293*0.001</f>
        <v>118.4</v>
      </c>
      <c r="T293" s="2">
        <v>3.75</v>
      </c>
      <c r="U293" s="2">
        <v>118400</v>
      </c>
      <c r="V293" s="2">
        <f>$U293*0.001</f>
        <v>118.4</v>
      </c>
      <c r="X293" s="2">
        <v>3.75</v>
      </c>
      <c r="Y293" s="2">
        <v>319360</v>
      </c>
      <c r="Z293" s="2">
        <f>$Y293*0.001</f>
        <v>319.36</v>
      </c>
      <c r="AB293" s="2">
        <v>3.75</v>
      </c>
      <c r="AC293" s="2">
        <v>200960</v>
      </c>
      <c r="AD293" s="2">
        <f>$AC293*0.001</f>
        <v>200.96</v>
      </c>
      <c r="AF293" s="3">
        <f>($Z293-$F293-$AD293)/$Z293</f>
        <v>0</v>
      </c>
      <c r="AH293" s="3">
        <f>($I293-$U293)/$I293</f>
        <v>0</v>
      </c>
      <c r="AJ293" s="3">
        <f>($E293-$Q293)/$E293</f>
        <v>0</v>
      </c>
    </row>
    <row r="294" spans="4:36" x14ac:dyDescent="0.35">
      <c r="D294" s="2">
        <v>3.65</v>
      </c>
      <c r="E294" s="2">
        <v>71052</v>
      </c>
      <c r="F294" s="2">
        <f>$E294*0.001</f>
        <v>71.052000000000007</v>
      </c>
      <c r="H294" s="2">
        <v>3.65</v>
      </c>
      <c r="I294" s="2">
        <v>71052</v>
      </c>
      <c r="J294" s="2">
        <f>$I294*0.001</f>
        <v>71.052000000000007</v>
      </c>
      <c r="L294" s="2">
        <v>3.65</v>
      </c>
      <c r="M294" s="2">
        <v>71052</v>
      </c>
      <c r="N294" s="2">
        <f>$M294*0.001</f>
        <v>71.052000000000007</v>
      </c>
      <c r="P294" s="2">
        <v>3.65</v>
      </c>
      <c r="Q294" s="2">
        <v>71052</v>
      </c>
      <c r="R294" s="2">
        <f>$Q294*0.001</f>
        <v>71.052000000000007</v>
      </c>
      <c r="T294" s="2">
        <v>3.65</v>
      </c>
      <c r="U294" s="2">
        <v>71052</v>
      </c>
      <c r="V294" s="2">
        <f>$U294*0.001</f>
        <v>71.052000000000007</v>
      </c>
      <c r="X294" s="2">
        <v>3.65</v>
      </c>
      <c r="Y294" s="2">
        <v>189160</v>
      </c>
      <c r="Z294" s="2">
        <f>$Y294*0.001</f>
        <v>189.16</v>
      </c>
      <c r="AB294" s="2">
        <v>3.65</v>
      </c>
      <c r="AC294" s="2">
        <v>118108</v>
      </c>
      <c r="AD294" s="2">
        <f>$AC294*0.001</f>
        <v>118.108</v>
      </c>
      <c r="AF294" s="3">
        <f>($Z294-$F294-$AD294)/$Z294</f>
        <v>-7.512610866569044E-17</v>
      </c>
      <c r="AH294" s="3">
        <f>($I294-$U294)/$I294</f>
        <v>0</v>
      </c>
      <c r="AJ294" s="3">
        <f>($E294-$Q294)/$E294</f>
        <v>0</v>
      </c>
    </row>
    <row r="295" spans="4:36" x14ac:dyDescent="0.35">
      <c r="D295" s="2">
        <v>3.55</v>
      </c>
      <c r="E295" s="2">
        <v>115850</v>
      </c>
      <c r="F295" s="2">
        <f>$E295*0.001</f>
        <v>115.85000000000001</v>
      </c>
      <c r="H295" s="2">
        <v>3.55</v>
      </c>
      <c r="I295" s="2">
        <v>115850</v>
      </c>
      <c r="J295" s="2">
        <f>$I295*0.001</f>
        <v>115.85000000000001</v>
      </c>
      <c r="L295" s="2">
        <v>3.55</v>
      </c>
      <c r="M295" s="2">
        <v>115850</v>
      </c>
      <c r="N295" s="2">
        <f>$M295*0.001</f>
        <v>115.85000000000001</v>
      </c>
      <c r="P295" s="2">
        <v>3.55</v>
      </c>
      <c r="Q295" s="2">
        <v>115850</v>
      </c>
      <c r="R295" s="2">
        <f>$Q295*0.001</f>
        <v>115.85000000000001</v>
      </c>
      <c r="T295" s="2">
        <v>3.55</v>
      </c>
      <c r="U295" s="2">
        <v>115850</v>
      </c>
      <c r="V295" s="2">
        <f>$U295*0.001</f>
        <v>115.85000000000001</v>
      </c>
      <c r="X295" s="2">
        <v>3.55</v>
      </c>
      <c r="Y295" s="2">
        <v>301410</v>
      </c>
      <c r="Z295" s="2">
        <f>$Y295*0.001</f>
        <v>301.41000000000003</v>
      </c>
      <c r="AB295" s="2">
        <v>3.55</v>
      </c>
      <c r="AC295" s="2">
        <v>185560</v>
      </c>
      <c r="AD295" s="2">
        <f>$AC295*0.001</f>
        <v>185.56</v>
      </c>
      <c r="AF295" s="3">
        <f>($Z295-$F295-$AD295)/$Z295</f>
        <v>0</v>
      </c>
      <c r="AH295" s="3">
        <f>($I295-$U295)/$I295</f>
        <v>0</v>
      </c>
      <c r="AJ295" s="3">
        <f>($E295-$Q295)/$E295</f>
        <v>0</v>
      </c>
    </row>
    <row r="296" spans="4:36" x14ac:dyDescent="0.35">
      <c r="D296" s="2">
        <v>3.45</v>
      </c>
      <c r="E296" s="2">
        <v>120120</v>
      </c>
      <c r="F296" s="2">
        <f>$E296*0.001</f>
        <v>120.12</v>
      </c>
      <c r="H296" s="2">
        <v>3.45</v>
      </c>
      <c r="I296" s="2">
        <v>120120</v>
      </c>
      <c r="J296" s="2">
        <f>$I296*0.001</f>
        <v>120.12</v>
      </c>
      <c r="L296" s="2">
        <v>3.45</v>
      </c>
      <c r="M296" s="2">
        <v>120120</v>
      </c>
      <c r="N296" s="2">
        <f>$M296*0.001</f>
        <v>120.12</v>
      </c>
      <c r="P296" s="2">
        <v>3.45</v>
      </c>
      <c r="Q296" s="2">
        <v>120120</v>
      </c>
      <c r="R296" s="2">
        <f>$Q296*0.001</f>
        <v>120.12</v>
      </c>
      <c r="T296" s="2">
        <v>3.45</v>
      </c>
      <c r="U296" s="2">
        <v>120120</v>
      </c>
      <c r="V296" s="2">
        <f>$U296*0.001</f>
        <v>120.12</v>
      </c>
      <c r="X296" s="2">
        <v>3.45</v>
      </c>
      <c r="Y296" s="2">
        <v>310500</v>
      </c>
      <c r="Z296" s="2">
        <f>$Y296*0.001</f>
        <v>310.5</v>
      </c>
      <c r="AB296" s="2">
        <v>3.45</v>
      </c>
      <c r="AC296" s="2">
        <v>190380</v>
      </c>
      <c r="AD296" s="2">
        <f>$AC296*0.001</f>
        <v>190.38</v>
      </c>
      <c r="AF296" s="3">
        <f>($Z296-$F296-$AD296)/$Z296</f>
        <v>0</v>
      </c>
      <c r="AH296" s="3">
        <f>($I296-$U296)/$I296</f>
        <v>0</v>
      </c>
      <c r="AJ296" s="3">
        <f>($E296-$Q296)/$E296</f>
        <v>0</v>
      </c>
    </row>
    <row r="297" spans="4:36" x14ac:dyDescent="0.35">
      <c r="D297" s="2">
        <v>3.35</v>
      </c>
      <c r="E297" s="2">
        <v>116570</v>
      </c>
      <c r="F297" s="2">
        <f>$E297*0.001</f>
        <v>116.57000000000001</v>
      </c>
      <c r="H297" s="2">
        <v>3.35</v>
      </c>
      <c r="I297" s="2">
        <v>116570</v>
      </c>
      <c r="J297" s="2">
        <f>$I297*0.001</f>
        <v>116.57000000000001</v>
      </c>
      <c r="L297" s="2">
        <v>3.35</v>
      </c>
      <c r="M297" s="2">
        <v>116570</v>
      </c>
      <c r="N297" s="2">
        <f>$M297*0.001</f>
        <v>116.57000000000001</v>
      </c>
      <c r="P297" s="2">
        <v>3.35</v>
      </c>
      <c r="Q297" s="2">
        <v>116570</v>
      </c>
      <c r="R297" s="2">
        <f>$Q297*0.001</f>
        <v>116.57000000000001</v>
      </c>
      <c r="T297" s="2">
        <v>3.35</v>
      </c>
      <c r="U297" s="2">
        <v>116570</v>
      </c>
      <c r="V297" s="2">
        <f>$U297*0.001</f>
        <v>116.57000000000001</v>
      </c>
      <c r="X297" s="2">
        <v>3.35</v>
      </c>
      <c r="Y297" s="2">
        <v>301020</v>
      </c>
      <c r="Z297" s="2">
        <f>$Y297*0.001</f>
        <v>301.02</v>
      </c>
      <c r="AB297" s="2">
        <v>3.35</v>
      </c>
      <c r="AC297" s="2">
        <v>184450</v>
      </c>
      <c r="AD297" s="2">
        <f>$AC297*0.001</f>
        <v>184.45000000000002</v>
      </c>
      <c r="AF297" s="3">
        <f>($Z297-$F297-$AD297)/$Z297</f>
        <v>-9.4418010200000031E-17</v>
      </c>
      <c r="AH297" s="3">
        <f>($I297-$U297)/$I297</f>
        <v>0</v>
      </c>
      <c r="AJ297" s="3">
        <f>($E297-$Q297)/$E297</f>
        <v>0</v>
      </c>
    </row>
    <row r="298" spans="4:36" x14ac:dyDescent="0.35">
      <c r="D298" s="2">
        <v>3.25</v>
      </c>
      <c r="E298" s="2">
        <v>122950</v>
      </c>
      <c r="F298" s="2">
        <f>$E298*0.001</f>
        <v>122.95</v>
      </c>
      <c r="H298" s="2">
        <v>3.25</v>
      </c>
      <c r="I298" s="2">
        <v>122950</v>
      </c>
      <c r="J298" s="2">
        <f>$I298*0.001</f>
        <v>122.95</v>
      </c>
      <c r="L298" s="2">
        <v>3.25</v>
      </c>
      <c r="M298" s="2">
        <v>122950</v>
      </c>
      <c r="N298" s="2">
        <f>$M298*0.001</f>
        <v>122.95</v>
      </c>
      <c r="P298" s="2">
        <v>3.25</v>
      </c>
      <c r="Q298" s="2">
        <v>122950</v>
      </c>
      <c r="R298" s="2">
        <f>$Q298*0.001</f>
        <v>122.95</v>
      </c>
      <c r="T298" s="2">
        <v>3.25</v>
      </c>
      <c r="U298" s="2">
        <v>122950</v>
      </c>
      <c r="V298" s="2">
        <f>$U298*0.001</f>
        <v>122.95</v>
      </c>
      <c r="X298" s="2">
        <v>3.25</v>
      </c>
      <c r="Y298" s="2">
        <v>316650</v>
      </c>
      <c r="Z298" s="2">
        <f>$Y298*0.001</f>
        <v>316.65000000000003</v>
      </c>
      <c r="AB298" s="2">
        <v>3.25</v>
      </c>
      <c r="AC298" s="2">
        <v>193700</v>
      </c>
      <c r="AD298" s="2">
        <f>$AC298*0.001</f>
        <v>193.70000000000002</v>
      </c>
      <c r="AF298" s="3">
        <f>($Z298-$F298-$AD298)/$Z298</f>
        <v>8.9757490700786371E-17</v>
      </c>
      <c r="AH298" s="3">
        <f>($I298-$U298)/$I298</f>
        <v>0</v>
      </c>
      <c r="AJ298" s="3">
        <f>($E298-$Q298)/$E298</f>
        <v>0</v>
      </c>
    </row>
    <row r="299" spans="4:36" x14ac:dyDescent="0.35">
      <c r="D299" s="2">
        <v>3.15</v>
      </c>
      <c r="E299" s="2">
        <v>136500</v>
      </c>
      <c r="F299" s="2">
        <f>$E299*0.001</f>
        <v>136.5</v>
      </c>
      <c r="H299" s="2">
        <v>3.15</v>
      </c>
      <c r="I299" s="2">
        <v>136500</v>
      </c>
      <c r="J299" s="2">
        <f>$I299*0.001</f>
        <v>136.5</v>
      </c>
      <c r="L299" s="2">
        <v>3.15</v>
      </c>
      <c r="M299" s="2">
        <v>136500</v>
      </c>
      <c r="N299" s="2">
        <f>$M299*0.001</f>
        <v>136.5</v>
      </c>
      <c r="P299" s="2">
        <v>3.15</v>
      </c>
      <c r="Q299" s="2">
        <v>136500</v>
      </c>
      <c r="R299" s="2">
        <f>$Q299*0.001</f>
        <v>136.5</v>
      </c>
      <c r="T299" s="2">
        <v>3.15</v>
      </c>
      <c r="U299" s="2">
        <v>136500</v>
      </c>
      <c r="V299" s="2">
        <f>$U299*0.001</f>
        <v>136.5</v>
      </c>
      <c r="X299" s="2">
        <v>3.15</v>
      </c>
      <c r="Y299" s="2">
        <v>354150</v>
      </c>
      <c r="Z299" s="2">
        <f>$Y299*0.001</f>
        <v>354.15000000000003</v>
      </c>
      <c r="AB299" s="2">
        <v>3.15</v>
      </c>
      <c r="AC299" s="2">
        <v>217650</v>
      </c>
      <c r="AD299" s="2">
        <f>$AC299*0.001</f>
        <v>217.65</v>
      </c>
      <c r="AF299" s="3">
        <f>($Z299-$F299-$AD299)/$Z299</f>
        <v>8.0253309135688277E-17</v>
      </c>
      <c r="AH299" s="3">
        <f>($I299-$U299)/$I299</f>
        <v>0</v>
      </c>
      <c r="AJ299" s="3">
        <f>($E299-$Q299)/$E299</f>
        <v>0</v>
      </c>
    </row>
    <row r="300" spans="4:36" x14ac:dyDescent="0.35">
      <c r="D300" s="2">
        <v>3.05</v>
      </c>
      <c r="E300" s="2">
        <v>121880</v>
      </c>
      <c r="F300" s="2">
        <f>$E300*0.001</f>
        <v>121.88</v>
      </c>
      <c r="H300" s="2">
        <v>3.05</v>
      </c>
      <c r="I300" s="2">
        <v>121880</v>
      </c>
      <c r="J300" s="2">
        <f>$I300*0.001</f>
        <v>121.88</v>
      </c>
      <c r="L300" s="2">
        <v>3.05</v>
      </c>
      <c r="M300" s="2">
        <v>121880</v>
      </c>
      <c r="N300" s="2">
        <f>$M300*0.001</f>
        <v>121.88</v>
      </c>
      <c r="P300" s="2">
        <v>3.05</v>
      </c>
      <c r="Q300" s="2">
        <v>121880</v>
      </c>
      <c r="R300" s="2">
        <f>$Q300*0.001</f>
        <v>121.88</v>
      </c>
      <c r="T300" s="2">
        <v>3.05</v>
      </c>
      <c r="U300" s="2">
        <v>121880</v>
      </c>
      <c r="V300" s="2">
        <f>$U300*0.001</f>
        <v>121.88</v>
      </c>
      <c r="X300" s="2">
        <v>3.05</v>
      </c>
      <c r="Y300" s="2">
        <v>309080</v>
      </c>
      <c r="Z300" s="2">
        <f>$Y300*0.001</f>
        <v>309.08</v>
      </c>
      <c r="AB300" s="2">
        <v>3.05</v>
      </c>
      <c r="AC300" s="2">
        <v>187200</v>
      </c>
      <c r="AD300" s="2">
        <f>$AC300*0.001</f>
        <v>187.20000000000002</v>
      </c>
      <c r="AF300" s="3">
        <f>($Z300-$F300-$AD300)/$Z300</f>
        <v>-9.1955834833712982E-17</v>
      </c>
      <c r="AH300" s="3">
        <f>($I300-$U300)/$I300</f>
        <v>0</v>
      </c>
      <c r="AJ300" s="3">
        <f>($E300-$Q300)/$E300</f>
        <v>0</v>
      </c>
    </row>
    <row r="301" spans="4:36" x14ac:dyDescent="0.35">
      <c r="D301" s="2">
        <v>2.95</v>
      </c>
      <c r="E301" s="2">
        <v>101120</v>
      </c>
      <c r="F301" s="2">
        <f>$E301*0.001</f>
        <v>101.12</v>
      </c>
      <c r="H301" s="2">
        <v>2.95</v>
      </c>
      <c r="I301" s="2">
        <v>101120</v>
      </c>
      <c r="J301" s="2">
        <f>$I301*0.001</f>
        <v>101.12</v>
      </c>
      <c r="L301" s="2">
        <v>2.95</v>
      </c>
      <c r="M301" s="2">
        <v>101120</v>
      </c>
      <c r="N301" s="2">
        <f>$M301*0.001</f>
        <v>101.12</v>
      </c>
      <c r="P301" s="2">
        <v>2.95</v>
      </c>
      <c r="Q301" s="2">
        <v>101120</v>
      </c>
      <c r="R301" s="2">
        <f>$Q301*0.001</f>
        <v>101.12</v>
      </c>
      <c r="T301" s="2">
        <v>2.95</v>
      </c>
      <c r="U301" s="2">
        <v>101120</v>
      </c>
      <c r="V301" s="2">
        <f>$U301*0.001</f>
        <v>101.12</v>
      </c>
      <c r="X301" s="2">
        <v>2.95</v>
      </c>
      <c r="Y301" s="2">
        <v>252840</v>
      </c>
      <c r="Z301" s="2">
        <f>$Y301*0.001</f>
        <v>252.84</v>
      </c>
      <c r="AB301" s="2">
        <v>2.95</v>
      </c>
      <c r="AC301" s="2">
        <v>151720</v>
      </c>
      <c r="AD301" s="2">
        <f>$AC301*0.001</f>
        <v>151.72</v>
      </c>
      <c r="AF301" s="3">
        <f>($Z301-$F301-$AD301)/$Z301</f>
        <v>0</v>
      </c>
      <c r="AH301" s="3">
        <f>($I301-$U301)/$I301</f>
        <v>0</v>
      </c>
      <c r="AJ301" s="3">
        <f>($E301-$Q301)/$E301</f>
        <v>0</v>
      </c>
    </row>
    <row r="302" spans="4:36" x14ac:dyDescent="0.35">
      <c r="D302" s="2">
        <v>2.85</v>
      </c>
      <c r="E302" s="2">
        <v>137520</v>
      </c>
      <c r="F302" s="2">
        <f>$E302*0.001</f>
        <v>137.52000000000001</v>
      </c>
      <c r="H302" s="2">
        <v>2.85</v>
      </c>
      <c r="I302" s="2">
        <v>137520</v>
      </c>
      <c r="J302" s="2">
        <f>$I302*0.001</f>
        <v>137.52000000000001</v>
      </c>
      <c r="L302" s="2">
        <v>2.85</v>
      </c>
      <c r="M302" s="2">
        <v>137520</v>
      </c>
      <c r="N302" s="2">
        <f>$M302*0.001</f>
        <v>137.52000000000001</v>
      </c>
      <c r="P302" s="2">
        <v>2.85</v>
      </c>
      <c r="Q302" s="2">
        <v>137520</v>
      </c>
      <c r="R302" s="2">
        <f>$Q302*0.001</f>
        <v>137.52000000000001</v>
      </c>
      <c r="T302" s="2">
        <v>2.85</v>
      </c>
      <c r="U302" s="2">
        <v>137520</v>
      </c>
      <c r="V302" s="2">
        <f>$U302*0.001</f>
        <v>137.52000000000001</v>
      </c>
      <c r="X302" s="2">
        <v>2.85</v>
      </c>
      <c r="Y302" s="2">
        <v>339090</v>
      </c>
      <c r="Z302" s="2">
        <f>$Y302*0.001</f>
        <v>339.09000000000003</v>
      </c>
      <c r="AB302" s="2">
        <v>2.85</v>
      </c>
      <c r="AC302" s="2">
        <v>201570</v>
      </c>
      <c r="AD302" s="2">
        <f>$AC302*0.001</f>
        <v>201.57</v>
      </c>
      <c r="AF302" s="3">
        <f>($Z302-$F302-$AD302)/$Z302</f>
        <v>8.3817598367406898E-17</v>
      </c>
      <c r="AH302" s="3">
        <f>($I302-$U302)/$I302</f>
        <v>0</v>
      </c>
      <c r="AJ302" s="3">
        <f>($E302-$Q302)/$E302</f>
        <v>0</v>
      </c>
    </row>
    <row r="303" spans="4:36" x14ac:dyDescent="0.35">
      <c r="D303" s="2">
        <v>2.75</v>
      </c>
      <c r="E303" s="2">
        <v>109800</v>
      </c>
      <c r="F303" s="2">
        <f>$E303*0.001</f>
        <v>109.8</v>
      </c>
      <c r="H303" s="2">
        <v>2.75</v>
      </c>
      <c r="I303" s="2">
        <v>109800</v>
      </c>
      <c r="J303" s="2">
        <f>$I303*0.001</f>
        <v>109.8</v>
      </c>
      <c r="L303" s="2">
        <v>2.75</v>
      </c>
      <c r="M303" s="2">
        <v>109800</v>
      </c>
      <c r="N303" s="2">
        <f>$M303*0.001</f>
        <v>109.8</v>
      </c>
      <c r="P303" s="2">
        <v>2.75</v>
      </c>
      <c r="Q303" s="2">
        <v>109800</v>
      </c>
      <c r="R303" s="2">
        <f>$Q303*0.001</f>
        <v>109.8</v>
      </c>
      <c r="T303" s="2">
        <v>2.75</v>
      </c>
      <c r="U303" s="2">
        <v>109800</v>
      </c>
      <c r="V303" s="2">
        <f>$U303*0.001</f>
        <v>109.8</v>
      </c>
      <c r="X303" s="2">
        <v>2.75</v>
      </c>
      <c r="Y303" s="2">
        <v>262680</v>
      </c>
      <c r="Z303" s="2">
        <f>$Y303*0.001</f>
        <v>262.68</v>
      </c>
      <c r="AB303" s="2">
        <v>2.75</v>
      </c>
      <c r="AC303" s="2">
        <v>152880</v>
      </c>
      <c r="AD303" s="2">
        <f>$AC303*0.001</f>
        <v>152.88</v>
      </c>
      <c r="AF303" s="3">
        <f>($Z303-$F303-$AD303)/$Z303</f>
        <v>0</v>
      </c>
      <c r="AH303" s="3">
        <f>($I303-$U303)/$I303</f>
        <v>0</v>
      </c>
      <c r="AJ303" s="3">
        <f>($E303-$Q303)/$E303</f>
        <v>0</v>
      </c>
    </row>
    <row r="304" spans="4:36" x14ac:dyDescent="0.35">
      <c r="D304" s="2">
        <v>2.65</v>
      </c>
      <c r="E304" s="2">
        <v>117760</v>
      </c>
      <c r="F304" s="2">
        <f>$E304*0.001</f>
        <v>117.76</v>
      </c>
      <c r="H304" s="2">
        <v>2.65</v>
      </c>
      <c r="I304" s="2">
        <v>117760</v>
      </c>
      <c r="J304" s="2">
        <f>$I304*0.001</f>
        <v>117.76</v>
      </c>
      <c r="L304" s="2">
        <v>2.65</v>
      </c>
      <c r="M304" s="2">
        <v>117760</v>
      </c>
      <c r="N304" s="2">
        <f>$M304*0.001</f>
        <v>117.76</v>
      </c>
      <c r="P304" s="2">
        <v>2.65</v>
      </c>
      <c r="Q304" s="2">
        <v>117760</v>
      </c>
      <c r="R304" s="2">
        <f>$Q304*0.001</f>
        <v>117.76</v>
      </c>
      <c r="T304" s="2">
        <v>2.65</v>
      </c>
      <c r="U304" s="2">
        <v>117760</v>
      </c>
      <c r="V304" s="2">
        <f>$U304*0.001</f>
        <v>117.76</v>
      </c>
      <c r="X304" s="2">
        <v>2.65</v>
      </c>
      <c r="Y304" s="2">
        <v>275320</v>
      </c>
      <c r="Z304" s="2">
        <f>$Y304*0.001</f>
        <v>275.32</v>
      </c>
      <c r="AB304" s="2">
        <v>2.65</v>
      </c>
      <c r="AC304" s="2">
        <v>157560</v>
      </c>
      <c r="AD304" s="2">
        <f>$AC304*0.001</f>
        <v>157.56</v>
      </c>
      <c r="AF304" s="3">
        <f>($Z304-$F304-$AD304)/$Z304</f>
        <v>0</v>
      </c>
      <c r="AH304" s="3">
        <f>($I304-$U304)/$I304</f>
        <v>0</v>
      </c>
      <c r="AJ304" s="3">
        <f>($E304-$Q304)/$E304</f>
        <v>0</v>
      </c>
    </row>
    <row r="305" spans="4:36" x14ac:dyDescent="0.35">
      <c r="D305" s="2">
        <v>2.5499999999999998</v>
      </c>
      <c r="E305" s="2">
        <v>131660</v>
      </c>
      <c r="F305" s="2">
        <f>$E305*0.001</f>
        <v>131.66</v>
      </c>
      <c r="H305" s="2">
        <v>2.5499999999999998</v>
      </c>
      <c r="I305" s="2">
        <v>131660</v>
      </c>
      <c r="J305" s="2">
        <f>$I305*0.001</f>
        <v>131.66</v>
      </c>
      <c r="L305" s="2">
        <v>2.5499999999999998</v>
      </c>
      <c r="M305" s="2">
        <v>131660</v>
      </c>
      <c r="N305" s="2">
        <f>$M305*0.001</f>
        <v>131.66</v>
      </c>
      <c r="P305" s="2">
        <v>2.5499999999999998</v>
      </c>
      <c r="Q305" s="2">
        <v>131660</v>
      </c>
      <c r="R305" s="2">
        <f>$Q305*0.001</f>
        <v>131.66</v>
      </c>
      <c r="T305" s="2">
        <v>2.5499999999999998</v>
      </c>
      <c r="U305" s="2">
        <v>131660</v>
      </c>
      <c r="V305" s="2">
        <f>$U305*0.001</f>
        <v>131.66</v>
      </c>
      <c r="X305" s="2">
        <v>2.5499999999999998</v>
      </c>
      <c r="Y305" s="2">
        <v>303930</v>
      </c>
      <c r="Z305" s="2">
        <f>$Y305*0.001</f>
        <v>303.93</v>
      </c>
      <c r="AB305" s="2">
        <v>2.5499999999999998</v>
      </c>
      <c r="AC305" s="2">
        <v>172270</v>
      </c>
      <c r="AD305" s="2">
        <f>$AC305*0.001</f>
        <v>172.27</v>
      </c>
      <c r="AF305" s="3">
        <f>($Z305-$F305-$AD305)/$Z305</f>
        <v>0</v>
      </c>
      <c r="AH305" s="3">
        <f>($I305-$U305)/$I305</f>
        <v>0</v>
      </c>
      <c r="AJ305" s="3">
        <f>($E305-$Q305)/$E305</f>
        <v>0</v>
      </c>
    </row>
    <row r="306" spans="4:36" x14ac:dyDescent="0.35">
      <c r="D306" s="2">
        <v>2.4500000000000002</v>
      </c>
      <c r="E306" s="2">
        <v>120840</v>
      </c>
      <c r="F306" s="2">
        <f>$E306*0.001</f>
        <v>120.84</v>
      </c>
      <c r="H306" s="2">
        <v>2.4500000000000002</v>
      </c>
      <c r="I306" s="2">
        <v>120840</v>
      </c>
      <c r="J306" s="2">
        <f>$I306*0.001</f>
        <v>120.84</v>
      </c>
      <c r="L306" s="2">
        <v>2.4500000000000002</v>
      </c>
      <c r="M306" s="2">
        <v>120840</v>
      </c>
      <c r="N306" s="2">
        <f>$M306*0.001</f>
        <v>120.84</v>
      </c>
      <c r="P306" s="2">
        <v>2.4500000000000002</v>
      </c>
      <c r="Q306" s="2">
        <v>120840</v>
      </c>
      <c r="R306" s="2">
        <f>$Q306*0.001</f>
        <v>120.84</v>
      </c>
      <c r="T306" s="2">
        <v>2.4500000000000002</v>
      </c>
      <c r="U306" s="2">
        <v>120840</v>
      </c>
      <c r="V306" s="2">
        <f>$U306*0.001</f>
        <v>120.84</v>
      </c>
      <c r="X306" s="2">
        <v>2.4500000000000002</v>
      </c>
      <c r="Y306" s="2">
        <v>281720</v>
      </c>
      <c r="Z306" s="2">
        <f>$Y306*0.001</f>
        <v>281.72000000000003</v>
      </c>
      <c r="AB306" s="2">
        <v>2.4500000000000002</v>
      </c>
      <c r="AC306" s="2">
        <v>160880</v>
      </c>
      <c r="AD306" s="2">
        <f>$AC306*0.001</f>
        <v>160.88</v>
      </c>
      <c r="AF306" s="3">
        <f>($Z306-$F306-$AD306)/$Z306</f>
        <v>1.0088637452223486E-16</v>
      </c>
      <c r="AH306" s="3">
        <f>($I306-$U306)/$I306</f>
        <v>0</v>
      </c>
      <c r="AJ306" s="3">
        <f>($E306-$Q306)/$E306</f>
        <v>0</v>
      </c>
    </row>
    <row r="307" spans="4:36" x14ac:dyDescent="0.35">
      <c r="D307" s="2">
        <v>2.35</v>
      </c>
      <c r="E307" s="2">
        <v>105410</v>
      </c>
      <c r="F307" s="2">
        <f>$E307*0.001</f>
        <v>105.41</v>
      </c>
      <c r="H307" s="2">
        <v>2.35</v>
      </c>
      <c r="I307" s="2">
        <v>105410</v>
      </c>
      <c r="J307" s="2">
        <f>$I307*0.001</f>
        <v>105.41</v>
      </c>
      <c r="L307" s="2">
        <v>2.35</v>
      </c>
      <c r="M307" s="2">
        <v>105410</v>
      </c>
      <c r="N307" s="2">
        <f>$M307*0.001</f>
        <v>105.41</v>
      </c>
      <c r="P307" s="2">
        <v>2.35</v>
      </c>
      <c r="Q307" s="2">
        <v>105410</v>
      </c>
      <c r="R307" s="2">
        <f>$Q307*0.001</f>
        <v>105.41</v>
      </c>
      <c r="T307" s="2">
        <v>2.35</v>
      </c>
      <c r="U307" s="2">
        <v>105410</v>
      </c>
      <c r="V307" s="2">
        <f>$U307*0.001</f>
        <v>105.41</v>
      </c>
      <c r="X307" s="2">
        <v>2.35</v>
      </c>
      <c r="Y307" s="2">
        <v>237930</v>
      </c>
      <c r="Z307" s="2">
        <f>$Y307*0.001</f>
        <v>237.93</v>
      </c>
      <c r="AB307" s="2">
        <v>2.35</v>
      </c>
      <c r="AC307" s="2">
        <v>132520</v>
      </c>
      <c r="AD307" s="2">
        <f>$AC307*0.001</f>
        <v>132.52000000000001</v>
      </c>
      <c r="AF307" s="3">
        <f>($Z307-$F307-$AD307)/$Z307</f>
        <v>0</v>
      </c>
      <c r="AH307" s="3">
        <f>($I307-$U307)/$I307</f>
        <v>0</v>
      </c>
      <c r="AJ307" s="3">
        <f>($E307-$Q307)/$E307</f>
        <v>0</v>
      </c>
    </row>
    <row r="308" spans="4:36" x14ac:dyDescent="0.35">
      <c r="D308" s="2">
        <v>2.25</v>
      </c>
      <c r="E308" s="2">
        <v>107250</v>
      </c>
      <c r="F308" s="2">
        <f>$E308*0.001</f>
        <v>107.25</v>
      </c>
      <c r="H308" s="2">
        <v>2.25</v>
      </c>
      <c r="I308" s="2">
        <v>107250</v>
      </c>
      <c r="J308" s="2">
        <f>$I308*0.001</f>
        <v>107.25</v>
      </c>
      <c r="L308" s="2">
        <v>2.25</v>
      </c>
      <c r="M308" s="2">
        <v>107250</v>
      </c>
      <c r="N308" s="2">
        <f>$M308*0.001</f>
        <v>107.25</v>
      </c>
      <c r="P308" s="2">
        <v>2.25</v>
      </c>
      <c r="Q308" s="2">
        <v>107250</v>
      </c>
      <c r="R308" s="2">
        <f>$Q308*0.001</f>
        <v>107.25</v>
      </c>
      <c r="T308" s="2">
        <v>2.25</v>
      </c>
      <c r="U308" s="2">
        <v>107250</v>
      </c>
      <c r="V308" s="2">
        <f>$U308*0.001</f>
        <v>107.25</v>
      </c>
      <c r="X308" s="2">
        <v>2.25</v>
      </c>
      <c r="Y308" s="2">
        <v>242110</v>
      </c>
      <c r="Z308" s="2">
        <f>$Y308*0.001</f>
        <v>242.11</v>
      </c>
      <c r="AB308" s="2">
        <v>2.25</v>
      </c>
      <c r="AC308" s="2">
        <v>134860</v>
      </c>
      <c r="AD308" s="2">
        <f>$AC308*0.001</f>
        <v>134.86000000000001</v>
      </c>
      <c r="AF308" s="3">
        <f>($Z308-$F308-$AD308)/$Z308</f>
        <v>0</v>
      </c>
      <c r="AH308" s="3">
        <f>($I308-$U308)/$I308</f>
        <v>0</v>
      </c>
      <c r="AJ308" s="3">
        <f>($E308-$Q308)/$E308</f>
        <v>0</v>
      </c>
    </row>
    <row r="309" spans="4:36" x14ac:dyDescent="0.35">
      <c r="D309" s="2">
        <v>2.15</v>
      </c>
      <c r="E309" s="2">
        <v>110150</v>
      </c>
      <c r="F309" s="2">
        <f>$E309*0.001</f>
        <v>110.15</v>
      </c>
      <c r="H309" s="2">
        <v>2.15</v>
      </c>
      <c r="I309" s="2">
        <v>110150</v>
      </c>
      <c r="J309" s="2">
        <f>$I309*0.001</f>
        <v>110.15</v>
      </c>
      <c r="L309" s="2">
        <v>2.15</v>
      </c>
      <c r="M309" s="2">
        <v>110150</v>
      </c>
      <c r="N309" s="2">
        <f>$M309*0.001</f>
        <v>110.15</v>
      </c>
      <c r="P309" s="2">
        <v>2.15</v>
      </c>
      <c r="Q309" s="2">
        <v>110150</v>
      </c>
      <c r="R309" s="2">
        <f>$Q309*0.001</f>
        <v>110.15</v>
      </c>
      <c r="T309" s="2">
        <v>2.15</v>
      </c>
      <c r="U309" s="2">
        <v>110150</v>
      </c>
      <c r="V309" s="2">
        <f>$U309*0.001</f>
        <v>110.15</v>
      </c>
      <c r="X309" s="2">
        <v>2.15</v>
      </c>
      <c r="Y309" s="2">
        <v>240110</v>
      </c>
      <c r="Z309" s="2">
        <f>$Y309*0.001</f>
        <v>240.11</v>
      </c>
      <c r="AB309" s="2">
        <v>2.15</v>
      </c>
      <c r="AC309" s="2">
        <v>129960</v>
      </c>
      <c r="AD309" s="2">
        <f>$AC309*0.001</f>
        <v>129.96</v>
      </c>
      <c r="AF309" s="3">
        <f>($Z309-$F309-$AD309)/$Z309</f>
        <v>0</v>
      </c>
      <c r="AH309" s="3">
        <f>($I309-$U309)/$I309</f>
        <v>0</v>
      </c>
      <c r="AJ309" s="3">
        <f>($E309-$Q309)/$E309</f>
        <v>0</v>
      </c>
    </row>
    <row r="310" spans="4:36" x14ac:dyDescent="0.35">
      <c r="D310" s="2">
        <v>2.0499999999999998</v>
      </c>
      <c r="E310" s="2">
        <v>97111</v>
      </c>
      <c r="F310" s="2">
        <f>$E310*0.001</f>
        <v>97.111000000000004</v>
      </c>
      <c r="H310" s="2">
        <v>2.0499999999999998</v>
      </c>
      <c r="I310" s="2">
        <v>97111</v>
      </c>
      <c r="J310" s="2">
        <f>$I310*0.001</f>
        <v>97.111000000000004</v>
      </c>
      <c r="L310" s="2">
        <v>2.0499999999999998</v>
      </c>
      <c r="M310" s="2">
        <v>97111</v>
      </c>
      <c r="N310" s="2">
        <f>$M310*0.001</f>
        <v>97.111000000000004</v>
      </c>
      <c r="P310" s="2">
        <v>2.0499999999999998</v>
      </c>
      <c r="Q310" s="2">
        <v>97111</v>
      </c>
      <c r="R310" s="2">
        <f>$Q310*0.001</f>
        <v>97.111000000000004</v>
      </c>
      <c r="T310" s="2">
        <v>2.0499999999999998</v>
      </c>
      <c r="U310" s="2">
        <v>97111</v>
      </c>
      <c r="V310" s="2">
        <f>$U310*0.001</f>
        <v>97.111000000000004</v>
      </c>
      <c r="X310" s="2">
        <v>2.0499999999999998</v>
      </c>
      <c r="Y310" s="2">
        <v>217110</v>
      </c>
      <c r="Z310" s="2">
        <f>$Y310*0.001</f>
        <v>217.11</v>
      </c>
      <c r="AB310" s="2">
        <v>2.0499999999999998</v>
      </c>
      <c r="AC310" s="2">
        <v>119999</v>
      </c>
      <c r="AD310" s="2">
        <f>$AC310*0.001</f>
        <v>119.99900000000001</v>
      </c>
      <c r="AF310" s="3">
        <f>($Z310-$F310-$AD310)/$Z310</f>
        <v>0</v>
      </c>
      <c r="AH310" s="3">
        <f>($I310-$U310)/$I310</f>
        <v>0</v>
      </c>
      <c r="AJ310" s="3">
        <f>($E310-$Q310)/$E310</f>
        <v>0</v>
      </c>
    </row>
    <row r="311" spans="4:36" x14ac:dyDescent="0.35">
      <c r="D311" s="2">
        <v>1.95</v>
      </c>
      <c r="E311" s="2">
        <v>132130</v>
      </c>
      <c r="F311" s="2">
        <f>$E311*0.001</f>
        <v>132.13</v>
      </c>
      <c r="H311" s="2">
        <v>1.95</v>
      </c>
      <c r="I311" s="2">
        <v>132130</v>
      </c>
      <c r="J311" s="2">
        <f>$I311*0.001</f>
        <v>132.13</v>
      </c>
      <c r="L311" s="2">
        <v>1.95</v>
      </c>
      <c r="M311" s="2">
        <v>132130</v>
      </c>
      <c r="N311" s="2">
        <f>$M311*0.001</f>
        <v>132.13</v>
      </c>
      <c r="P311" s="2">
        <v>1.95</v>
      </c>
      <c r="Q311" s="2">
        <v>132130</v>
      </c>
      <c r="R311" s="2">
        <f>$Q311*0.001</f>
        <v>132.13</v>
      </c>
      <c r="T311" s="2">
        <v>1.95</v>
      </c>
      <c r="U311" s="2">
        <v>132130</v>
      </c>
      <c r="V311" s="2">
        <f>$U311*0.001</f>
        <v>132.13</v>
      </c>
      <c r="X311" s="2">
        <v>1.95</v>
      </c>
      <c r="Y311" s="2">
        <v>298140</v>
      </c>
      <c r="Z311" s="2">
        <f>$Y311*0.001</f>
        <v>298.14</v>
      </c>
      <c r="AB311" s="2">
        <v>1.95</v>
      </c>
      <c r="AC311" s="2">
        <v>166010</v>
      </c>
      <c r="AD311" s="2">
        <f>$AC311*0.001</f>
        <v>166.01</v>
      </c>
      <c r="AF311" s="3">
        <f>($Z311-$F311-$AD311)/$Z311</f>
        <v>0</v>
      </c>
      <c r="AH311" s="3">
        <f>($I311-$U311)/$I311</f>
        <v>0</v>
      </c>
      <c r="AJ311" s="3">
        <f>($E311-$Q311)/$E311</f>
        <v>0</v>
      </c>
    </row>
    <row r="312" spans="4:36" x14ac:dyDescent="0.35">
      <c r="D312" s="2">
        <v>1.85</v>
      </c>
      <c r="E312" s="2">
        <v>133820</v>
      </c>
      <c r="F312" s="2">
        <f>$E312*0.001</f>
        <v>133.82</v>
      </c>
      <c r="H312" s="2">
        <v>1.85</v>
      </c>
      <c r="I312" s="2">
        <v>133820</v>
      </c>
      <c r="J312" s="2">
        <f>$I312*0.001</f>
        <v>133.82</v>
      </c>
      <c r="L312" s="2">
        <v>1.85</v>
      </c>
      <c r="M312" s="2">
        <v>133820</v>
      </c>
      <c r="N312" s="2">
        <f>$M312*0.001</f>
        <v>133.82</v>
      </c>
      <c r="P312" s="2">
        <v>1.85</v>
      </c>
      <c r="Q312" s="2">
        <v>133820</v>
      </c>
      <c r="R312" s="2">
        <f>$Q312*0.001</f>
        <v>133.82</v>
      </c>
      <c r="T312" s="2">
        <v>1.85</v>
      </c>
      <c r="U312" s="2">
        <v>133820</v>
      </c>
      <c r="V312" s="2">
        <f>$U312*0.001</f>
        <v>133.82</v>
      </c>
      <c r="X312" s="2">
        <v>1.85</v>
      </c>
      <c r="Y312" s="2">
        <v>292970</v>
      </c>
      <c r="Z312" s="2">
        <f>$Y312*0.001</f>
        <v>292.97000000000003</v>
      </c>
      <c r="AB312" s="2">
        <v>1.85</v>
      </c>
      <c r="AC312" s="2">
        <v>159150</v>
      </c>
      <c r="AD312" s="2">
        <f>$AC312*0.001</f>
        <v>159.15</v>
      </c>
      <c r="AF312" s="3">
        <f>($Z312-$F312-$AD312)/$Z312</f>
        <v>9.7012354269734122E-17</v>
      </c>
      <c r="AH312" s="3">
        <f>($I312-$U312)/$I312</f>
        <v>0</v>
      </c>
      <c r="AJ312" s="3">
        <f>($E312-$Q312)/$E312</f>
        <v>0</v>
      </c>
    </row>
    <row r="313" spans="4:36" x14ac:dyDescent="0.35">
      <c r="D313" s="2">
        <v>1.75</v>
      </c>
      <c r="E313" s="2">
        <v>80419</v>
      </c>
      <c r="F313" s="2">
        <f>$E313*0.001</f>
        <v>80.418999999999997</v>
      </c>
      <c r="H313" s="2">
        <v>1.75</v>
      </c>
      <c r="I313" s="2">
        <v>80419</v>
      </c>
      <c r="J313" s="2">
        <f>$I313*0.001</f>
        <v>80.418999999999997</v>
      </c>
      <c r="L313" s="2">
        <v>1.75</v>
      </c>
      <c r="M313" s="2">
        <v>80419</v>
      </c>
      <c r="N313" s="2">
        <f>$M313*0.001</f>
        <v>80.418999999999997</v>
      </c>
      <c r="P313" s="2">
        <v>1.75</v>
      </c>
      <c r="Q313" s="2">
        <v>80419</v>
      </c>
      <c r="R313" s="2">
        <f>$Q313*0.001</f>
        <v>80.418999999999997</v>
      </c>
      <c r="T313" s="2">
        <v>1.75</v>
      </c>
      <c r="U313" s="2">
        <v>80419</v>
      </c>
      <c r="V313" s="2">
        <f>$U313*0.001</f>
        <v>80.418999999999997</v>
      </c>
      <c r="X313" s="2">
        <v>1.75</v>
      </c>
      <c r="Y313" s="2">
        <v>178030</v>
      </c>
      <c r="Z313" s="2">
        <f>$Y313*0.001</f>
        <v>178.03</v>
      </c>
      <c r="AB313" s="2">
        <v>1.75</v>
      </c>
      <c r="AC313" s="2">
        <v>97611</v>
      </c>
      <c r="AD313" s="2">
        <f>$AC313*0.001</f>
        <v>97.611000000000004</v>
      </c>
      <c r="AF313" s="3">
        <f>($Z313-$F313-$AD313)/$Z313</f>
        <v>0</v>
      </c>
      <c r="AH313" s="3">
        <f>($I313-$U313)/$I313</f>
        <v>0</v>
      </c>
      <c r="AJ313" s="3">
        <f>($E313-$Q313)/$E313</f>
        <v>0</v>
      </c>
    </row>
    <row r="314" spans="4:36" x14ac:dyDescent="0.35">
      <c r="D314" s="2">
        <v>1.65</v>
      </c>
      <c r="E314" s="2">
        <v>177030</v>
      </c>
      <c r="F314" s="2">
        <f>$E314*0.001</f>
        <v>177.03</v>
      </c>
      <c r="H314" s="2">
        <v>1.65</v>
      </c>
      <c r="I314" s="2">
        <v>177030</v>
      </c>
      <c r="J314" s="2">
        <f>$I314*0.001</f>
        <v>177.03</v>
      </c>
      <c r="L314" s="2">
        <v>1.65</v>
      </c>
      <c r="M314" s="2">
        <v>177030</v>
      </c>
      <c r="N314" s="2">
        <f>$M314*0.001</f>
        <v>177.03</v>
      </c>
      <c r="P314" s="2">
        <v>1.65</v>
      </c>
      <c r="Q314" s="2">
        <v>177030</v>
      </c>
      <c r="R314" s="2">
        <f>$Q314*0.001</f>
        <v>177.03</v>
      </c>
      <c r="T314" s="2">
        <v>1.65</v>
      </c>
      <c r="U314" s="2">
        <v>177030</v>
      </c>
      <c r="V314" s="2">
        <f>$U314*0.001</f>
        <v>177.03</v>
      </c>
      <c r="X314" s="2">
        <v>1.65</v>
      </c>
      <c r="Y314" s="2">
        <v>401800</v>
      </c>
      <c r="Z314" s="2">
        <f>$Y314*0.001</f>
        <v>401.8</v>
      </c>
      <c r="AB314" s="2">
        <v>1.65</v>
      </c>
      <c r="AC314" s="2">
        <v>224770</v>
      </c>
      <c r="AD314" s="2">
        <f>$AC314*0.001</f>
        <v>224.77</v>
      </c>
      <c r="AF314" s="3">
        <f>($Z314-$F314-$AD314)/$Z314</f>
        <v>0</v>
      </c>
      <c r="AH314" s="3">
        <f>($I314-$U314)/$I314</f>
        <v>0</v>
      </c>
      <c r="AJ314" s="3">
        <f>($E314-$Q314)/$E314</f>
        <v>0</v>
      </c>
    </row>
    <row r="315" spans="4:36" x14ac:dyDescent="0.35">
      <c r="D315" s="2">
        <v>1.55</v>
      </c>
      <c r="E315" s="2">
        <v>110760</v>
      </c>
      <c r="F315" s="2">
        <f>$E315*0.001</f>
        <v>110.76</v>
      </c>
      <c r="H315" s="2">
        <v>1.55</v>
      </c>
      <c r="I315" s="2">
        <v>110760</v>
      </c>
      <c r="J315" s="2">
        <f>$I315*0.001</f>
        <v>110.76</v>
      </c>
      <c r="L315" s="2">
        <v>1.55</v>
      </c>
      <c r="M315" s="2">
        <v>110760</v>
      </c>
      <c r="N315" s="2">
        <f>$M315*0.001</f>
        <v>110.76</v>
      </c>
      <c r="P315" s="2">
        <v>1.55</v>
      </c>
      <c r="Q315" s="2">
        <v>110760</v>
      </c>
      <c r="R315" s="2">
        <f>$Q315*0.001</f>
        <v>110.76</v>
      </c>
      <c r="T315" s="2">
        <v>1.55</v>
      </c>
      <c r="U315" s="2">
        <v>110760</v>
      </c>
      <c r="V315" s="2">
        <f>$U315*0.001</f>
        <v>110.76</v>
      </c>
      <c r="X315" s="2">
        <v>1.55</v>
      </c>
      <c r="Y315" s="2">
        <v>237540</v>
      </c>
      <c r="Z315" s="2">
        <f>$Y315*0.001</f>
        <v>237.54</v>
      </c>
      <c r="AB315" s="2">
        <v>1.55</v>
      </c>
      <c r="AC315" s="2">
        <v>126780</v>
      </c>
      <c r="AD315" s="2">
        <f>$AC315*0.001</f>
        <v>126.78</v>
      </c>
      <c r="AF315" s="3">
        <f>($Z315-$F315-$AD315)/$Z315</f>
        <v>-5.9825101941576172E-17</v>
      </c>
      <c r="AH315" s="3">
        <f>($I315-$U315)/$I315</f>
        <v>0</v>
      </c>
      <c r="AJ315" s="3">
        <f>($E315-$Q315)/$E315</f>
        <v>0</v>
      </c>
    </row>
    <row r="316" spans="4:36" x14ac:dyDescent="0.35">
      <c r="D316" s="2">
        <v>1.45</v>
      </c>
      <c r="E316" s="2">
        <v>104680</v>
      </c>
      <c r="F316" s="2">
        <f>$E316*0.001</f>
        <v>104.68</v>
      </c>
      <c r="H316" s="2">
        <v>1.45</v>
      </c>
      <c r="I316" s="2">
        <v>104680</v>
      </c>
      <c r="J316" s="2">
        <f>$I316*0.001</f>
        <v>104.68</v>
      </c>
      <c r="L316" s="2">
        <v>1.45</v>
      </c>
      <c r="M316" s="2">
        <v>104680</v>
      </c>
      <c r="N316" s="2">
        <f>$M316*0.001</f>
        <v>104.68</v>
      </c>
      <c r="P316" s="2">
        <v>1.45</v>
      </c>
      <c r="Q316" s="2">
        <v>104680</v>
      </c>
      <c r="R316" s="2">
        <f>$Q316*0.001</f>
        <v>104.68</v>
      </c>
      <c r="T316" s="2">
        <v>1.45</v>
      </c>
      <c r="U316" s="2">
        <v>104680</v>
      </c>
      <c r="V316" s="2">
        <f>$U316*0.001</f>
        <v>104.68</v>
      </c>
      <c r="X316" s="2">
        <v>1.45</v>
      </c>
      <c r="Y316" s="2">
        <v>217200</v>
      </c>
      <c r="Z316" s="2">
        <f>$Y316*0.001</f>
        <v>217.20000000000002</v>
      </c>
      <c r="AB316" s="2">
        <v>1.45</v>
      </c>
      <c r="AC316" s="2">
        <v>112520</v>
      </c>
      <c r="AD316" s="2">
        <f>$AC316*0.001</f>
        <v>112.52</v>
      </c>
      <c r="AF316" s="3">
        <f>($Z316-$F316-$AD316)/$Z316</f>
        <v>6.5427507896878463E-17</v>
      </c>
      <c r="AH316" s="3">
        <f>($I316-$U316)/$I316</f>
        <v>0</v>
      </c>
      <c r="AJ316" s="3">
        <f>($E316-$Q316)/$E316</f>
        <v>0</v>
      </c>
    </row>
    <row r="317" spans="4:36" x14ac:dyDescent="0.35">
      <c r="D317" s="2">
        <v>1.35</v>
      </c>
      <c r="E317" s="2">
        <v>89586</v>
      </c>
      <c r="F317" s="2">
        <f>$E317*0.001</f>
        <v>89.585999999999999</v>
      </c>
      <c r="H317" s="2">
        <v>1.35</v>
      </c>
      <c r="I317" s="2">
        <v>89586</v>
      </c>
      <c r="J317" s="2">
        <f>$I317*0.001</f>
        <v>89.585999999999999</v>
      </c>
      <c r="L317" s="2">
        <v>1.35</v>
      </c>
      <c r="M317" s="2">
        <v>89586</v>
      </c>
      <c r="N317" s="2">
        <f>$M317*0.001</f>
        <v>89.585999999999999</v>
      </c>
      <c r="P317" s="2">
        <v>1.35</v>
      </c>
      <c r="Q317" s="2">
        <v>89586</v>
      </c>
      <c r="R317" s="2">
        <f>$Q317*0.001</f>
        <v>89.585999999999999</v>
      </c>
      <c r="T317" s="2">
        <v>1.35</v>
      </c>
      <c r="U317" s="2">
        <v>89586</v>
      </c>
      <c r="V317" s="2">
        <f>$U317*0.001</f>
        <v>89.585999999999999</v>
      </c>
      <c r="X317" s="2">
        <v>1.35</v>
      </c>
      <c r="Y317" s="2">
        <v>182500</v>
      </c>
      <c r="Z317" s="2">
        <f>$Y317*0.001</f>
        <v>182.5</v>
      </c>
      <c r="AB317" s="2">
        <v>1.35</v>
      </c>
      <c r="AC317" s="2">
        <v>92914</v>
      </c>
      <c r="AD317" s="2">
        <f>$AC317*0.001</f>
        <v>92.914000000000001</v>
      </c>
      <c r="AF317" s="3">
        <f>($Z317-$F317-$AD317)/$Z317</f>
        <v>0</v>
      </c>
      <c r="AH317" s="3">
        <f>($I317-$U317)/$I317</f>
        <v>0</v>
      </c>
      <c r="AJ317" s="3">
        <f>($E317-$Q317)/$E317</f>
        <v>0</v>
      </c>
    </row>
    <row r="318" spans="4:36" x14ac:dyDescent="0.35">
      <c r="D318" s="2">
        <v>1.25</v>
      </c>
      <c r="E318" s="2">
        <v>92410</v>
      </c>
      <c r="F318" s="2">
        <f>$E318*0.001</f>
        <v>92.41</v>
      </c>
      <c r="H318" s="2">
        <v>1.25</v>
      </c>
      <c r="I318" s="2">
        <v>92410</v>
      </c>
      <c r="J318" s="2">
        <f>$I318*0.001</f>
        <v>92.41</v>
      </c>
      <c r="L318" s="2">
        <v>1.25</v>
      </c>
      <c r="M318" s="2">
        <v>92410</v>
      </c>
      <c r="N318" s="2">
        <f>$M318*0.001</f>
        <v>92.41</v>
      </c>
      <c r="P318" s="2">
        <v>1.25</v>
      </c>
      <c r="Q318" s="2">
        <v>92410</v>
      </c>
      <c r="R318" s="2">
        <f>$Q318*0.001</f>
        <v>92.41</v>
      </c>
      <c r="T318" s="2">
        <v>1.25</v>
      </c>
      <c r="U318" s="2">
        <v>92410</v>
      </c>
      <c r="V318" s="2">
        <f>$U318*0.001</f>
        <v>92.41</v>
      </c>
      <c r="X318" s="2">
        <v>1.25</v>
      </c>
      <c r="Y318" s="2">
        <v>185140</v>
      </c>
      <c r="Z318" s="2">
        <f>$Y318*0.001</f>
        <v>185.14000000000001</v>
      </c>
      <c r="AB318" s="2">
        <v>1.25</v>
      </c>
      <c r="AC318" s="2">
        <v>92730</v>
      </c>
      <c r="AD318" s="2">
        <f>$AC318*0.001</f>
        <v>92.73</v>
      </c>
      <c r="AF318" s="3">
        <f>($Z318-$F318-$AD318)/$Z318</f>
        <v>7.675734425408881E-17</v>
      </c>
      <c r="AH318" s="3">
        <f>($I318-$U318)/$I318</f>
        <v>0</v>
      </c>
      <c r="AJ318" s="3">
        <f>($E318-$Q318)/$E318</f>
        <v>0</v>
      </c>
    </row>
    <row r="319" spans="4:36" x14ac:dyDescent="0.35">
      <c r="D319" s="2">
        <v>1.1499999999999999</v>
      </c>
      <c r="E319" s="2">
        <v>62489</v>
      </c>
      <c r="F319" s="2">
        <f>$E319*0.001</f>
        <v>62.489000000000004</v>
      </c>
      <c r="H319" s="2">
        <v>1.1499999999999999</v>
      </c>
      <c r="I319" s="2">
        <v>62489</v>
      </c>
      <c r="J319" s="2">
        <f>$I319*0.001</f>
        <v>62.489000000000004</v>
      </c>
      <c r="L319" s="2">
        <v>1.1499999999999999</v>
      </c>
      <c r="M319" s="2">
        <v>62489</v>
      </c>
      <c r="N319" s="2">
        <f>$M319*0.001</f>
        <v>62.489000000000004</v>
      </c>
      <c r="P319" s="2">
        <v>1.1499999999999999</v>
      </c>
      <c r="Q319" s="2">
        <v>62489</v>
      </c>
      <c r="R319" s="2">
        <f>$Q319*0.001</f>
        <v>62.489000000000004</v>
      </c>
      <c r="T319" s="2">
        <v>1.1499999999999999</v>
      </c>
      <c r="U319" s="2">
        <v>62489</v>
      </c>
      <c r="V319" s="2">
        <f>$U319*0.001</f>
        <v>62.489000000000004</v>
      </c>
      <c r="X319" s="2">
        <v>1.1499999999999999</v>
      </c>
      <c r="Y319" s="2">
        <v>120140</v>
      </c>
      <c r="Z319" s="2">
        <f>$Y319*0.001</f>
        <v>120.14</v>
      </c>
      <c r="AB319" s="2">
        <v>1.1499999999999999</v>
      </c>
      <c r="AC319" s="2">
        <v>57651</v>
      </c>
      <c r="AD319" s="2">
        <f>$AC319*0.001</f>
        <v>57.651000000000003</v>
      </c>
      <c r="AF319" s="3">
        <f>($Z319-$F319-$AD319)/$Z319</f>
        <v>-5.9142894602971552E-17</v>
      </c>
      <c r="AH319" s="3">
        <f>($I319-$U319)/$I319</f>
        <v>0</v>
      </c>
      <c r="AJ319" s="3">
        <f>($E319-$Q319)/$E319</f>
        <v>0</v>
      </c>
    </row>
    <row r="320" spans="4:36" x14ac:dyDescent="0.35">
      <c r="D320" s="2">
        <v>1.05</v>
      </c>
      <c r="E320" s="2">
        <v>79807</v>
      </c>
      <c r="F320" s="2">
        <f>$E320*0.001</f>
        <v>79.807000000000002</v>
      </c>
      <c r="H320" s="2">
        <v>1.05</v>
      </c>
      <c r="I320" s="2">
        <v>79807</v>
      </c>
      <c r="J320" s="2">
        <f>$I320*0.001</f>
        <v>79.807000000000002</v>
      </c>
      <c r="L320" s="2">
        <v>1.05</v>
      </c>
      <c r="M320" s="2">
        <v>79807</v>
      </c>
      <c r="N320" s="2">
        <f>$M320*0.001</f>
        <v>79.807000000000002</v>
      </c>
      <c r="P320" s="2">
        <v>1.05</v>
      </c>
      <c r="Q320" s="2">
        <v>79807</v>
      </c>
      <c r="R320" s="2">
        <f>$Q320*0.001</f>
        <v>79.807000000000002</v>
      </c>
      <c r="T320" s="2">
        <v>1.05</v>
      </c>
      <c r="U320" s="2">
        <v>79807</v>
      </c>
      <c r="V320" s="2">
        <f>$U320*0.001</f>
        <v>79.807000000000002</v>
      </c>
      <c r="X320" s="2">
        <v>1.05</v>
      </c>
      <c r="Y320" s="2">
        <v>147230</v>
      </c>
      <c r="Z320" s="2">
        <f>$Y320*0.001</f>
        <v>147.22999999999999</v>
      </c>
      <c r="AB320" s="2">
        <v>1.05</v>
      </c>
      <c r="AC320" s="2">
        <v>67423</v>
      </c>
      <c r="AD320" s="2">
        <f>$AC320*0.001</f>
        <v>67.423000000000002</v>
      </c>
      <c r="AF320" s="3">
        <f>($Z320-$F320-$AD320)/$Z320</f>
        <v>-9.6521461082673404E-17</v>
      </c>
      <c r="AH320" s="3">
        <f>($I320-$U320)/$I320</f>
        <v>0</v>
      </c>
      <c r="AJ320" s="3">
        <f>($E320-$Q320)/$E320</f>
        <v>0</v>
      </c>
    </row>
    <row r="321" spans="4:36" x14ac:dyDescent="0.35">
      <c r="D321" s="2">
        <v>0.98</v>
      </c>
      <c r="E321" s="2">
        <v>117830</v>
      </c>
      <c r="F321" s="2">
        <f>$E321*0.001</f>
        <v>117.83</v>
      </c>
      <c r="H321" s="2">
        <v>0.98</v>
      </c>
      <c r="I321" s="2">
        <v>117830</v>
      </c>
      <c r="J321" s="2">
        <f>$I321*0.001</f>
        <v>117.83</v>
      </c>
      <c r="L321" s="2">
        <v>0.98</v>
      </c>
      <c r="M321" s="2">
        <v>117830</v>
      </c>
      <c r="N321" s="2">
        <f>$M321*0.001</f>
        <v>117.83</v>
      </c>
      <c r="P321" s="2">
        <v>0.98</v>
      </c>
      <c r="Q321" s="2">
        <v>117830</v>
      </c>
      <c r="R321" s="2">
        <f>$Q321*0.001</f>
        <v>117.83</v>
      </c>
      <c r="T321" s="2">
        <v>0.98</v>
      </c>
      <c r="U321" s="2">
        <v>117830</v>
      </c>
      <c r="V321" s="2">
        <f>$U321*0.001</f>
        <v>117.83</v>
      </c>
      <c r="X321" s="2">
        <v>0.98</v>
      </c>
      <c r="Y321" s="2">
        <v>215650</v>
      </c>
      <c r="Z321" s="2">
        <f>$Y321*0.001</f>
        <v>215.65</v>
      </c>
      <c r="AB321" s="2">
        <v>0.98</v>
      </c>
      <c r="AC321" s="2">
        <v>97820</v>
      </c>
      <c r="AD321" s="2">
        <f>$AC321*0.001</f>
        <v>97.820000000000007</v>
      </c>
      <c r="AF321" s="3">
        <f>($Z321-$F321-$AD321)/$Z321</f>
        <v>0</v>
      </c>
      <c r="AH321" s="3">
        <f>($I321-$U321)/$I321</f>
        <v>0</v>
      </c>
      <c r="AJ321" s="3">
        <f>($E321-$Q321)/$E321</f>
        <v>0</v>
      </c>
    </row>
    <row r="322" spans="4:36" x14ac:dyDescent="0.35">
      <c r="D322" s="2">
        <v>0.94</v>
      </c>
      <c r="E322" s="2">
        <v>117000</v>
      </c>
      <c r="F322" s="2">
        <f>$E322*0.001</f>
        <v>117</v>
      </c>
      <c r="H322" s="2">
        <v>0.94</v>
      </c>
      <c r="I322" s="2">
        <v>117000</v>
      </c>
      <c r="J322" s="2">
        <f>$I322*0.001</f>
        <v>117</v>
      </c>
      <c r="L322" s="2">
        <v>0.94</v>
      </c>
      <c r="M322" s="2">
        <v>117000</v>
      </c>
      <c r="N322" s="2">
        <f>$M322*0.001</f>
        <v>117</v>
      </c>
      <c r="P322" s="2">
        <v>0.94</v>
      </c>
      <c r="Q322" s="2">
        <v>117000</v>
      </c>
      <c r="R322" s="2">
        <f>$Q322*0.001</f>
        <v>117</v>
      </c>
      <c r="T322" s="2">
        <v>0.94</v>
      </c>
      <c r="U322" s="2">
        <v>117000</v>
      </c>
      <c r="V322" s="2">
        <f>$U322*0.001</f>
        <v>117</v>
      </c>
      <c r="X322" s="2">
        <v>0.94</v>
      </c>
      <c r="Y322" s="2">
        <v>216470</v>
      </c>
      <c r="Z322" s="2">
        <f>$Y322*0.001</f>
        <v>216.47</v>
      </c>
      <c r="AB322" s="2">
        <v>0.94</v>
      </c>
      <c r="AC322" s="2">
        <v>99470</v>
      </c>
      <c r="AD322" s="2">
        <f>$AC322*0.001</f>
        <v>99.47</v>
      </c>
      <c r="AF322" s="3">
        <f>($Z322-$F322-$AD322)/$Z322</f>
        <v>0</v>
      </c>
      <c r="AH322" s="3">
        <f>($I322-$U322)/$I322</f>
        <v>0</v>
      </c>
      <c r="AJ322" s="3">
        <f>($E322-$Q322)/$E322</f>
        <v>0</v>
      </c>
    </row>
    <row r="323" spans="4:36" x14ac:dyDescent="0.35">
      <c r="D323" s="2">
        <v>0.9</v>
      </c>
      <c r="E323" s="2">
        <v>92926</v>
      </c>
      <c r="F323" s="2">
        <f>$E323*0.001</f>
        <v>92.926000000000002</v>
      </c>
      <c r="H323" s="2">
        <v>0.9</v>
      </c>
      <c r="I323" s="2">
        <v>92926</v>
      </c>
      <c r="J323" s="2">
        <f>$I323*0.001</f>
        <v>92.926000000000002</v>
      </c>
      <c r="L323" s="2">
        <v>0.9</v>
      </c>
      <c r="M323" s="2">
        <v>92926</v>
      </c>
      <c r="N323" s="2">
        <f>$M323*0.001</f>
        <v>92.926000000000002</v>
      </c>
      <c r="P323" s="2">
        <v>0.9</v>
      </c>
      <c r="Q323" s="2">
        <v>92926</v>
      </c>
      <c r="R323" s="2">
        <f>$Q323*0.001</f>
        <v>92.926000000000002</v>
      </c>
      <c r="T323" s="2">
        <v>0.9</v>
      </c>
      <c r="U323" s="2">
        <v>92926</v>
      </c>
      <c r="V323" s="2">
        <f>$U323*0.001</f>
        <v>92.926000000000002</v>
      </c>
      <c r="X323" s="2">
        <v>0.9</v>
      </c>
      <c r="Y323" s="2">
        <v>172440</v>
      </c>
      <c r="Z323" s="2">
        <f>$Y323*0.001</f>
        <v>172.44</v>
      </c>
      <c r="AB323" s="2">
        <v>0.9</v>
      </c>
      <c r="AC323" s="2">
        <v>79514</v>
      </c>
      <c r="AD323" s="2">
        <f>$AC323*0.001</f>
        <v>79.513999999999996</v>
      </c>
      <c r="AF323" s="3">
        <f>($Z323-$F323-$AD323)/$Z323</f>
        <v>0</v>
      </c>
      <c r="AH323" s="3">
        <f>($I323-$U323)/$I323</f>
        <v>0</v>
      </c>
      <c r="AJ323" s="3">
        <f>($E323-$Q323)/$E323</f>
        <v>0</v>
      </c>
    </row>
    <row r="324" spans="4:36" x14ac:dyDescent="0.35">
      <c r="D324" s="2">
        <v>0.86</v>
      </c>
      <c r="E324" s="2">
        <v>81580</v>
      </c>
      <c r="F324" s="2">
        <f>$E324*0.001</f>
        <v>81.58</v>
      </c>
      <c r="H324" s="2">
        <v>0.86</v>
      </c>
      <c r="I324" s="2">
        <v>81580</v>
      </c>
      <c r="J324" s="2">
        <f>$I324*0.001</f>
        <v>81.58</v>
      </c>
      <c r="L324" s="2">
        <v>0.86</v>
      </c>
      <c r="M324" s="2">
        <v>81580</v>
      </c>
      <c r="N324" s="2">
        <f>$M324*0.001</f>
        <v>81.58</v>
      </c>
      <c r="P324" s="2">
        <v>0.86</v>
      </c>
      <c r="Q324" s="2">
        <v>81580</v>
      </c>
      <c r="R324" s="2">
        <f>$Q324*0.001</f>
        <v>81.58</v>
      </c>
      <c r="T324" s="2">
        <v>0.86</v>
      </c>
      <c r="U324" s="2">
        <v>81580</v>
      </c>
      <c r="V324" s="2">
        <f>$U324*0.001</f>
        <v>81.58</v>
      </c>
      <c r="X324" s="2">
        <v>0.86</v>
      </c>
      <c r="Y324" s="2">
        <v>146480</v>
      </c>
      <c r="Z324" s="2">
        <f>$Y324*0.001</f>
        <v>146.47999999999999</v>
      </c>
      <c r="AB324" s="2">
        <v>0.86</v>
      </c>
      <c r="AC324" s="2">
        <v>64900</v>
      </c>
      <c r="AD324" s="2">
        <f>$AC324*0.001</f>
        <v>64.900000000000006</v>
      </c>
      <c r="AF324" s="3">
        <f>($Z324-$F324-$AD324)/$Z324</f>
        <v>-9.7015665723661971E-17</v>
      </c>
      <c r="AH324" s="3">
        <f>($I324-$U324)/$I324</f>
        <v>0</v>
      </c>
      <c r="AJ324" s="3">
        <f>($E324-$Q324)/$E324</f>
        <v>0</v>
      </c>
    </row>
    <row r="325" spans="4:36" x14ac:dyDescent="0.35">
      <c r="D325" s="2">
        <v>0.82</v>
      </c>
      <c r="E325" s="2">
        <v>147150</v>
      </c>
      <c r="F325" s="2">
        <f>$E325*0.001</f>
        <v>147.15</v>
      </c>
      <c r="H325" s="2">
        <v>0.82</v>
      </c>
      <c r="I325" s="2">
        <v>147150</v>
      </c>
      <c r="J325" s="2">
        <f>$I325*0.001</f>
        <v>147.15</v>
      </c>
      <c r="L325" s="2">
        <v>0.82</v>
      </c>
      <c r="M325" s="2">
        <v>147150</v>
      </c>
      <c r="N325" s="2">
        <f>$M325*0.001</f>
        <v>147.15</v>
      </c>
      <c r="P325" s="2">
        <v>0.82</v>
      </c>
      <c r="Q325" s="2">
        <v>147150</v>
      </c>
      <c r="R325" s="2">
        <f>$Q325*0.001</f>
        <v>147.15</v>
      </c>
      <c r="T325" s="2">
        <v>0.82</v>
      </c>
      <c r="U325" s="2">
        <v>147150</v>
      </c>
      <c r="V325" s="2">
        <f>$U325*0.001</f>
        <v>147.15</v>
      </c>
      <c r="X325" s="2">
        <v>0.82</v>
      </c>
      <c r="Y325" s="2">
        <v>265950</v>
      </c>
      <c r="Z325" s="2">
        <f>$Y325*0.001</f>
        <v>265.95</v>
      </c>
      <c r="AB325" s="2">
        <v>0.82</v>
      </c>
      <c r="AC325" s="2">
        <v>118800</v>
      </c>
      <c r="AD325" s="2">
        <f>$AC325*0.001</f>
        <v>118.8</v>
      </c>
      <c r="AF325" s="3">
        <f>($Z325-$F325-$AD325)/$Z325</f>
        <v>-5.343430988983645E-17</v>
      </c>
      <c r="AH325" s="3">
        <f>($I325-$U325)/$I325</f>
        <v>0</v>
      </c>
      <c r="AJ325" s="3">
        <f>($E325-$Q325)/$E325</f>
        <v>0</v>
      </c>
    </row>
    <row r="326" spans="4:36" x14ac:dyDescent="0.35">
      <c r="D326" s="2">
        <v>0.78</v>
      </c>
      <c r="E326" s="2">
        <v>89791</v>
      </c>
      <c r="F326" s="2">
        <f>$E326*0.001</f>
        <v>89.790999999999997</v>
      </c>
      <c r="H326" s="2">
        <v>0.78</v>
      </c>
      <c r="I326" s="2">
        <v>89791</v>
      </c>
      <c r="J326" s="2">
        <f>$I326*0.001</f>
        <v>89.790999999999997</v>
      </c>
      <c r="L326" s="2">
        <v>0.78</v>
      </c>
      <c r="M326" s="2">
        <v>89791</v>
      </c>
      <c r="N326" s="2">
        <f>$M326*0.001</f>
        <v>89.790999999999997</v>
      </c>
      <c r="P326" s="2">
        <v>0.78</v>
      </c>
      <c r="Q326" s="2">
        <v>89791</v>
      </c>
      <c r="R326" s="2">
        <f>$Q326*0.001</f>
        <v>89.790999999999997</v>
      </c>
      <c r="T326" s="2">
        <v>0.78</v>
      </c>
      <c r="U326" s="2">
        <v>89791</v>
      </c>
      <c r="V326" s="2">
        <f>$U326*0.001</f>
        <v>89.790999999999997</v>
      </c>
      <c r="X326" s="2">
        <v>0.78</v>
      </c>
      <c r="Y326" s="2">
        <v>169890</v>
      </c>
      <c r="Z326" s="2">
        <f>$Y326*0.001</f>
        <v>169.89000000000001</v>
      </c>
      <c r="AB326" s="2">
        <v>0.78</v>
      </c>
      <c r="AC326" s="2">
        <v>80099</v>
      </c>
      <c r="AD326" s="2">
        <f>$AC326*0.001</f>
        <v>80.099000000000004</v>
      </c>
      <c r="AF326" s="3">
        <f>($Z326-$F326-$AD326)/$Z326</f>
        <v>8.3647387810948276E-17</v>
      </c>
      <c r="AH326" s="3">
        <f>($I326-$U326)/$I326</f>
        <v>0</v>
      </c>
      <c r="AJ326" s="3">
        <f>($E326-$Q326)/$E326</f>
        <v>0</v>
      </c>
    </row>
    <row r="327" spans="4:36" x14ac:dyDescent="0.35">
      <c r="D327" s="2">
        <v>0.74</v>
      </c>
      <c r="E327" s="2">
        <v>62274</v>
      </c>
      <c r="F327" s="2">
        <f>$E327*0.001</f>
        <v>62.274000000000001</v>
      </c>
      <c r="H327" s="2">
        <v>0.74</v>
      </c>
      <c r="I327" s="2">
        <v>62274</v>
      </c>
      <c r="J327" s="2">
        <f>$I327*0.001</f>
        <v>62.274000000000001</v>
      </c>
      <c r="L327" s="2">
        <v>0.74</v>
      </c>
      <c r="M327" s="2">
        <v>62274</v>
      </c>
      <c r="N327" s="2">
        <f>$M327*0.001</f>
        <v>62.274000000000001</v>
      </c>
      <c r="P327" s="2">
        <v>0.74</v>
      </c>
      <c r="Q327" s="2">
        <v>62274</v>
      </c>
      <c r="R327" s="2">
        <f>$Q327*0.001</f>
        <v>62.274000000000001</v>
      </c>
      <c r="T327" s="2">
        <v>0.74</v>
      </c>
      <c r="U327" s="2">
        <v>62274</v>
      </c>
      <c r="V327" s="2">
        <f>$U327*0.001</f>
        <v>62.274000000000001</v>
      </c>
      <c r="X327" s="2">
        <v>0.74</v>
      </c>
      <c r="Y327" s="2">
        <v>114530</v>
      </c>
      <c r="Z327" s="2">
        <f>$Y327*0.001</f>
        <v>114.53</v>
      </c>
      <c r="AB327" s="2">
        <v>0.74</v>
      </c>
      <c r="AC327" s="2">
        <v>52256</v>
      </c>
      <c r="AD327" s="2">
        <f>$AC327*0.001</f>
        <v>52.256</v>
      </c>
      <c r="AF327" s="3">
        <f>($Z327-$F327-$AD327)/$Z327</f>
        <v>0</v>
      </c>
      <c r="AH327" s="3">
        <f>($I327-$U327)/$I327</f>
        <v>0</v>
      </c>
      <c r="AJ327" s="3">
        <f>($E327-$Q327)/$E327</f>
        <v>0</v>
      </c>
    </row>
    <row r="328" spans="4:36" x14ac:dyDescent="0.35">
      <c r="D328" s="2">
        <v>0.70499999999999996</v>
      </c>
      <c r="E328" s="2">
        <v>58088</v>
      </c>
      <c r="F328" s="2">
        <f>$E328*0.001</f>
        <v>58.088000000000001</v>
      </c>
      <c r="H328" s="2">
        <v>0.70499999999999996</v>
      </c>
      <c r="I328" s="2">
        <v>58088</v>
      </c>
      <c r="J328" s="2">
        <f>$I328*0.001</f>
        <v>58.088000000000001</v>
      </c>
      <c r="L328" s="2">
        <v>0.70499999999999996</v>
      </c>
      <c r="M328" s="2">
        <v>58088</v>
      </c>
      <c r="N328" s="2">
        <f>$M328*0.001</f>
        <v>58.088000000000001</v>
      </c>
      <c r="P328" s="2">
        <v>0.70499999999999996</v>
      </c>
      <c r="Q328" s="2">
        <v>58088</v>
      </c>
      <c r="R328" s="2">
        <f>$Q328*0.001</f>
        <v>58.088000000000001</v>
      </c>
      <c r="T328" s="2">
        <v>0.70499999999999996</v>
      </c>
      <c r="U328" s="2">
        <v>58088</v>
      </c>
      <c r="V328" s="2">
        <f>$U328*0.001</f>
        <v>58.088000000000001</v>
      </c>
      <c r="X328" s="2">
        <v>0.70499999999999996</v>
      </c>
      <c r="Y328" s="2">
        <v>104690</v>
      </c>
      <c r="Z328" s="2">
        <f>$Y328*0.001</f>
        <v>104.69</v>
      </c>
      <c r="AB328" s="2">
        <v>0.70499999999999996</v>
      </c>
      <c r="AC328" s="2">
        <v>46602</v>
      </c>
      <c r="AD328" s="2">
        <f>$AC328*0.001</f>
        <v>46.602000000000004</v>
      </c>
      <c r="AF328" s="3">
        <f>($Z328-$F328-$AD328)/$Z328</f>
        <v>-6.7871118135457081E-17</v>
      </c>
      <c r="AH328" s="3">
        <f>($I328-$U328)/$I328</f>
        <v>0</v>
      </c>
      <c r="AJ328" s="3">
        <f>($E328-$Q328)/$E328</f>
        <v>0</v>
      </c>
    </row>
    <row r="329" spans="4:36" x14ac:dyDescent="0.35">
      <c r="D329" s="2">
        <v>0.67500000000000004</v>
      </c>
      <c r="E329" s="2">
        <v>55564</v>
      </c>
      <c r="F329" s="2">
        <f>$E329*0.001</f>
        <v>55.564</v>
      </c>
      <c r="H329" s="2">
        <v>0.67500000000000004</v>
      </c>
      <c r="I329" s="2">
        <v>55564</v>
      </c>
      <c r="J329" s="2">
        <f>$I329*0.001</f>
        <v>55.564</v>
      </c>
      <c r="L329" s="2">
        <v>0.67500000000000004</v>
      </c>
      <c r="M329" s="2">
        <v>55564</v>
      </c>
      <c r="N329" s="2">
        <f>$M329*0.001</f>
        <v>55.564</v>
      </c>
      <c r="P329" s="2">
        <v>0.67500000000000004</v>
      </c>
      <c r="Q329" s="2">
        <v>55564</v>
      </c>
      <c r="R329" s="2">
        <f>$Q329*0.001</f>
        <v>55.564</v>
      </c>
      <c r="T329" s="2">
        <v>0.67500000000000004</v>
      </c>
      <c r="U329" s="2">
        <v>55564</v>
      </c>
      <c r="V329" s="2">
        <f>$U329*0.001</f>
        <v>55.564</v>
      </c>
      <c r="X329" s="2">
        <v>0.67500000000000004</v>
      </c>
      <c r="Y329" s="2">
        <v>98608</v>
      </c>
      <c r="Z329" s="2">
        <f>$Y329*0.001</f>
        <v>98.608000000000004</v>
      </c>
      <c r="AB329" s="2">
        <v>0.67500000000000004</v>
      </c>
      <c r="AC329" s="2">
        <v>43044</v>
      </c>
      <c r="AD329" s="2">
        <f>$AC329*0.001</f>
        <v>43.044000000000004</v>
      </c>
      <c r="AF329" s="3">
        <f>($Z329-$F329-$AD329)/$Z329</f>
        <v>0</v>
      </c>
      <c r="AH329" s="3">
        <f>($I329-$U329)/$I329</f>
        <v>0</v>
      </c>
      <c r="AJ329" s="3">
        <f>($E329-$Q329)/$E329</f>
        <v>0</v>
      </c>
    </row>
    <row r="330" spans="4:36" x14ac:dyDescent="0.35">
      <c r="D330" s="2">
        <v>0.64500000000000002</v>
      </c>
      <c r="E330" s="2">
        <v>53270</v>
      </c>
      <c r="F330" s="2">
        <f>$E330*0.001</f>
        <v>53.27</v>
      </c>
      <c r="H330" s="2">
        <v>0.64500000000000002</v>
      </c>
      <c r="I330" s="2">
        <v>53270</v>
      </c>
      <c r="J330" s="2">
        <f>$I330*0.001</f>
        <v>53.27</v>
      </c>
      <c r="L330" s="2">
        <v>0.64500000000000002</v>
      </c>
      <c r="M330" s="2">
        <v>53270</v>
      </c>
      <c r="N330" s="2">
        <f>$M330*0.001</f>
        <v>53.27</v>
      </c>
      <c r="P330" s="2">
        <v>0.64500000000000002</v>
      </c>
      <c r="Q330" s="2">
        <v>53271</v>
      </c>
      <c r="R330" s="2">
        <f>$Q330*0.001</f>
        <v>53.271000000000001</v>
      </c>
      <c r="T330" s="2">
        <v>0.64500000000000002</v>
      </c>
      <c r="U330" s="2">
        <v>53270</v>
      </c>
      <c r="V330" s="2">
        <f>$U330*0.001</f>
        <v>53.27</v>
      </c>
      <c r="X330" s="2">
        <v>0.64500000000000002</v>
      </c>
      <c r="Y330" s="2">
        <v>93008</v>
      </c>
      <c r="Z330" s="2">
        <f>$Y330*0.001</f>
        <v>93.007999999999996</v>
      </c>
      <c r="AB330" s="2">
        <v>0.64500000000000002</v>
      </c>
      <c r="AC330" s="2">
        <v>39738</v>
      </c>
      <c r="AD330" s="2">
        <f>$AC330*0.001</f>
        <v>39.738</v>
      </c>
      <c r="AF330" s="3">
        <f>($Z330-$F330-$AD330)/$Z330</f>
        <v>-7.6395873017385627E-17</v>
      </c>
      <c r="AH330" s="3">
        <f>($I330-$U330)/$I330</f>
        <v>0</v>
      </c>
      <c r="AJ330" s="3">
        <f>($E330-$Q330)/$E330</f>
        <v>-1.8772292096865026E-5</v>
      </c>
    </row>
    <row r="331" spans="4:36" x14ac:dyDescent="0.35">
      <c r="D331" s="2">
        <v>0.61499999999999999</v>
      </c>
      <c r="E331" s="2">
        <v>53128</v>
      </c>
      <c r="F331" s="2">
        <f>$E331*0.001</f>
        <v>53.128</v>
      </c>
      <c r="H331" s="2">
        <v>0.61499999999999999</v>
      </c>
      <c r="I331" s="2">
        <v>53128</v>
      </c>
      <c r="J331" s="2">
        <f>$I331*0.001</f>
        <v>53.128</v>
      </c>
      <c r="L331" s="2">
        <v>0.61499999999999999</v>
      </c>
      <c r="M331" s="2">
        <v>53129</v>
      </c>
      <c r="N331" s="2">
        <f>$M331*0.001</f>
        <v>53.128999999999998</v>
      </c>
      <c r="P331" s="2">
        <v>0.61499999999999999</v>
      </c>
      <c r="Q331" s="2">
        <v>53129</v>
      </c>
      <c r="R331" s="2">
        <f>$Q331*0.001</f>
        <v>53.128999999999998</v>
      </c>
      <c r="T331" s="2">
        <v>0.61499999999999999</v>
      </c>
      <c r="U331" s="2">
        <v>53128</v>
      </c>
      <c r="V331" s="2">
        <f>$U331*0.001</f>
        <v>53.128</v>
      </c>
      <c r="X331" s="2">
        <v>0.61499999999999999</v>
      </c>
      <c r="Y331" s="2">
        <v>91309</v>
      </c>
      <c r="Z331" s="2">
        <f>$Y331*0.001</f>
        <v>91.308999999999997</v>
      </c>
      <c r="AB331" s="2">
        <v>0.61499999999999999</v>
      </c>
      <c r="AC331" s="2">
        <v>38181</v>
      </c>
      <c r="AD331" s="2">
        <f>$AC331*0.001</f>
        <v>38.180999999999997</v>
      </c>
      <c r="AF331" s="3">
        <f>($Z331-$F331-$AD331)/$Z331</f>
        <v>0</v>
      </c>
      <c r="AH331" s="3">
        <f>($I331-$U331)/$I331</f>
        <v>0</v>
      </c>
      <c r="AJ331" s="3">
        <f>($E331-$Q331)/$E331</f>
        <v>-1.8822466496009638E-5</v>
      </c>
    </row>
    <row r="332" spans="4:36" x14ac:dyDescent="0.35">
      <c r="D332" s="2">
        <v>0.58750000000000002</v>
      </c>
      <c r="E332" s="2">
        <v>58248</v>
      </c>
      <c r="F332" s="2">
        <f>$E332*0.001</f>
        <v>58.248000000000005</v>
      </c>
      <c r="H332" s="2">
        <v>0.58750000000000002</v>
      </c>
      <c r="I332" s="2">
        <v>58248</v>
      </c>
      <c r="J332" s="2">
        <f>$I332*0.001</f>
        <v>58.248000000000005</v>
      </c>
      <c r="L332" s="2">
        <v>0.58750000000000002</v>
      </c>
      <c r="M332" s="2">
        <v>58248</v>
      </c>
      <c r="N332" s="2">
        <f>$M332*0.001</f>
        <v>58.248000000000005</v>
      </c>
      <c r="P332" s="2">
        <v>0.58750000000000002</v>
      </c>
      <c r="Q332" s="2">
        <v>58248</v>
      </c>
      <c r="R332" s="2">
        <f>$Q332*0.001</f>
        <v>58.248000000000005</v>
      </c>
      <c r="T332" s="2">
        <v>0.58750000000000002</v>
      </c>
      <c r="U332" s="2">
        <v>58248</v>
      </c>
      <c r="V332" s="2">
        <f>$U332*0.001</f>
        <v>58.248000000000005</v>
      </c>
      <c r="X332" s="2">
        <v>0.58750000000000002</v>
      </c>
      <c r="Y332" s="2">
        <v>97735</v>
      </c>
      <c r="Z332" s="2">
        <f>$Y332*0.001</f>
        <v>97.734999999999999</v>
      </c>
      <c r="AB332" s="2">
        <v>0.58750000000000002</v>
      </c>
      <c r="AC332" s="2">
        <v>39487</v>
      </c>
      <c r="AD332" s="2">
        <f>$AC332*0.001</f>
        <v>39.487000000000002</v>
      </c>
      <c r="AF332" s="3">
        <f>($Z332-$F332-$AD332)/$Z332</f>
        <v>-7.270095009567711E-17</v>
      </c>
      <c r="AH332" s="3">
        <f>($I332-$U332)/$I332</f>
        <v>0</v>
      </c>
      <c r="AJ332" s="3">
        <f>($E332-$Q332)/$E332</f>
        <v>0</v>
      </c>
    </row>
    <row r="333" spans="4:36" x14ac:dyDescent="0.35">
      <c r="D333" s="2">
        <v>0.5625</v>
      </c>
      <c r="E333" s="2">
        <v>126530</v>
      </c>
      <c r="F333" s="2">
        <f>$E333*0.001</f>
        <v>126.53</v>
      </c>
      <c r="H333" s="2">
        <v>0.5625</v>
      </c>
      <c r="I333" s="2">
        <v>126530</v>
      </c>
      <c r="J333" s="2">
        <f>$I333*0.001</f>
        <v>126.53</v>
      </c>
      <c r="L333" s="2">
        <v>0.5625</v>
      </c>
      <c r="M333" s="2">
        <v>126530</v>
      </c>
      <c r="N333" s="2">
        <f>$M333*0.001</f>
        <v>126.53</v>
      </c>
      <c r="P333" s="2">
        <v>0.5625</v>
      </c>
      <c r="Q333" s="2">
        <v>126530</v>
      </c>
      <c r="R333" s="2">
        <f>$Q333*0.001</f>
        <v>126.53</v>
      </c>
      <c r="T333" s="2">
        <v>0.5625</v>
      </c>
      <c r="U333" s="2">
        <v>126530</v>
      </c>
      <c r="V333" s="2">
        <f>$U333*0.001</f>
        <v>126.53</v>
      </c>
      <c r="X333" s="2">
        <v>0.5625</v>
      </c>
      <c r="Y333" s="2">
        <v>217980</v>
      </c>
      <c r="Z333" s="2">
        <f>$Y333*0.001</f>
        <v>217.98000000000002</v>
      </c>
      <c r="AB333" s="2">
        <v>0.5625</v>
      </c>
      <c r="AC333" s="2">
        <v>91450</v>
      </c>
      <c r="AD333" s="2">
        <f>$AC333*0.001</f>
        <v>91.45</v>
      </c>
      <c r="AF333" s="3">
        <f>($Z333-$F333-$AD333)/$Z333</f>
        <v>6.5193387995238112E-17</v>
      </c>
      <c r="AH333" s="3">
        <f>($I333-$U333)/$I333</f>
        <v>0</v>
      </c>
      <c r="AJ333" s="3">
        <f>($E333-$Q333)/$E333</f>
        <v>0</v>
      </c>
    </row>
    <row r="334" spans="4:36" x14ac:dyDescent="0.35">
      <c r="D334" s="2">
        <v>0.53749999999999998</v>
      </c>
      <c r="E334" s="2">
        <v>73628</v>
      </c>
      <c r="F334" s="2">
        <f>$E334*0.001</f>
        <v>73.628</v>
      </c>
      <c r="H334" s="2">
        <v>0.53749999999999998</v>
      </c>
      <c r="I334" s="2">
        <v>73628</v>
      </c>
      <c r="J334" s="2">
        <f>$I334*0.001</f>
        <v>73.628</v>
      </c>
      <c r="L334" s="2">
        <v>0.53749999999999998</v>
      </c>
      <c r="M334" s="2">
        <v>73628</v>
      </c>
      <c r="N334" s="2">
        <f>$M334*0.001</f>
        <v>73.628</v>
      </c>
      <c r="P334" s="2">
        <v>0.53749999999999998</v>
      </c>
      <c r="Q334" s="2">
        <v>73628</v>
      </c>
      <c r="R334" s="2">
        <f>$Q334*0.001</f>
        <v>73.628</v>
      </c>
      <c r="T334" s="2">
        <v>0.53749999999999998</v>
      </c>
      <c r="U334" s="2">
        <v>73628</v>
      </c>
      <c r="V334" s="2">
        <f>$U334*0.001</f>
        <v>73.628</v>
      </c>
      <c r="X334" s="2">
        <v>0.53749999999999998</v>
      </c>
      <c r="Y334" s="2">
        <v>129830</v>
      </c>
      <c r="Z334" s="2">
        <f>$Y334*0.001</f>
        <v>129.83000000000001</v>
      </c>
      <c r="AB334" s="2">
        <v>0.53749999999999998</v>
      </c>
      <c r="AC334" s="2">
        <v>56202</v>
      </c>
      <c r="AD334" s="2">
        <f>$AC334*0.001</f>
        <v>56.201999999999998</v>
      </c>
      <c r="AF334" s="3">
        <f>($Z334-$F334-$AD334)/$Z334</f>
        <v>1.0945740364478165E-16</v>
      </c>
      <c r="AH334" s="3">
        <f>($I334-$U334)/$I334</f>
        <v>0</v>
      </c>
      <c r="AJ334" s="3">
        <f>($E334-$Q334)/$E334</f>
        <v>0</v>
      </c>
    </row>
    <row r="335" spans="4:36" x14ac:dyDescent="0.35">
      <c r="D335" s="2">
        <v>0.51249999999999996</v>
      </c>
      <c r="E335" s="2">
        <v>58787</v>
      </c>
      <c r="F335" s="2">
        <f>$E335*0.001</f>
        <v>58.786999999999999</v>
      </c>
      <c r="H335" s="2">
        <v>0.51249999999999996</v>
      </c>
      <c r="I335" s="2">
        <v>58787</v>
      </c>
      <c r="J335" s="2">
        <f>$I335*0.001</f>
        <v>58.786999999999999</v>
      </c>
      <c r="L335" s="2">
        <v>0.51249999999999996</v>
      </c>
      <c r="M335" s="2">
        <v>58787</v>
      </c>
      <c r="N335" s="2">
        <f>$M335*0.001</f>
        <v>58.786999999999999</v>
      </c>
      <c r="P335" s="2">
        <v>0.51249999999999996</v>
      </c>
      <c r="Q335" s="2">
        <v>58787</v>
      </c>
      <c r="R335" s="2">
        <f>$Q335*0.001</f>
        <v>58.786999999999999</v>
      </c>
      <c r="T335" s="2">
        <v>0.51249999999999996</v>
      </c>
      <c r="U335" s="2">
        <v>58787</v>
      </c>
      <c r="V335" s="2">
        <f>$U335*0.001</f>
        <v>58.786999999999999</v>
      </c>
      <c r="X335" s="2">
        <v>0.51249999999999996</v>
      </c>
      <c r="Y335" s="2">
        <v>101160</v>
      </c>
      <c r="Z335" s="2">
        <f>$Y335*0.001</f>
        <v>101.16</v>
      </c>
      <c r="AB335" s="2">
        <v>0.51249999999999996</v>
      </c>
      <c r="AC335" s="2">
        <v>42373</v>
      </c>
      <c r="AD335" s="2">
        <f>$AC335*0.001</f>
        <v>42.372999999999998</v>
      </c>
      <c r="AF335" s="3">
        <f>($Z335-$F335-$AD335)/$Z335</f>
        <v>0</v>
      </c>
      <c r="AH335" s="3">
        <f>($I335-$U335)/$I335</f>
        <v>0</v>
      </c>
      <c r="AJ335" s="3">
        <f>($E335-$Q335)/$E335</f>
        <v>0</v>
      </c>
    </row>
    <row r="336" spans="4:36" x14ac:dyDescent="0.35">
      <c r="D336" s="2">
        <v>0.48749999999999999</v>
      </c>
      <c r="E336" s="2">
        <v>56573</v>
      </c>
      <c r="F336" s="2">
        <f>$E336*0.001</f>
        <v>56.573</v>
      </c>
      <c r="H336" s="2">
        <v>0.48749999999999999</v>
      </c>
      <c r="I336" s="2">
        <v>56573</v>
      </c>
      <c r="J336" s="2">
        <f>$I336*0.001</f>
        <v>56.573</v>
      </c>
      <c r="L336" s="2">
        <v>0.48749999999999999</v>
      </c>
      <c r="M336" s="2">
        <v>56573</v>
      </c>
      <c r="N336" s="2">
        <f>$M336*0.001</f>
        <v>56.573</v>
      </c>
      <c r="P336" s="2">
        <v>0.48749999999999999</v>
      </c>
      <c r="Q336" s="2">
        <v>56574</v>
      </c>
      <c r="R336" s="2">
        <f>$Q336*0.001</f>
        <v>56.573999999999998</v>
      </c>
      <c r="T336" s="2">
        <v>0.48749999999999999</v>
      </c>
      <c r="U336" s="2">
        <v>56573</v>
      </c>
      <c r="V336" s="2">
        <f>$U336*0.001</f>
        <v>56.573</v>
      </c>
      <c r="X336" s="2">
        <v>0.48749999999999999</v>
      </c>
      <c r="Y336" s="2">
        <v>96465</v>
      </c>
      <c r="Z336" s="2">
        <f>$Y336*0.001</f>
        <v>96.465000000000003</v>
      </c>
      <c r="AB336" s="2">
        <v>0.48749999999999999</v>
      </c>
      <c r="AC336" s="2">
        <v>39892</v>
      </c>
      <c r="AD336" s="2">
        <f>$AC336*0.001</f>
        <v>39.892000000000003</v>
      </c>
      <c r="AF336" s="3">
        <f>($Z336-$F336-$AD336)/$Z336</f>
        <v>0</v>
      </c>
      <c r="AH336" s="3">
        <f>($I336-$U336)/$I336</f>
        <v>0</v>
      </c>
      <c r="AJ336" s="3">
        <f>($E336-$Q336)/$E336</f>
        <v>-1.7676276669082424E-5</v>
      </c>
    </row>
    <row r="337" spans="4:36" x14ac:dyDescent="0.35">
      <c r="D337" s="2">
        <v>0.46250000000000002</v>
      </c>
      <c r="E337" s="2">
        <v>55051</v>
      </c>
      <c r="F337" s="2">
        <f>$E337*0.001</f>
        <v>55.051000000000002</v>
      </c>
      <c r="H337" s="2">
        <v>0.46250000000000002</v>
      </c>
      <c r="I337" s="2">
        <v>55051</v>
      </c>
      <c r="J337" s="2">
        <f>$I337*0.001</f>
        <v>55.051000000000002</v>
      </c>
      <c r="L337" s="2">
        <v>0.46250000000000002</v>
      </c>
      <c r="M337" s="2">
        <v>55051</v>
      </c>
      <c r="N337" s="2">
        <f>$M337*0.001</f>
        <v>55.051000000000002</v>
      </c>
      <c r="P337" s="2">
        <v>0.46250000000000002</v>
      </c>
      <c r="Q337" s="2">
        <v>55052</v>
      </c>
      <c r="R337" s="2">
        <f>$Q337*0.001</f>
        <v>55.052</v>
      </c>
      <c r="T337" s="2">
        <v>0.46250000000000002</v>
      </c>
      <c r="U337" s="2">
        <v>55051</v>
      </c>
      <c r="V337" s="2">
        <f>$U337*0.001</f>
        <v>55.051000000000002</v>
      </c>
      <c r="X337" s="2">
        <v>0.46250000000000002</v>
      </c>
      <c r="Y337" s="2">
        <v>92951</v>
      </c>
      <c r="Z337" s="2">
        <f>$Y337*0.001</f>
        <v>92.951000000000008</v>
      </c>
      <c r="AB337" s="2">
        <v>0.46250000000000002</v>
      </c>
      <c r="AC337" s="2">
        <v>37900</v>
      </c>
      <c r="AD337" s="2">
        <f>$AC337*0.001</f>
        <v>37.9</v>
      </c>
      <c r="AF337" s="3">
        <f>($Z337-$F337-$AD337)/$Z337</f>
        <v>7.6442720977730211E-17</v>
      </c>
      <c r="AH337" s="3">
        <f>($I337-$U337)/$I337</f>
        <v>0</v>
      </c>
      <c r="AJ337" s="3">
        <f>($E337-$Q337)/$E337</f>
        <v>-1.8164974296561372E-5</v>
      </c>
    </row>
    <row r="338" spans="4:36" x14ac:dyDescent="0.35">
      <c r="D338" s="2">
        <v>0.4375</v>
      </c>
      <c r="E338" s="2">
        <v>53597</v>
      </c>
      <c r="F338" s="2">
        <f>$E338*0.001</f>
        <v>53.597000000000001</v>
      </c>
      <c r="H338" s="2">
        <v>0.4375</v>
      </c>
      <c r="I338" s="2">
        <v>53597</v>
      </c>
      <c r="J338" s="2">
        <f>$I338*0.001</f>
        <v>53.597000000000001</v>
      </c>
      <c r="L338" s="2">
        <v>0.4375</v>
      </c>
      <c r="M338" s="2">
        <v>53597</v>
      </c>
      <c r="N338" s="2">
        <f>$M338*0.001</f>
        <v>53.597000000000001</v>
      </c>
      <c r="P338" s="2">
        <v>0.4375</v>
      </c>
      <c r="Q338" s="2">
        <v>53597</v>
      </c>
      <c r="R338" s="2">
        <f>$Q338*0.001</f>
        <v>53.597000000000001</v>
      </c>
      <c r="T338" s="2">
        <v>0.4375</v>
      </c>
      <c r="U338" s="2">
        <v>53597</v>
      </c>
      <c r="V338" s="2">
        <f>$U338*0.001</f>
        <v>53.597000000000001</v>
      </c>
      <c r="X338" s="2">
        <v>0.4375</v>
      </c>
      <c r="Y338" s="2">
        <v>89604</v>
      </c>
      <c r="Z338" s="2">
        <f>$Y338*0.001</f>
        <v>89.603999999999999</v>
      </c>
      <c r="AB338" s="2">
        <v>0.4375</v>
      </c>
      <c r="AC338" s="2">
        <v>36007</v>
      </c>
      <c r="AD338" s="2">
        <f>$AC338*0.001</f>
        <v>36.006999999999998</v>
      </c>
      <c r="AF338" s="3">
        <f>($Z338-$F338-$AD338)/$Z338</f>
        <v>0</v>
      </c>
      <c r="AH338" s="3">
        <f>($I338-$U338)/$I338</f>
        <v>0</v>
      </c>
      <c r="AJ338" s="3">
        <f>($E338-$Q338)/$E338</f>
        <v>0</v>
      </c>
    </row>
    <row r="339" spans="4:36" x14ac:dyDescent="0.35">
      <c r="D339" s="2">
        <v>0.41249999999999998</v>
      </c>
      <c r="E339" s="2">
        <v>52179</v>
      </c>
      <c r="F339" s="2">
        <f>$E339*0.001</f>
        <v>52.179000000000002</v>
      </c>
      <c r="H339" s="2">
        <v>0.41249999999999998</v>
      </c>
      <c r="I339" s="2">
        <v>52179</v>
      </c>
      <c r="J339" s="2">
        <f>$I339*0.001</f>
        <v>52.179000000000002</v>
      </c>
      <c r="L339" s="2">
        <v>0.41249999999999998</v>
      </c>
      <c r="M339" s="2">
        <v>52179</v>
      </c>
      <c r="N339" s="2">
        <f>$M339*0.001</f>
        <v>52.179000000000002</v>
      </c>
      <c r="P339" s="2">
        <v>0.41249999999999998</v>
      </c>
      <c r="Q339" s="2">
        <v>52179</v>
      </c>
      <c r="R339" s="2">
        <f>$Q339*0.001</f>
        <v>52.179000000000002</v>
      </c>
      <c r="T339" s="2">
        <v>0.41249999999999998</v>
      </c>
      <c r="U339" s="2">
        <v>52179</v>
      </c>
      <c r="V339" s="2">
        <f>$U339*0.001</f>
        <v>52.179000000000002</v>
      </c>
      <c r="X339" s="2">
        <v>0.41249999999999998</v>
      </c>
      <c r="Y339" s="2">
        <v>86360</v>
      </c>
      <c r="Z339" s="2">
        <f>$Y339*0.001</f>
        <v>86.36</v>
      </c>
      <c r="AB339" s="2">
        <v>0.41249999999999998</v>
      </c>
      <c r="AC339" s="2">
        <v>34181</v>
      </c>
      <c r="AD339" s="2">
        <f>$AC339*0.001</f>
        <v>34.180999999999997</v>
      </c>
      <c r="AF339" s="3">
        <f>($Z339-$F339-$AD339)/$Z339</f>
        <v>0</v>
      </c>
      <c r="AH339" s="3">
        <f>($I339-$U339)/$I339</f>
        <v>0</v>
      </c>
      <c r="AJ339" s="3">
        <f>($E339-$Q339)/$E339</f>
        <v>0</v>
      </c>
    </row>
    <row r="340" spans="4:36" x14ac:dyDescent="0.35">
      <c r="D340" s="2">
        <v>0.39</v>
      </c>
      <c r="E340" s="2">
        <v>51479</v>
      </c>
      <c r="F340" s="2">
        <f>$E340*0.001</f>
        <v>51.478999999999999</v>
      </c>
      <c r="H340" s="2">
        <v>0.39</v>
      </c>
      <c r="I340" s="2">
        <v>51479</v>
      </c>
      <c r="J340" s="2">
        <f>$I340*0.001</f>
        <v>51.478999999999999</v>
      </c>
      <c r="L340" s="2">
        <v>0.39</v>
      </c>
      <c r="M340" s="2">
        <v>51479</v>
      </c>
      <c r="N340" s="2">
        <f>$M340*0.001</f>
        <v>51.478999999999999</v>
      </c>
      <c r="P340" s="2">
        <v>0.39</v>
      </c>
      <c r="Q340" s="2">
        <v>51479</v>
      </c>
      <c r="R340" s="2">
        <f>$Q340*0.001</f>
        <v>51.478999999999999</v>
      </c>
      <c r="T340" s="2">
        <v>0.39</v>
      </c>
      <c r="U340" s="2">
        <v>51479</v>
      </c>
      <c r="V340" s="2">
        <f>$U340*0.001</f>
        <v>51.478999999999999</v>
      </c>
      <c r="X340" s="2">
        <v>0.39</v>
      </c>
      <c r="Y340" s="2">
        <v>84522</v>
      </c>
      <c r="Z340" s="2">
        <f>$Y340*0.001</f>
        <v>84.522000000000006</v>
      </c>
      <c r="AB340" s="2">
        <v>0.39</v>
      </c>
      <c r="AC340" s="2">
        <v>33043</v>
      </c>
      <c r="AD340" s="2">
        <f>$AC340*0.001</f>
        <v>33.042999999999999</v>
      </c>
      <c r="AF340" s="3">
        <f>($Z340-$F340-$AD340)/$Z340</f>
        <v>8.4066010714382076E-17</v>
      </c>
      <c r="AH340" s="3">
        <f>($I340-$U340)/$I340</f>
        <v>0</v>
      </c>
      <c r="AJ340" s="3">
        <f>($E340-$Q340)/$E340</f>
        <v>0</v>
      </c>
    </row>
    <row r="341" spans="4:36" x14ac:dyDescent="0.35">
      <c r="D341" s="2">
        <v>0.37</v>
      </c>
      <c r="E341" s="2">
        <v>51521</v>
      </c>
      <c r="F341" s="2">
        <f>$E341*0.001</f>
        <v>51.521000000000001</v>
      </c>
      <c r="H341" s="2">
        <v>0.37</v>
      </c>
      <c r="I341" s="2">
        <v>51521</v>
      </c>
      <c r="J341" s="2">
        <f>$I341*0.001</f>
        <v>51.521000000000001</v>
      </c>
      <c r="L341" s="2">
        <v>0.37</v>
      </c>
      <c r="M341" s="2">
        <v>51521</v>
      </c>
      <c r="N341" s="2">
        <f>$M341*0.001</f>
        <v>51.521000000000001</v>
      </c>
      <c r="P341" s="2">
        <v>0.37</v>
      </c>
      <c r="Q341" s="2">
        <v>51521</v>
      </c>
      <c r="R341" s="2">
        <f>$Q341*0.001</f>
        <v>51.521000000000001</v>
      </c>
      <c r="T341" s="2">
        <v>0.37</v>
      </c>
      <c r="U341" s="2">
        <v>51521</v>
      </c>
      <c r="V341" s="2">
        <f>$U341*0.001</f>
        <v>51.521000000000001</v>
      </c>
      <c r="X341" s="2">
        <v>0.37</v>
      </c>
      <c r="Y341" s="2">
        <v>84041</v>
      </c>
      <c r="Z341" s="2">
        <f>$Y341*0.001</f>
        <v>84.040999999999997</v>
      </c>
      <c r="AB341" s="2">
        <v>0.37</v>
      </c>
      <c r="AC341" s="2">
        <v>32520</v>
      </c>
      <c r="AD341" s="2">
        <f>$AC341*0.001</f>
        <v>32.520000000000003</v>
      </c>
      <c r="AF341" s="3">
        <f>($Z341-$F341-$AD341)/$Z341</f>
        <v>-8.4547153860627581E-17</v>
      </c>
      <c r="AH341" s="3">
        <f>($I341-$U341)/$I341</f>
        <v>0</v>
      </c>
      <c r="AJ341" s="3">
        <f>($E341-$Q341)/$E341</f>
        <v>0</v>
      </c>
    </row>
    <row r="342" spans="4:36" x14ac:dyDescent="0.35">
      <c r="D342" s="2">
        <v>0.35</v>
      </c>
      <c r="E342" s="2">
        <v>52086</v>
      </c>
      <c r="F342" s="2">
        <f>$E342*0.001</f>
        <v>52.085999999999999</v>
      </c>
      <c r="H342" s="2">
        <v>0.35</v>
      </c>
      <c r="I342" s="2">
        <v>52086</v>
      </c>
      <c r="J342" s="2">
        <f>$I342*0.001</f>
        <v>52.085999999999999</v>
      </c>
      <c r="L342" s="2">
        <v>0.35</v>
      </c>
      <c r="M342" s="2">
        <v>52086</v>
      </c>
      <c r="N342" s="2">
        <f>$M342*0.001</f>
        <v>52.085999999999999</v>
      </c>
      <c r="P342" s="2">
        <v>0.35</v>
      </c>
      <c r="Q342" s="2">
        <v>52086</v>
      </c>
      <c r="R342" s="2">
        <f>$Q342*0.001</f>
        <v>52.085999999999999</v>
      </c>
      <c r="T342" s="2">
        <v>0.35</v>
      </c>
      <c r="U342" s="2">
        <v>52086</v>
      </c>
      <c r="V342" s="2">
        <f>$U342*0.001</f>
        <v>52.085999999999999</v>
      </c>
      <c r="X342" s="2">
        <v>0.35</v>
      </c>
      <c r="Y342" s="2">
        <v>84385</v>
      </c>
      <c r="Z342" s="2">
        <f>$Y342*0.001</f>
        <v>84.385000000000005</v>
      </c>
      <c r="AB342" s="2">
        <v>0.35</v>
      </c>
      <c r="AC342" s="2">
        <v>32299</v>
      </c>
      <c r="AD342" s="2">
        <f>$AC342*0.001</f>
        <v>32.298999999999999</v>
      </c>
      <c r="AF342" s="3">
        <f>($Z342-$F342-$AD342)/$Z342</f>
        <v>8.4202492831676259E-17</v>
      </c>
      <c r="AH342" s="3">
        <f>($I342-$U342)/$I342</f>
        <v>0</v>
      </c>
      <c r="AJ342" s="3">
        <f>($E342-$Q342)/$E342</f>
        <v>0</v>
      </c>
    </row>
    <row r="343" spans="4:36" x14ac:dyDescent="0.35">
      <c r="D343" s="2">
        <v>0.33</v>
      </c>
      <c r="E343" s="2">
        <v>52197</v>
      </c>
      <c r="F343" s="2">
        <f>$E343*0.001</f>
        <v>52.197000000000003</v>
      </c>
      <c r="H343" s="2">
        <v>0.33</v>
      </c>
      <c r="I343" s="2">
        <v>52197</v>
      </c>
      <c r="J343" s="2">
        <f>$I343*0.001</f>
        <v>52.197000000000003</v>
      </c>
      <c r="L343" s="2">
        <v>0.33</v>
      </c>
      <c r="M343" s="2">
        <v>52197</v>
      </c>
      <c r="N343" s="2">
        <f>$M343*0.001</f>
        <v>52.197000000000003</v>
      </c>
      <c r="P343" s="2">
        <v>0.33</v>
      </c>
      <c r="Q343" s="2">
        <v>52197</v>
      </c>
      <c r="R343" s="2">
        <f>$Q343*0.001</f>
        <v>52.197000000000003</v>
      </c>
      <c r="T343" s="2">
        <v>0.33</v>
      </c>
      <c r="U343" s="2">
        <v>52197</v>
      </c>
      <c r="V343" s="2">
        <f>$U343*0.001</f>
        <v>52.197000000000003</v>
      </c>
      <c r="X343" s="2">
        <v>0.33</v>
      </c>
      <c r="Y343" s="2">
        <v>83942</v>
      </c>
      <c r="Z343" s="2">
        <f>$Y343*0.001</f>
        <v>83.942000000000007</v>
      </c>
      <c r="AB343" s="2">
        <v>0.33</v>
      </c>
      <c r="AC343" s="2">
        <v>31745</v>
      </c>
      <c r="AD343" s="2">
        <f>$AC343*0.001</f>
        <v>31.745000000000001</v>
      </c>
      <c r="AF343" s="3">
        <f>($Z343-$F343-$AD343)/$Z343</f>
        <v>4.2323433785238627E-17</v>
      </c>
      <c r="AH343" s="3">
        <f>($I343-$U343)/$I343</f>
        <v>0</v>
      </c>
      <c r="AJ343" s="3">
        <f>($E343-$Q343)/$E343</f>
        <v>0</v>
      </c>
    </row>
    <row r="344" spans="4:36" x14ac:dyDescent="0.35">
      <c r="D344" s="2">
        <v>0.31</v>
      </c>
      <c r="E344" s="2">
        <v>53018</v>
      </c>
      <c r="F344" s="2">
        <f>$E344*0.001</f>
        <v>53.018000000000001</v>
      </c>
      <c r="H344" s="2">
        <v>0.31</v>
      </c>
      <c r="I344" s="2">
        <v>53018</v>
      </c>
      <c r="J344" s="2">
        <f>$I344*0.001</f>
        <v>53.018000000000001</v>
      </c>
      <c r="L344" s="2">
        <v>0.31</v>
      </c>
      <c r="M344" s="2">
        <v>53018</v>
      </c>
      <c r="N344" s="2">
        <f>$M344*0.001</f>
        <v>53.018000000000001</v>
      </c>
      <c r="P344" s="2">
        <v>0.31</v>
      </c>
      <c r="Q344" s="2">
        <v>53018</v>
      </c>
      <c r="R344" s="2">
        <f>$Q344*0.001</f>
        <v>53.018000000000001</v>
      </c>
      <c r="T344" s="2">
        <v>0.31</v>
      </c>
      <c r="U344" s="2">
        <v>53018</v>
      </c>
      <c r="V344" s="2">
        <f>$U344*0.001</f>
        <v>53.018000000000001</v>
      </c>
      <c r="X344" s="2">
        <v>0.31</v>
      </c>
      <c r="Y344" s="2">
        <v>84646</v>
      </c>
      <c r="Z344" s="2">
        <f>$Y344*0.001</f>
        <v>84.646000000000001</v>
      </c>
      <c r="AB344" s="2">
        <v>0.31</v>
      </c>
      <c r="AC344" s="2">
        <v>31628</v>
      </c>
      <c r="AD344" s="2">
        <f>$AC344*0.001</f>
        <v>31.628</v>
      </c>
      <c r="AF344" s="3">
        <f>($Z344-$F344-$AD344)/$Z344</f>
        <v>0</v>
      </c>
      <c r="AH344" s="3">
        <f>($I344-$U344)/$I344</f>
        <v>0</v>
      </c>
      <c r="AJ344" s="3">
        <f>($E344-$Q344)/$E344</f>
        <v>0</v>
      </c>
    </row>
    <row r="345" spans="4:36" x14ac:dyDescent="0.35">
      <c r="D345" s="2">
        <v>0.28999999999999998</v>
      </c>
      <c r="E345" s="2">
        <v>54762</v>
      </c>
      <c r="F345" s="2">
        <f>$E345*0.001</f>
        <v>54.762</v>
      </c>
      <c r="H345" s="2">
        <v>0.28999999999999998</v>
      </c>
      <c r="I345" s="2">
        <v>54762</v>
      </c>
      <c r="J345" s="2">
        <f>$I345*0.001</f>
        <v>54.762</v>
      </c>
      <c r="L345" s="2">
        <v>0.28999999999999998</v>
      </c>
      <c r="M345" s="2">
        <v>54762</v>
      </c>
      <c r="N345" s="2">
        <f>$M345*0.001</f>
        <v>54.762</v>
      </c>
      <c r="P345" s="2">
        <v>0.28999999999999998</v>
      </c>
      <c r="Q345" s="2">
        <v>54762</v>
      </c>
      <c r="R345" s="2">
        <f>$Q345*0.001</f>
        <v>54.762</v>
      </c>
      <c r="T345" s="2">
        <v>0.28999999999999998</v>
      </c>
      <c r="U345" s="2">
        <v>54762</v>
      </c>
      <c r="V345" s="2">
        <f>$U345*0.001</f>
        <v>54.762</v>
      </c>
      <c r="X345" s="2">
        <v>0.28999999999999998</v>
      </c>
      <c r="Y345" s="2">
        <v>86751</v>
      </c>
      <c r="Z345" s="2">
        <f>$Y345*0.001</f>
        <v>86.751000000000005</v>
      </c>
      <c r="AB345" s="2">
        <v>0.28999999999999998</v>
      </c>
      <c r="AC345" s="2">
        <v>31989</v>
      </c>
      <c r="AD345" s="2">
        <f>$AC345*0.001</f>
        <v>31.989000000000001</v>
      </c>
      <c r="AF345" s="3">
        <f>($Z345-$F345-$AD345)/$Z345</f>
        <v>4.0952999721046453E-17</v>
      </c>
      <c r="AH345" s="3">
        <f>($I345-$U345)/$I345</f>
        <v>0</v>
      </c>
      <c r="AJ345" s="3">
        <f>($E345-$Q345)/$E345</f>
        <v>0</v>
      </c>
    </row>
    <row r="346" spans="4:36" x14ac:dyDescent="0.35">
      <c r="D346" s="2">
        <v>0.27500000000000002</v>
      </c>
      <c r="E346" s="2">
        <v>56313</v>
      </c>
      <c r="F346" s="2">
        <f>$E346*0.001</f>
        <v>56.313000000000002</v>
      </c>
      <c r="H346" s="2">
        <v>0.27500000000000002</v>
      </c>
      <c r="I346" s="2">
        <v>56313</v>
      </c>
      <c r="J346" s="2">
        <f>$I346*0.001</f>
        <v>56.313000000000002</v>
      </c>
      <c r="L346" s="2">
        <v>0.27500000000000002</v>
      </c>
      <c r="M346" s="2">
        <v>56313</v>
      </c>
      <c r="N346" s="2">
        <f>$M346*0.001</f>
        <v>56.313000000000002</v>
      </c>
      <c r="P346" s="2">
        <v>0.27500000000000002</v>
      </c>
      <c r="Q346" s="2">
        <v>56313</v>
      </c>
      <c r="R346" s="2">
        <f>$Q346*0.001</f>
        <v>56.313000000000002</v>
      </c>
      <c r="T346" s="2">
        <v>0.27500000000000002</v>
      </c>
      <c r="U346" s="2">
        <v>56313</v>
      </c>
      <c r="V346" s="2">
        <f>$U346*0.001</f>
        <v>56.313000000000002</v>
      </c>
      <c r="X346" s="2">
        <v>0.27500000000000002</v>
      </c>
      <c r="Y346" s="2">
        <v>88663</v>
      </c>
      <c r="Z346" s="2">
        <f>$Y346*0.001</f>
        <v>88.662999999999997</v>
      </c>
      <c r="AB346" s="2">
        <v>0.27500000000000002</v>
      </c>
      <c r="AC346" s="2">
        <v>32350</v>
      </c>
      <c r="AD346" s="2">
        <f>$AC346*0.001</f>
        <v>32.35</v>
      </c>
      <c r="AF346" s="3">
        <f>($Z346-$F346-$AD346)/$Z346</f>
        <v>-8.0139712818210548E-17</v>
      </c>
      <c r="AH346" s="3">
        <f>($I346-$U346)/$I346</f>
        <v>0</v>
      </c>
      <c r="AJ346" s="3">
        <f>($E346-$Q346)/$E346</f>
        <v>0</v>
      </c>
    </row>
    <row r="347" spans="4:36" x14ac:dyDescent="0.35">
      <c r="D347" s="2">
        <v>0.26250000000000001</v>
      </c>
      <c r="E347" s="2">
        <v>58612</v>
      </c>
      <c r="F347" s="2">
        <f>$E347*0.001</f>
        <v>58.612000000000002</v>
      </c>
      <c r="H347" s="2">
        <v>0.26250000000000001</v>
      </c>
      <c r="I347" s="2">
        <v>58612</v>
      </c>
      <c r="J347" s="2">
        <f>$I347*0.001</f>
        <v>58.612000000000002</v>
      </c>
      <c r="L347" s="2">
        <v>0.26250000000000001</v>
      </c>
      <c r="M347" s="2">
        <v>58612</v>
      </c>
      <c r="N347" s="2">
        <f>$M347*0.001</f>
        <v>58.612000000000002</v>
      </c>
      <c r="P347" s="2">
        <v>0.26250000000000001</v>
      </c>
      <c r="Q347" s="2">
        <v>58612</v>
      </c>
      <c r="R347" s="2">
        <f>$Q347*0.001</f>
        <v>58.612000000000002</v>
      </c>
      <c r="T347" s="2">
        <v>0.26250000000000001</v>
      </c>
      <c r="U347" s="2">
        <v>58612</v>
      </c>
      <c r="V347" s="2">
        <f>$U347*0.001</f>
        <v>58.612000000000002</v>
      </c>
      <c r="X347" s="2">
        <v>0.26250000000000001</v>
      </c>
      <c r="Y347" s="2">
        <v>91803</v>
      </c>
      <c r="Z347" s="2">
        <f>$Y347*0.001</f>
        <v>91.802999999999997</v>
      </c>
      <c r="AB347" s="2">
        <v>0.26250000000000001</v>
      </c>
      <c r="AC347" s="2">
        <v>33191</v>
      </c>
      <c r="AD347" s="2">
        <f>$AC347*0.001</f>
        <v>33.191000000000003</v>
      </c>
      <c r="AF347" s="3">
        <f>($Z347-$F347-$AD347)/$Z347</f>
        <v>-7.7398640105454096E-17</v>
      </c>
      <c r="AH347" s="3">
        <f>($I347-$U347)/$I347</f>
        <v>0</v>
      </c>
      <c r="AJ347" s="3">
        <f>($E347-$Q347)/$E347</f>
        <v>0</v>
      </c>
    </row>
    <row r="348" spans="4:36" x14ac:dyDescent="0.35">
      <c r="D348" s="2">
        <v>0.2475</v>
      </c>
      <c r="E348" s="2">
        <v>62673</v>
      </c>
      <c r="F348" s="2">
        <f>$E348*0.001</f>
        <v>62.673000000000002</v>
      </c>
      <c r="H348" s="2">
        <v>0.2475</v>
      </c>
      <c r="I348" s="2">
        <v>62673</v>
      </c>
      <c r="J348" s="2">
        <f>$I348*0.001</f>
        <v>62.673000000000002</v>
      </c>
      <c r="L348" s="2">
        <v>0.2475</v>
      </c>
      <c r="M348" s="2">
        <v>62673</v>
      </c>
      <c r="N348" s="2">
        <f>$M348*0.001</f>
        <v>62.673000000000002</v>
      </c>
      <c r="P348" s="2">
        <v>0.2475</v>
      </c>
      <c r="Q348" s="2">
        <v>62673</v>
      </c>
      <c r="R348" s="2">
        <f>$Q348*0.001</f>
        <v>62.673000000000002</v>
      </c>
      <c r="T348" s="2">
        <v>0.2475</v>
      </c>
      <c r="U348" s="2">
        <v>62673</v>
      </c>
      <c r="V348" s="2">
        <f>$U348*0.001</f>
        <v>62.673000000000002</v>
      </c>
      <c r="X348" s="2">
        <v>0.2475</v>
      </c>
      <c r="Y348" s="2">
        <v>97532</v>
      </c>
      <c r="Z348" s="2">
        <f>$Y348*0.001</f>
        <v>97.531999999999996</v>
      </c>
      <c r="AB348" s="2">
        <v>0.2475</v>
      </c>
      <c r="AC348" s="2">
        <v>34859</v>
      </c>
      <c r="AD348" s="2">
        <f>$AC348*0.001</f>
        <v>34.859000000000002</v>
      </c>
      <c r="AF348" s="3">
        <f>($Z348-$F348-$AD348)/$Z348</f>
        <v>-7.2852267538869311E-17</v>
      </c>
      <c r="AH348" s="3">
        <f>($I348-$U348)/$I348</f>
        <v>0</v>
      </c>
      <c r="AJ348" s="3">
        <f>($E348-$Q348)/$E348</f>
        <v>0</v>
      </c>
    </row>
    <row r="349" spans="4:36" x14ac:dyDescent="0.35">
      <c r="D349" s="2">
        <v>0.23499999999999999</v>
      </c>
      <c r="E349" s="2">
        <v>67993</v>
      </c>
      <c r="F349" s="2">
        <f>$E349*0.001</f>
        <v>67.992999999999995</v>
      </c>
      <c r="H349" s="2">
        <v>0.23499999999999999</v>
      </c>
      <c r="I349" s="2">
        <v>67993</v>
      </c>
      <c r="J349" s="2">
        <f>$I349*0.001</f>
        <v>67.992999999999995</v>
      </c>
      <c r="L349" s="2">
        <v>0.23499999999999999</v>
      </c>
      <c r="M349" s="2">
        <v>67993</v>
      </c>
      <c r="N349" s="2">
        <f>$M349*0.001</f>
        <v>67.992999999999995</v>
      </c>
      <c r="P349" s="2">
        <v>0.23499999999999999</v>
      </c>
      <c r="Q349" s="2">
        <v>67993</v>
      </c>
      <c r="R349" s="2">
        <f>$Q349*0.001</f>
        <v>67.992999999999995</v>
      </c>
      <c r="T349" s="2">
        <v>0.23499999999999999</v>
      </c>
      <c r="U349" s="2">
        <v>67993</v>
      </c>
      <c r="V349" s="2">
        <f>$U349*0.001</f>
        <v>67.992999999999995</v>
      </c>
      <c r="X349" s="2">
        <v>0.23499999999999999</v>
      </c>
      <c r="Y349" s="2">
        <v>105230</v>
      </c>
      <c r="Z349" s="2">
        <f>$Y349*0.001</f>
        <v>105.23</v>
      </c>
      <c r="AB349" s="2">
        <v>0.23499999999999999</v>
      </c>
      <c r="AC349" s="2">
        <v>37237</v>
      </c>
      <c r="AD349" s="2">
        <f>$AC349*0.001</f>
        <v>37.237000000000002</v>
      </c>
      <c r="AF349" s="3">
        <f>($Z349-$F349-$AD349)/$Z349</f>
        <v>6.7522829588529899E-17</v>
      </c>
      <c r="AH349" s="3">
        <f>($I349-$U349)/$I349</f>
        <v>0</v>
      </c>
      <c r="AJ349" s="3">
        <f>($E349-$Q349)/$E349</f>
        <v>0</v>
      </c>
    </row>
    <row r="350" spans="4:36" x14ac:dyDescent="0.35">
      <c r="D350" s="2">
        <v>0.22500000000000001</v>
      </c>
      <c r="E350" s="2">
        <v>74512</v>
      </c>
      <c r="F350" s="2">
        <f>$E350*0.001</f>
        <v>74.512</v>
      </c>
      <c r="H350" s="2">
        <v>0.22500000000000001</v>
      </c>
      <c r="I350" s="2">
        <v>74512</v>
      </c>
      <c r="J350" s="2">
        <f>$I350*0.001</f>
        <v>74.512</v>
      </c>
      <c r="L350" s="2">
        <v>0.22500000000000001</v>
      </c>
      <c r="M350" s="2">
        <v>74512</v>
      </c>
      <c r="N350" s="2">
        <f>$M350*0.001</f>
        <v>74.512</v>
      </c>
      <c r="P350" s="2">
        <v>0.22500000000000001</v>
      </c>
      <c r="Q350" s="2">
        <v>74512</v>
      </c>
      <c r="R350" s="2">
        <f>$Q350*0.001</f>
        <v>74.512</v>
      </c>
      <c r="T350" s="2">
        <v>0.22500000000000001</v>
      </c>
      <c r="U350" s="2">
        <v>74512</v>
      </c>
      <c r="V350" s="2">
        <f>$U350*0.001</f>
        <v>74.512</v>
      </c>
      <c r="X350" s="2">
        <v>0.22500000000000001</v>
      </c>
      <c r="Y350" s="2">
        <v>114790</v>
      </c>
      <c r="Z350" s="2">
        <f>$Y350*0.001</f>
        <v>114.79</v>
      </c>
      <c r="AB350" s="2">
        <v>0.22500000000000001</v>
      </c>
      <c r="AC350" s="2">
        <v>40278</v>
      </c>
      <c r="AD350" s="2">
        <f>$AC350*0.001</f>
        <v>40.277999999999999</v>
      </c>
      <c r="AF350" s="3">
        <f>($Z350-$F350-$AD350)/$Z350</f>
        <v>6.1899358459804879E-17</v>
      </c>
      <c r="AH350" s="3">
        <f>($I350-$U350)/$I350</f>
        <v>0</v>
      </c>
      <c r="AJ350" s="3">
        <f>($E350-$Q350)/$E350</f>
        <v>0</v>
      </c>
    </row>
    <row r="351" spans="4:36" x14ac:dyDescent="0.35">
      <c r="D351" s="2">
        <v>0.215</v>
      </c>
      <c r="E351" s="2">
        <v>84131</v>
      </c>
      <c r="F351" s="2">
        <f>$E351*0.001</f>
        <v>84.131</v>
      </c>
      <c r="H351" s="2">
        <v>0.215</v>
      </c>
      <c r="I351" s="2">
        <v>84131</v>
      </c>
      <c r="J351" s="2">
        <f>$I351*0.001</f>
        <v>84.131</v>
      </c>
      <c r="L351" s="2">
        <v>0.215</v>
      </c>
      <c r="M351" s="2">
        <v>84131</v>
      </c>
      <c r="N351" s="2">
        <f>$M351*0.001</f>
        <v>84.131</v>
      </c>
      <c r="P351" s="2">
        <v>0.215</v>
      </c>
      <c r="Q351" s="2">
        <v>84131</v>
      </c>
      <c r="R351" s="2">
        <f>$Q351*0.001</f>
        <v>84.131</v>
      </c>
      <c r="T351" s="2">
        <v>0.215</v>
      </c>
      <c r="U351" s="2">
        <v>84131</v>
      </c>
      <c r="V351" s="2">
        <f>$U351*0.001</f>
        <v>84.131</v>
      </c>
      <c r="X351" s="2">
        <v>0.215</v>
      </c>
      <c r="Y351" s="2">
        <v>129010</v>
      </c>
      <c r="Z351" s="2">
        <f>$Y351*0.001</f>
        <v>129.01</v>
      </c>
      <c r="AB351" s="2">
        <v>0.215</v>
      </c>
      <c r="AC351" s="2">
        <v>44879</v>
      </c>
      <c r="AD351" s="2">
        <f>$AC351*0.001</f>
        <v>44.878999999999998</v>
      </c>
      <c r="AF351" s="3">
        <f>($Z351-$F351-$AD351)/$Z351</f>
        <v>-5.5076562728478433E-17</v>
      </c>
      <c r="AH351" s="3">
        <f>($I351-$U351)/$I351</f>
        <v>0</v>
      </c>
      <c r="AJ351" s="3">
        <f>($E351-$Q351)/$E351</f>
        <v>0</v>
      </c>
    </row>
    <row r="352" spans="4:36" x14ac:dyDescent="0.35">
      <c r="D352" s="2">
        <v>0.20499999999999999</v>
      </c>
      <c r="E352" s="2">
        <v>98167</v>
      </c>
      <c r="F352" s="2">
        <f>$E352*0.001</f>
        <v>98.167000000000002</v>
      </c>
      <c r="H352" s="2">
        <v>0.20499999999999999</v>
      </c>
      <c r="I352" s="2">
        <v>98167</v>
      </c>
      <c r="J352" s="2">
        <f>$I352*0.001</f>
        <v>98.167000000000002</v>
      </c>
      <c r="L352" s="2">
        <v>0.20499999999999999</v>
      </c>
      <c r="M352" s="2">
        <v>98167</v>
      </c>
      <c r="N352" s="2">
        <f>$M352*0.001</f>
        <v>98.167000000000002</v>
      </c>
      <c r="P352" s="2">
        <v>0.20499999999999999</v>
      </c>
      <c r="Q352" s="2">
        <v>98167</v>
      </c>
      <c r="R352" s="2">
        <f>$Q352*0.001</f>
        <v>98.167000000000002</v>
      </c>
      <c r="T352" s="2">
        <v>0.20499999999999999</v>
      </c>
      <c r="U352" s="2">
        <v>98167</v>
      </c>
      <c r="V352" s="2">
        <f>$U352*0.001</f>
        <v>98.167000000000002</v>
      </c>
      <c r="X352" s="2">
        <v>0.20499999999999999</v>
      </c>
      <c r="Y352" s="2">
        <v>149820</v>
      </c>
      <c r="Z352" s="2">
        <f>$Y352*0.001</f>
        <v>149.82</v>
      </c>
      <c r="AB352" s="2">
        <v>0.20499999999999999</v>
      </c>
      <c r="AC352" s="2">
        <v>51653</v>
      </c>
      <c r="AD352" s="2">
        <f>$AC352*0.001</f>
        <v>51.652999999999999</v>
      </c>
      <c r="AF352" s="3">
        <f>($Z352-$F352-$AD352)/$Z352</f>
        <v>-4.7426427430256324E-17</v>
      </c>
      <c r="AH352" s="3">
        <f>($I352-$U352)/$I352</f>
        <v>0</v>
      </c>
      <c r="AJ352" s="3">
        <f>($E352-$Q352)/$E352</f>
        <v>0</v>
      </c>
    </row>
    <row r="353" spans="4:36" x14ac:dyDescent="0.35">
      <c r="D353" s="2">
        <v>0.19500000000000001</v>
      </c>
      <c r="E353" s="2">
        <v>116620</v>
      </c>
      <c r="F353" s="2">
        <f>$E353*0.001</f>
        <v>116.62</v>
      </c>
      <c r="H353" s="2">
        <v>0.19500000000000001</v>
      </c>
      <c r="I353" s="2">
        <v>116620</v>
      </c>
      <c r="J353" s="2">
        <f>$I353*0.001</f>
        <v>116.62</v>
      </c>
      <c r="L353" s="2">
        <v>0.19500000000000001</v>
      </c>
      <c r="M353" s="2">
        <v>116620</v>
      </c>
      <c r="N353" s="2">
        <f>$M353*0.001</f>
        <v>116.62</v>
      </c>
      <c r="P353" s="2">
        <v>0.19500000000000001</v>
      </c>
      <c r="Q353" s="2">
        <v>116620</v>
      </c>
      <c r="R353" s="2">
        <f>$Q353*0.001</f>
        <v>116.62</v>
      </c>
      <c r="T353" s="2">
        <v>0.19500000000000001</v>
      </c>
      <c r="U353" s="2">
        <v>116620</v>
      </c>
      <c r="V353" s="2">
        <f>$U353*0.001</f>
        <v>116.62</v>
      </c>
      <c r="X353" s="2">
        <v>0.19500000000000001</v>
      </c>
      <c r="Y353" s="2">
        <v>177230</v>
      </c>
      <c r="Z353" s="2">
        <f>$Y353*0.001</f>
        <v>177.23</v>
      </c>
      <c r="AB353" s="2">
        <v>0.19500000000000001</v>
      </c>
      <c r="AC353" s="2">
        <v>60610</v>
      </c>
      <c r="AD353" s="2">
        <f>$AC353*0.001</f>
        <v>60.61</v>
      </c>
      <c r="AF353" s="3">
        <f>($Z353-$F353-$AD353)/$Z353</f>
        <v>-8.0183122017728402E-17</v>
      </c>
      <c r="AH353" s="3">
        <f>($I353-$U353)/$I353</f>
        <v>0</v>
      </c>
      <c r="AJ353" s="3">
        <f>($E353-$Q353)/$E353</f>
        <v>0</v>
      </c>
    </row>
    <row r="354" spans="4:36" x14ac:dyDescent="0.35">
      <c r="D354" s="2">
        <v>0.185</v>
      </c>
      <c r="E354" s="2">
        <v>118980</v>
      </c>
      <c r="F354" s="2">
        <f>$E354*0.001</f>
        <v>118.98</v>
      </c>
      <c r="H354" s="2">
        <v>0.185</v>
      </c>
      <c r="I354" s="2">
        <v>118980</v>
      </c>
      <c r="J354" s="2">
        <f>$I354*0.001</f>
        <v>118.98</v>
      </c>
      <c r="L354" s="2">
        <v>0.185</v>
      </c>
      <c r="M354" s="2">
        <v>118980</v>
      </c>
      <c r="N354" s="2">
        <f>$M354*0.001</f>
        <v>118.98</v>
      </c>
      <c r="P354" s="2">
        <v>0.185</v>
      </c>
      <c r="Q354" s="2">
        <v>118980</v>
      </c>
      <c r="R354" s="2">
        <f>$Q354*0.001</f>
        <v>118.98</v>
      </c>
      <c r="T354" s="2">
        <v>0.185</v>
      </c>
      <c r="U354" s="2">
        <v>118980</v>
      </c>
      <c r="V354" s="2">
        <f>$U354*0.001</f>
        <v>118.98</v>
      </c>
      <c r="X354" s="2">
        <v>0.185</v>
      </c>
      <c r="Y354" s="2">
        <v>180300</v>
      </c>
      <c r="Z354" s="2">
        <f>$Y354*0.001</f>
        <v>180.3</v>
      </c>
      <c r="AB354" s="2">
        <v>0.185</v>
      </c>
      <c r="AC354" s="2">
        <v>61320</v>
      </c>
      <c r="AD354" s="2">
        <f>$AC354*0.001</f>
        <v>61.32</v>
      </c>
      <c r="AF354" s="3">
        <f>($Z354-$F354-$AD354)/$Z354</f>
        <v>3.9408914906272885E-17</v>
      </c>
      <c r="AH354" s="3">
        <f>($I354-$U354)/$I354</f>
        <v>0</v>
      </c>
      <c r="AJ354" s="3">
        <f>($E354-$Q354)/$E354</f>
        <v>0</v>
      </c>
    </row>
    <row r="355" spans="4:36" x14ac:dyDescent="0.35">
      <c r="D355" s="2">
        <v>0.17499999999999999</v>
      </c>
      <c r="E355" s="2">
        <v>70761</v>
      </c>
      <c r="F355" s="2">
        <f>$E355*0.001</f>
        <v>70.760999999999996</v>
      </c>
      <c r="H355" s="2">
        <v>0.17499999999999999</v>
      </c>
      <c r="I355" s="2">
        <v>70761</v>
      </c>
      <c r="J355" s="2">
        <f>$I355*0.001</f>
        <v>70.760999999999996</v>
      </c>
      <c r="L355" s="2">
        <v>0.17499999999999999</v>
      </c>
      <c r="M355" s="2">
        <v>70761</v>
      </c>
      <c r="N355" s="2">
        <f>$M355*0.001</f>
        <v>70.760999999999996</v>
      </c>
      <c r="P355" s="2">
        <v>0.17499999999999999</v>
      </c>
      <c r="Q355" s="2">
        <v>70761</v>
      </c>
      <c r="R355" s="2">
        <f>$Q355*0.001</f>
        <v>70.760999999999996</v>
      </c>
      <c r="T355" s="2">
        <v>0.17499999999999999</v>
      </c>
      <c r="U355" s="2">
        <v>70761</v>
      </c>
      <c r="V355" s="2">
        <f>$U355*0.001</f>
        <v>70.760999999999996</v>
      </c>
      <c r="X355" s="2">
        <v>0.17499999999999999</v>
      </c>
      <c r="Y355" s="2">
        <v>106790</v>
      </c>
      <c r="Z355" s="2">
        <f>$Y355*0.001</f>
        <v>106.79</v>
      </c>
      <c r="AB355" s="2">
        <v>0.17499999999999999</v>
      </c>
      <c r="AC355" s="2">
        <v>36029</v>
      </c>
      <c r="AD355" s="2">
        <f>$AC355*0.001</f>
        <v>36.029000000000003</v>
      </c>
      <c r="AF355" s="3">
        <f>($Z355-$F355-$AD355)/$Z355</f>
        <v>6.6536448708689971E-17</v>
      </c>
      <c r="AH355" s="3">
        <f>($I355-$U355)/$I355</f>
        <v>0</v>
      </c>
      <c r="AJ355" s="3">
        <f>($E355-$Q355)/$E355</f>
        <v>0</v>
      </c>
    </row>
    <row r="356" spans="4:36" x14ac:dyDescent="0.35">
      <c r="D356" s="2">
        <v>0.16500000000000001</v>
      </c>
      <c r="E356" s="2">
        <v>20839</v>
      </c>
      <c r="F356" s="2">
        <f>$E356*0.001</f>
        <v>20.839000000000002</v>
      </c>
      <c r="H356" s="2">
        <v>0.16500000000000001</v>
      </c>
      <c r="I356" s="2">
        <v>20839</v>
      </c>
      <c r="J356" s="2">
        <f>$I356*0.001</f>
        <v>20.839000000000002</v>
      </c>
      <c r="L356" s="2">
        <v>0.16500000000000001</v>
      </c>
      <c r="M356" s="2">
        <v>20839</v>
      </c>
      <c r="N356" s="2">
        <f>$M356*0.001</f>
        <v>20.839000000000002</v>
      </c>
      <c r="P356" s="2">
        <v>0.16500000000000001</v>
      </c>
      <c r="Q356" s="2">
        <v>20839</v>
      </c>
      <c r="R356" s="2">
        <f>$Q356*0.001</f>
        <v>20.839000000000002</v>
      </c>
      <c r="T356" s="2">
        <v>0.16500000000000001</v>
      </c>
      <c r="U356" s="2">
        <v>20839</v>
      </c>
      <c r="V356" s="2">
        <f>$U356*0.001</f>
        <v>20.839000000000002</v>
      </c>
      <c r="X356" s="2">
        <v>0.16500000000000001</v>
      </c>
      <c r="Y356" s="2">
        <v>31332</v>
      </c>
      <c r="Z356" s="2">
        <f>$Y356*0.001</f>
        <v>31.332000000000001</v>
      </c>
      <c r="AB356" s="2">
        <v>0.16500000000000001</v>
      </c>
      <c r="AC356" s="2">
        <v>10493</v>
      </c>
      <c r="AD356" s="2">
        <f>$AC356*0.001</f>
        <v>10.493</v>
      </c>
      <c r="AF356" s="3">
        <f>($Z356-$F356-$AD356)/$Z356</f>
        <v>-5.6694652093714105E-17</v>
      </c>
      <c r="AH356" s="3">
        <f>($I356-$U356)/$I356</f>
        <v>0</v>
      </c>
      <c r="AJ356" s="3">
        <f>($E356-$Q356)/$E356</f>
        <v>0</v>
      </c>
    </row>
    <row r="357" spans="4:36" x14ac:dyDescent="0.35">
      <c r="D357" s="2">
        <v>0.155</v>
      </c>
      <c r="E357" s="2">
        <v>3182.9</v>
      </c>
      <c r="F357" s="2">
        <f>$E357*0.001</f>
        <v>3.1829000000000001</v>
      </c>
      <c r="H357" s="2">
        <v>0.155</v>
      </c>
      <c r="I357" s="2">
        <v>3182.9</v>
      </c>
      <c r="J357" s="2">
        <f>$I357*0.001</f>
        <v>3.1829000000000001</v>
      </c>
      <c r="L357" s="2">
        <v>0.155</v>
      </c>
      <c r="M357" s="2">
        <v>3182.9</v>
      </c>
      <c r="N357" s="2">
        <f>$M357*0.001</f>
        <v>3.1829000000000001</v>
      </c>
      <c r="P357" s="2">
        <v>0.155</v>
      </c>
      <c r="Q357" s="2">
        <v>3182.9</v>
      </c>
      <c r="R357" s="2">
        <f>$Q357*0.001</f>
        <v>3.1829000000000001</v>
      </c>
      <c r="T357" s="2">
        <v>0.155</v>
      </c>
      <c r="U357" s="2">
        <v>3182.9</v>
      </c>
      <c r="V357" s="2">
        <f>$U357*0.001</f>
        <v>3.1829000000000001</v>
      </c>
      <c r="X357" s="2">
        <v>0.155</v>
      </c>
      <c r="Y357" s="2">
        <v>4759.8999999999996</v>
      </c>
      <c r="Z357" s="2">
        <f>$Y357*0.001</f>
        <v>4.7599</v>
      </c>
      <c r="AB357" s="2">
        <v>0.155</v>
      </c>
      <c r="AC357" s="2">
        <v>1577</v>
      </c>
      <c r="AD357" s="2">
        <f>$AC357*0.001</f>
        <v>1.577</v>
      </c>
      <c r="AF357" s="3">
        <f>($Z357-$F357-$AD357)/$Z357</f>
        <v>0</v>
      </c>
      <c r="AH357" s="3">
        <f>($I357-$U357)/$I357</f>
        <v>0</v>
      </c>
      <c r="AJ357" s="3">
        <f>($E357-$Q357)/$E357</f>
        <v>0</v>
      </c>
    </row>
    <row r="358" spans="4:36" x14ac:dyDescent="0.35">
      <c r="D358" s="2">
        <v>0.14624999999999999</v>
      </c>
      <c r="E358" s="2">
        <v>167.32</v>
      </c>
      <c r="F358" s="2">
        <f>$E358*0.001</f>
        <v>0.16732</v>
      </c>
      <c r="H358" s="2">
        <v>0.14624999999999999</v>
      </c>
      <c r="I358" s="2">
        <v>167.32</v>
      </c>
      <c r="J358" s="2">
        <f>$I358*0.001</f>
        <v>0.16732</v>
      </c>
      <c r="L358" s="2">
        <v>0.14624999999999999</v>
      </c>
      <c r="M358" s="2">
        <v>167.32</v>
      </c>
      <c r="N358" s="2">
        <f>$M358*0.001</f>
        <v>0.16732</v>
      </c>
      <c r="P358" s="2">
        <v>0.14624999999999999</v>
      </c>
      <c r="Q358" s="2">
        <v>167.32</v>
      </c>
      <c r="R358" s="2">
        <f>$Q358*0.001</f>
        <v>0.16732</v>
      </c>
      <c r="T358" s="2">
        <v>0.14624999999999999</v>
      </c>
      <c r="U358" s="2">
        <v>167.32</v>
      </c>
      <c r="V358" s="2">
        <f>$U358*0.001</f>
        <v>0.16732</v>
      </c>
      <c r="X358" s="2">
        <v>0.14624999999999999</v>
      </c>
      <c r="Y358" s="2">
        <v>250.58</v>
      </c>
      <c r="Z358" s="2">
        <f>$Y358*0.001</f>
        <v>0.25058000000000002</v>
      </c>
      <c r="AB358" s="2">
        <v>0.14624999999999999</v>
      </c>
      <c r="AC358" s="2">
        <v>83.259990000000002</v>
      </c>
      <c r="AD358" s="2">
        <f>$AC358*0.001</f>
        <v>8.3259990000000006E-2</v>
      </c>
      <c r="AF358" s="3">
        <f>($Z358-$F358-$AD358)/$Z358</f>
        <v>3.9907414887429227E-8</v>
      </c>
      <c r="AH358" s="3">
        <f>($I358-$U358)/$I358</f>
        <v>0</v>
      </c>
      <c r="AJ358" s="3">
        <f>($E358-$Q358)/$E358</f>
        <v>0</v>
      </c>
    </row>
    <row r="359" spans="4:36" x14ac:dyDescent="0.35">
      <c r="D359" s="2">
        <v>0.13875000000000001</v>
      </c>
      <c r="E359" s="2">
        <v>417.18</v>
      </c>
      <c r="F359" s="2">
        <f>$E359*0.001</f>
        <v>0.41718</v>
      </c>
      <c r="H359" s="2">
        <v>0.13875000000000001</v>
      </c>
      <c r="I359" s="2">
        <v>417.18</v>
      </c>
      <c r="J359" s="2">
        <f>$I359*0.001</f>
        <v>0.41718</v>
      </c>
      <c r="L359" s="2">
        <v>0.13875000000000001</v>
      </c>
      <c r="M359" s="2">
        <v>417.18</v>
      </c>
      <c r="N359" s="2">
        <f>$M359*0.001</f>
        <v>0.41718</v>
      </c>
      <c r="P359" s="2">
        <v>0.13875000000000001</v>
      </c>
      <c r="Q359" s="2">
        <v>417.18</v>
      </c>
      <c r="R359" s="2">
        <f>$Q359*0.001</f>
        <v>0.41718</v>
      </c>
      <c r="T359" s="2">
        <v>0.13875000000000001</v>
      </c>
      <c r="U359" s="2">
        <v>417.18</v>
      </c>
      <c r="V359" s="2">
        <f>$U359*0.001</f>
        <v>0.41718</v>
      </c>
      <c r="X359" s="2">
        <v>0.13875000000000001</v>
      </c>
      <c r="Y359" s="2">
        <v>611.11</v>
      </c>
      <c r="Z359" s="2">
        <f>$Y359*0.001</f>
        <v>0.61111000000000004</v>
      </c>
      <c r="AB359" s="2">
        <v>0.13875000000000001</v>
      </c>
      <c r="AC359" s="2">
        <v>193.93</v>
      </c>
      <c r="AD359" s="2">
        <f>$AC359*0.001</f>
        <v>0.19393000000000002</v>
      </c>
      <c r="AF359" s="3">
        <f>($Z359-$F359-$AD359)/$Z359</f>
        <v>4.5418297222478621E-17</v>
      </c>
      <c r="AH359" s="3">
        <f>($I359-$U359)/$I359</f>
        <v>0</v>
      </c>
      <c r="AJ359" s="3">
        <f>($E359-$Q359)/$E359</f>
        <v>0</v>
      </c>
    </row>
    <row r="360" spans="4:36" x14ac:dyDescent="0.35">
      <c r="D360" s="2">
        <v>0.13125000000000001</v>
      </c>
      <c r="E360" s="2">
        <v>1234.7</v>
      </c>
      <c r="F360" s="2">
        <f>$E360*0.001</f>
        <v>1.2347000000000001</v>
      </c>
      <c r="H360" s="2">
        <v>0.13125000000000001</v>
      </c>
      <c r="I360" s="2">
        <v>1234.7</v>
      </c>
      <c r="J360" s="2">
        <f>$I360*0.001</f>
        <v>1.2347000000000001</v>
      </c>
      <c r="L360" s="2">
        <v>0.13125000000000001</v>
      </c>
      <c r="M360" s="2">
        <v>1234.7</v>
      </c>
      <c r="N360" s="2">
        <f>$M360*0.001</f>
        <v>1.2347000000000001</v>
      </c>
      <c r="P360" s="2">
        <v>0.13125000000000001</v>
      </c>
      <c r="Q360" s="2">
        <v>1234.8</v>
      </c>
      <c r="R360" s="2">
        <f>$Q360*0.001</f>
        <v>1.2347999999999999</v>
      </c>
      <c r="T360" s="2">
        <v>0.13125000000000001</v>
      </c>
      <c r="U360" s="2">
        <v>1234.7</v>
      </c>
      <c r="V360" s="2">
        <f>$U360*0.001</f>
        <v>1.2347000000000001</v>
      </c>
      <c r="X360" s="2">
        <v>0.13125000000000001</v>
      </c>
      <c r="Y360" s="2">
        <v>1795.7</v>
      </c>
      <c r="Z360" s="2">
        <f>$Y360*0.001</f>
        <v>1.7957000000000001</v>
      </c>
      <c r="AB360" s="2">
        <v>0.13125000000000001</v>
      </c>
      <c r="AC360" s="2">
        <v>561</v>
      </c>
      <c r="AD360" s="2">
        <f>$AC360*0.001</f>
        <v>0.56100000000000005</v>
      </c>
      <c r="AF360" s="3">
        <f>($Z360-$F360-$AD360)/$Z360</f>
        <v>-6.1826754169691841E-17</v>
      </c>
      <c r="AH360" s="3">
        <f>($I360-$U360)/$I360</f>
        <v>0</v>
      </c>
      <c r="AJ360" s="3">
        <f>($E360-$Q360)/$E360</f>
        <v>-8.0991333927196113E-5</v>
      </c>
    </row>
    <row r="361" spans="4:36" x14ac:dyDescent="0.35">
      <c r="D361" s="2">
        <v>0.12375</v>
      </c>
      <c r="E361" s="2">
        <v>2140.1999999999998</v>
      </c>
      <c r="F361" s="2">
        <f>$E361*0.001</f>
        <v>2.1401999999999997</v>
      </c>
      <c r="H361" s="2">
        <v>0.12375</v>
      </c>
      <c r="I361" s="2">
        <v>2140.1999999999998</v>
      </c>
      <c r="J361" s="2">
        <f>$I361*0.001</f>
        <v>2.1401999999999997</v>
      </c>
      <c r="L361" s="2">
        <v>0.12375</v>
      </c>
      <c r="M361" s="2">
        <v>2140.1999999999998</v>
      </c>
      <c r="N361" s="2">
        <f>$M361*0.001</f>
        <v>2.1401999999999997</v>
      </c>
      <c r="P361" s="2">
        <v>0.12375</v>
      </c>
      <c r="Q361" s="2">
        <v>2140.3000000000002</v>
      </c>
      <c r="R361" s="2">
        <f>$Q361*0.001</f>
        <v>2.1403000000000003</v>
      </c>
      <c r="T361" s="2">
        <v>0.12375</v>
      </c>
      <c r="U361" s="2">
        <v>2140.1999999999998</v>
      </c>
      <c r="V361" s="2">
        <f>$U361*0.001</f>
        <v>2.1401999999999997</v>
      </c>
      <c r="X361" s="2">
        <v>0.12375</v>
      </c>
      <c r="Y361" s="2">
        <v>3099.4</v>
      </c>
      <c r="Z361" s="2">
        <f>$Y361*0.001</f>
        <v>3.0994000000000002</v>
      </c>
      <c r="AB361" s="2">
        <v>0.12375</v>
      </c>
      <c r="AC361" s="2">
        <v>959.2</v>
      </c>
      <c r="AD361" s="2">
        <f>$AC361*0.001</f>
        <v>0.95920000000000005</v>
      </c>
      <c r="AF361" s="3">
        <f>($Z361-$F361-$AD361)/$Z361</f>
        <v>1.4328231588373963E-16</v>
      </c>
      <c r="AH361" s="3">
        <f>($I361-$U361)/$I361</f>
        <v>0</v>
      </c>
      <c r="AJ361" s="3">
        <f>($E361-$Q361)/$E361</f>
        <v>-4.6724605177256244E-5</v>
      </c>
    </row>
    <row r="362" spans="4:36" x14ac:dyDescent="0.35">
      <c r="D362" s="2">
        <v>0.11749999999999999</v>
      </c>
      <c r="E362" s="2">
        <v>2831</v>
      </c>
      <c r="F362" s="2">
        <f>$E362*0.001</f>
        <v>2.831</v>
      </c>
      <c r="H362" s="2">
        <v>0.11749999999999999</v>
      </c>
      <c r="I362" s="2">
        <v>2831</v>
      </c>
      <c r="J362" s="2">
        <f>$I362*0.001</f>
        <v>2.831</v>
      </c>
      <c r="L362" s="2">
        <v>0.11749999999999999</v>
      </c>
      <c r="M362" s="2">
        <v>2831</v>
      </c>
      <c r="N362" s="2">
        <f>$M362*0.001</f>
        <v>2.831</v>
      </c>
      <c r="P362" s="2">
        <v>0.11749999999999999</v>
      </c>
      <c r="Q362" s="2">
        <v>2831</v>
      </c>
      <c r="R362" s="2">
        <f>$Q362*0.001</f>
        <v>2.831</v>
      </c>
      <c r="T362" s="2">
        <v>0.11749999999999999</v>
      </c>
      <c r="U362" s="2">
        <v>2831</v>
      </c>
      <c r="V362" s="2">
        <f>$U362*0.001</f>
        <v>2.831</v>
      </c>
      <c r="X362" s="2">
        <v>0.11749999999999999</v>
      </c>
      <c r="Y362" s="2">
        <v>4084.7</v>
      </c>
      <c r="Z362" s="2">
        <f>$Y362*0.001</f>
        <v>4.0846999999999998</v>
      </c>
      <c r="AB362" s="2">
        <v>0.11749999999999999</v>
      </c>
      <c r="AC362" s="2">
        <v>1253.7</v>
      </c>
      <c r="AD362" s="2">
        <f>$AC362*0.001</f>
        <v>1.2537</v>
      </c>
      <c r="AF362" s="3">
        <f>($Z362-$F362-$AD362)/$Z362</f>
        <v>-5.4360076609060964E-17</v>
      </c>
      <c r="AH362" s="3">
        <f>($I362-$U362)/$I362</f>
        <v>0</v>
      </c>
      <c r="AJ362" s="3">
        <f>($E362-$Q362)/$E362</f>
        <v>0</v>
      </c>
    </row>
    <row r="363" spans="4:36" x14ac:dyDescent="0.35">
      <c r="D363" s="2">
        <v>0.1125</v>
      </c>
      <c r="E363" s="2">
        <v>3353.9</v>
      </c>
      <c r="F363" s="2">
        <f>$E363*0.001</f>
        <v>3.3539000000000003</v>
      </c>
      <c r="H363" s="2">
        <v>0.1125</v>
      </c>
      <c r="I363" s="2">
        <v>3353.9</v>
      </c>
      <c r="J363" s="2">
        <f>$I363*0.001</f>
        <v>3.3539000000000003</v>
      </c>
      <c r="L363" s="2">
        <v>0.1125</v>
      </c>
      <c r="M363" s="2">
        <v>3353.9</v>
      </c>
      <c r="N363" s="2">
        <f>$M363*0.001</f>
        <v>3.3539000000000003</v>
      </c>
      <c r="P363" s="2">
        <v>0.1125</v>
      </c>
      <c r="Q363" s="2">
        <v>3353.9</v>
      </c>
      <c r="R363" s="2">
        <f>$Q363*0.001</f>
        <v>3.3539000000000003</v>
      </c>
      <c r="T363" s="2">
        <v>0.1125</v>
      </c>
      <c r="U363" s="2">
        <v>3353.9</v>
      </c>
      <c r="V363" s="2">
        <f>$U363*0.001</f>
        <v>3.3539000000000003</v>
      </c>
      <c r="X363" s="2">
        <v>0.1125</v>
      </c>
      <c r="Y363" s="2">
        <v>4826.6000000000004</v>
      </c>
      <c r="Z363" s="2">
        <f>$Y363*0.001</f>
        <v>4.8266000000000009</v>
      </c>
      <c r="AB363" s="2">
        <v>0.1125</v>
      </c>
      <c r="AC363" s="2">
        <v>1472.7</v>
      </c>
      <c r="AD363" s="2">
        <f>$AC363*0.001</f>
        <v>1.4727000000000001</v>
      </c>
      <c r="AF363" s="3">
        <f>($Z363-$F363-$AD363)/$Z363</f>
        <v>9.2008703818435867E-17</v>
      </c>
      <c r="AH363" s="3">
        <f>($I363-$U363)/$I363</f>
        <v>0</v>
      </c>
      <c r="AJ363" s="3">
        <f>($E363-$Q363)/$E363</f>
        <v>0</v>
      </c>
    </row>
    <row r="364" spans="4:36" x14ac:dyDescent="0.35">
      <c r="D364" s="2">
        <v>0.1075</v>
      </c>
      <c r="E364" s="2">
        <v>3790.5</v>
      </c>
      <c r="F364" s="2">
        <f>$E364*0.001</f>
        <v>3.7905000000000002</v>
      </c>
      <c r="H364" s="2">
        <v>0.1075</v>
      </c>
      <c r="I364" s="2">
        <v>3790.5</v>
      </c>
      <c r="J364" s="2">
        <f>$I364*0.001</f>
        <v>3.7905000000000002</v>
      </c>
      <c r="L364" s="2">
        <v>0.1075</v>
      </c>
      <c r="M364" s="2">
        <v>3790.5</v>
      </c>
      <c r="N364" s="2">
        <f>$M364*0.001</f>
        <v>3.7905000000000002</v>
      </c>
      <c r="P364" s="2">
        <v>0.1075</v>
      </c>
      <c r="Q364" s="2">
        <v>3790.6</v>
      </c>
      <c r="R364" s="2">
        <f>$Q364*0.001</f>
        <v>3.7906</v>
      </c>
      <c r="T364" s="2">
        <v>0.1075</v>
      </c>
      <c r="U364" s="2">
        <v>3790.5</v>
      </c>
      <c r="V364" s="2">
        <f>$U364*0.001</f>
        <v>3.7905000000000002</v>
      </c>
      <c r="X364" s="2">
        <v>0.1075</v>
      </c>
      <c r="Y364" s="2">
        <v>5438</v>
      </c>
      <c r="Z364" s="2">
        <f>$Y364*0.001</f>
        <v>5.4379999999999997</v>
      </c>
      <c r="AB364" s="2">
        <v>0.1075</v>
      </c>
      <c r="AC364" s="2">
        <v>1647.5</v>
      </c>
      <c r="AD364" s="2">
        <f>$AC364*0.001</f>
        <v>1.6475</v>
      </c>
      <c r="AF364" s="3">
        <f>($Z364-$F364-$AD364)/$Z364</f>
        <v>-8.166406948327742E-17</v>
      </c>
      <c r="AH364" s="3">
        <f>($I364-$U364)/$I364</f>
        <v>0</v>
      </c>
      <c r="AJ364" s="3">
        <f>($E364-$Q364)/$E364</f>
        <v>-2.6381743833243386E-5</v>
      </c>
    </row>
    <row r="365" spans="4:36" x14ac:dyDescent="0.35">
      <c r="D365" s="2">
        <v>0.10249999999999999</v>
      </c>
      <c r="E365" s="2">
        <v>4185.8</v>
      </c>
      <c r="F365" s="2">
        <f>$E365*0.001</f>
        <v>4.1858000000000004</v>
      </c>
      <c r="H365" s="2">
        <v>0.10249999999999999</v>
      </c>
      <c r="I365" s="2">
        <v>4185.8</v>
      </c>
      <c r="J365" s="2">
        <f>$I365*0.001</f>
        <v>4.1858000000000004</v>
      </c>
      <c r="L365" s="2">
        <v>0.10249999999999999</v>
      </c>
      <c r="M365" s="2">
        <v>4185.8999999999996</v>
      </c>
      <c r="N365" s="2">
        <f>$M365*0.001</f>
        <v>4.1858999999999993</v>
      </c>
      <c r="P365" s="2">
        <v>0.10249999999999999</v>
      </c>
      <c r="Q365" s="2">
        <v>4185.8999999999996</v>
      </c>
      <c r="R365" s="2">
        <f>$Q365*0.001</f>
        <v>4.1858999999999993</v>
      </c>
      <c r="T365" s="2">
        <v>0.10249999999999999</v>
      </c>
      <c r="U365" s="2">
        <v>4185.8</v>
      </c>
      <c r="V365" s="2">
        <f>$U365*0.001</f>
        <v>4.1858000000000004</v>
      </c>
      <c r="X365" s="2">
        <v>0.10249999999999999</v>
      </c>
      <c r="Y365" s="2">
        <v>5986.9</v>
      </c>
      <c r="Z365" s="2">
        <f>$Y365*0.001</f>
        <v>5.9868999999999994</v>
      </c>
      <c r="AB365" s="2">
        <v>0.10249999999999999</v>
      </c>
      <c r="AC365" s="2">
        <v>1801.1</v>
      </c>
      <c r="AD365" s="2">
        <f>$AC365*0.001</f>
        <v>1.8010999999999999</v>
      </c>
      <c r="AF365" s="3">
        <f>($Z365-$F365-$AD365)/$Z365</f>
        <v>-1.4835364206853718E-16</v>
      </c>
      <c r="AH365" s="3">
        <f>($I365-$U365)/$I365</f>
        <v>0</v>
      </c>
      <c r="AJ365" s="3">
        <f>($E365-$Q365)/$E365</f>
        <v>-2.3890295761731163E-5</v>
      </c>
    </row>
    <row r="366" spans="4:36" x14ac:dyDescent="0.35">
      <c r="D366" s="2">
        <v>9.8000000000000004E-2</v>
      </c>
      <c r="E366" s="2">
        <v>4508.6000000000004</v>
      </c>
      <c r="F366" s="2">
        <f>$E366*0.001</f>
        <v>4.5086000000000004</v>
      </c>
      <c r="H366" s="2">
        <v>9.8000000000000004E-2</v>
      </c>
      <c r="I366" s="2">
        <v>4508.6000000000004</v>
      </c>
      <c r="J366" s="2">
        <f>$I366*0.001</f>
        <v>4.5086000000000004</v>
      </c>
      <c r="L366" s="2">
        <v>9.8000000000000004E-2</v>
      </c>
      <c r="M366" s="2">
        <v>4508.6000000000004</v>
      </c>
      <c r="N366" s="2">
        <f>$M366*0.001</f>
        <v>4.5086000000000004</v>
      </c>
      <c r="P366" s="2">
        <v>9.8000000000000004E-2</v>
      </c>
      <c r="Q366" s="2">
        <v>4508.7</v>
      </c>
      <c r="R366" s="2">
        <f>$Q366*0.001</f>
        <v>4.5087000000000002</v>
      </c>
      <c r="T366" s="2">
        <v>9.8000000000000004E-2</v>
      </c>
      <c r="U366" s="2">
        <v>4508.6000000000004</v>
      </c>
      <c r="V366" s="2">
        <f>$U366*0.001</f>
        <v>4.5086000000000004</v>
      </c>
      <c r="X366" s="2">
        <v>9.8000000000000004E-2</v>
      </c>
      <c r="Y366" s="2">
        <v>6430</v>
      </c>
      <c r="Z366" s="2">
        <f>$Y366*0.001</f>
        <v>6.43</v>
      </c>
      <c r="AB366" s="2">
        <v>9.8000000000000004E-2</v>
      </c>
      <c r="AC366" s="2">
        <v>1921.4</v>
      </c>
      <c r="AD366" s="2">
        <f>$AC366*0.001</f>
        <v>1.9214000000000002</v>
      </c>
      <c r="AF366" s="3">
        <f>($Z366-$F366-$AD366)/$Z366</f>
        <v>-1.3813039186627142E-16</v>
      </c>
      <c r="AH366" s="3">
        <f>($I366-$U366)/$I366</f>
        <v>0</v>
      </c>
      <c r="AJ366" s="3">
        <f>($E366-$Q366)/$E366</f>
        <v>-2.2179834094719934E-5</v>
      </c>
    </row>
    <row r="367" spans="4:36" x14ac:dyDescent="0.35">
      <c r="D367" s="2">
        <v>9.4E-2</v>
      </c>
      <c r="E367" s="2">
        <v>4743.8999999999996</v>
      </c>
      <c r="F367" s="2">
        <f>$E367*0.001</f>
        <v>4.7439</v>
      </c>
      <c r="H367" s="2">
        <v>9.4E-2</v>
      </c>
      <c r="I367" s="2">
        <v>4743.8</v>
      </c>
      <c r="J367" s="2">
        <f>$I367*0.001</f>
        <v>4.7438000000000002</v>
      </c>
      <c r="L367" s="2">
        <v>9.4E-2</v>
      </c>
      <c r="M367" s="2">
        <v>4743.8999999999996</v>
      </c>
      <c r="N367" s="2">
        <f>$M367*0.001</f>
        <v>4.7439</v>
      </c>
      <c r="P367" s="2">
        <v>9.4E-2</v>
      </c>
      <c r="Q367" s="2">
        <v>4743.8999999999996</v>
      </c>
      <c r="R367" s="2">
        <f>$Q367*0.001</f>
        <v>4.7439</v>
      </c>
      <c r="T367" s="2">
        <v>9.4E-2</v>
      </c>
      <c r="U367" s="2">
        <v>4743.8</v>
      </c>
      <c r="V367" s="2">
        <f>$U367*0.001</f>
        <v>4.7438000000000002</v>
      </c>
      <c r="X367" s="2">
        <v>9.4E-2</v>
      </c>
      <c r="Y367" s="2">
        <v>6746.4</v>
      </c>
      <c r="Z367" s="2">
        <f>$Y367*0.001</f>
        <v>6.7463999999999995</v>
      </c>
      <c r="AB367" s="2">
        <v>9.4E-2</v>
      </c>
      <c r="AC367" s="2">
        <v>2002.5</v>
      </c>
      <c r="AD367" s="2">
        <f>$AC367*0.001</f>
        <v>2.0024999999999999</v>
      </c>
      <c r="AF367" s="3">
        <f>($Z367-$F367-$AD367)/$Z367</f>
        <v>-6.5826101305890944E-17</v>
      </c>
      <c r="AH367" s="3">
        <f>($I367-$U367)/$I367</f>
        <v>0</v>
      </c>
      <c r="AJ367" s="3">
        <f>($E367-$Q367)/$E367</f>
        <v>0</v>
      </c>
    </row>
    <row r="368" spans="4:36" x14ac:dyDescent="0.35">
      <c r="D368" s="2">
        <v>0.09</v>
      </c>
      <c r="E368" s="2">
        <v>4950.2</v>
      </c>
      <c r="F368" s="2">
        <f>$E368*0.001</f>
        <v>4.9501999999999997</v>
      </c>
      <c r="H368" s="2">
        <v>0.09</v>
      </c>
      <c r="I368" s="2">
        <v>4950.2</v>
      </c>
      <c r="J368" s="2">
        <f>$I368*0.001</f>
        <v>4.9501999999999997</v>
      </c>
      <c r="L368" s="2">
        <v>0.09</v>
      </c>
      <c r="M368" s="2">
        <v>4950.2</v>
      </c>
      <c r="N368" s="2">
        <f>$M368*0.001</f>
        <v>4.9501999999999997</v>
      </c>
      <c r="P368" s="2">
        <v>0.09</v>
      </c>
      <c r="Q368" s="2">
        <v>4950.3</v>
      </c>
      <c r="R368" s="2">
        <f>$Q368*0.001</f>
        <v>4.9503000000000004</v>
      </c>
      <c r="T368" s="2">
        <v>0.09</v>
      </c>
      <c r="U368" s="2">
        <v>4950.2</v>
      </c>
      <c r="V368" s="2">
        <f>$U368*0.001</f>
        <v>4.9501999999999997</v>
      </c>
      <c r="X368" s="2">
        <v>0.09</v>
      </c>
      <c r="Y368" s="2">
        <v>7021.5</v>
      </c>
      <c r="Z368" s="2">
        <f>$Y368*0.001</f>
        <v>7.0215000000000005</v>
      </c>
      <c r="AB368" s="2">
        <v>0.09</v>
      </c>
      <c r="AC368" s="2">
        <v>2071.3000000000002</v>
      </c>
      <c r="AD368" s="2">
        <f>$AC368*0.001</f>
        <v>2.0713000000000004</v>
      </c>
      <c r="AF368" s="3">
        <f>($Z368-$F368-$AD368)/$Z368</f>
        <v>6.3247056875320455E-17</v>
      </c>
      <c r="AH368" s="3">
        <f>($I368-$U368)/$I368</f>
        <v>0</v>
      </c>
      <c r="AJ368" s="3">
        <f>($E368-$Q368)/$E368</f>
        <v>-2.0201203991831401E-5</v>
      </c>
    </row>
    <row r="369" spans="4:36" x14ac:dyDescent="0.35">
      <c r="D369" s="2">
        <v>8.5999999999999993E-2</v>
      </c>
      <c r="E369" s="2">
        <v>5157.7</v>
      </c>
      <c r="F369" s="2">
        <f>$E369*0.001</f>
        <v>5.1577000000000002</v>
      </c>
      <c r="H369" s="2">
        <v>8.5999999999999993E-2</v>
      </c>
      <c r="I369" s="2">
        <v>5157.7</v>
      </c>
      <c r="J369" s="2">
        <f>$I369*0.001</f>
        <v>5.1577000000000002</v>
      </c>
      <c r="L369" s="2">
        <v>8.5999999999999993E-2</v>
      </c>
      <c r="M369" s="2">
        <v>5157.8</v>
      </c>
      <c r="N369" s="2">
        <f>$M369*0.001</f>
        <v>5.1577999999999999</v>
      </c>
      <c r="P369" s="2">
        <v>8.5999999999999993E-2</v>
      </c>
      <c r="Q369" s="2">
        <v>5157.8999999999996</v>
      </c>
      <c r="R369" s="2">
        <f>$Q369*0.001</f>
        <v>5.1578999999999997</v>
      </c>
      <c r="T369" s="2">
        <v>8.5999999999999993E-2</v>
      </c>
      <c r="U369" s="2">
        <v>5157.7</v>
      </c>
      <c r="V369" s="2">
        <f>$U369*0.001</f>
        <v>5.1577000000000002</v>
      </c>
      <c r="X369" s="2">
        <v>8.5999999999999993E-2</v>
      </c>
      <c r="Y369" s="2">
        <v>7335</v>
      </c>
      <c r="Z369" s="2">
        <f>$Y369*0.001</f>
        <v>7.335</v>
      </c>
      <c r="AB369" s="2">
        <v>8.5999999999999993E-2</v>
      </c>
      <c r="AC369" s="2">
        <v>2177.3000000000002</v>
      </c>
      <c r="AD369" s="2">
        <f>$AC369*0.001</f>
        <v>2.1773000000000002</v>
      </c>
      <c r="AF369" s="3">
        <f>($Z369-$F369-$AD369)/$Z369</f>
        <v>-6.0543859556927424E-17</v>
      </c>
      <c r="AH369" s="3">
        <f>($I369-$U369)/$I369</f>
        <v>0</v>
      </c>
      <c r="AJ369" s="3">
        <f>($E369-$Q369)/$E369</f>
        <v>-3.8776974232665355E-5</v>
      </c>
    </row>
    <row r="370" spans="4:36" x14ac:dyDescent="0.35">
      <c r="D370" s="2">
        <v>8.2000000000000003E-2</v>
      </c>
      <c r="E370" s="2">
        <v>5300.2</v>
      </c>
      <c r="F370" s="2">
        <f>$E370*0.001</f>
        <v>5.3002000000000002</v>
      </c>
      <c r="H370" s="2">
        <v>8.2000000000000003E-2</v>
      </c>
      <c r="I370" s="2">
        <v>5300.1</v>
      </c>
      <c r="J370" s="2">
        <f>$I370*0.001</f>
        <v>5.3001000000000005</v>
      </c>
      <c r="L370" s="2">
        <v>8.2000000000000003E-2</v>
      </c>
      <c r="M370" s="2">
        <v>5300.2</v>
      </c>
      <c r="N370" s="2">
        <f>$M370*0.001</f>
        <v>5.3002000000000002</v>
      </c>
      <c r="P370" s="2">
        <v>8.2000000000000003E-2</v>
      </c>
      <c r="Q370" s="2">
        <v>5300.2</v>
      </c>
      <c r="R370" s="2">
        <f>$Q370*0.001</f>
        <v>5.3002000000000002</v>
      </c>
      <c r="T370" s="2">
        <v>8.2000000000000003E-2</v>
      </c>
      <c r="U370" s="2">
        <v>5300.1</v>
      </c>
      <c r="V370" s="2">
        <f>$U370*0.001</f>
        <v>5.3001000000000005</v>
      </c>
      <c r="X370" s="2">
        <v>8.2000000000000003E-2</v>
      </c>
      <c r="Y370" s="2">
        <v>7473.8</v>
      </c>
      <c r="Z370" s="2">
        <f>$Y370*0.001</f>
        <v>7.4738000000000007</v>
      </c>
      <c r="AB370" s="2">
        <v>8.2000000000000003E-2</v>
      </c>
      <c r="AC370" s="2">
        <v>2173.6</v>
      </c>
      <c r="AD370" s="2">
        <f>$AC370*0.001</f>
        <v>2.1736</v>
      </c>
      <c r="AF370" s="3">
        <f>($Z370-$F370-$AD370)/$Z370</f>
        <v>5.941946665017295E-17</v>
      </c>
      <c r="AH370" s="3">
        <f>($I370-$U370)/$I370</f>
        <v>0</v>
      </c>
      <c r="AJ370" s="3">
        <f>($E370-$Q370)/$E370</f>
        <v>0</v>
      </c>
    </row>
    <row r="371" spans="4:36" x14ac:dyDescent="0.35">
      <c r="D371" s="2">
        <v>7.8E-2</v>
      </c>
      <c r="E371" s="2">
        <v>5468.2</v>
      </c>
      <c r="F371" s="2">
        <f>$E371*0.001</f>
        <v>5.4681999999999995</v>
      </c>
      <c r="H371" s="2">
        <v>7.8E-2</v>
      </c>
      <c r="I371" s="2">
        <v>5468.2</v>
      </c>
      <c r="J371" s="2">
        <f>$I371*0.001</f>
        <v>5.4681999999999995</v>
      </c>
      <c r="L371" s="2">
        <v>7.8E-2</v>
      </c>
      <c r="M371" s="2">
        <v>5468.2</v>
      </c>
      <c r="N371" s="2">
        <f>$M371*0.001</f>
        <v>5.4681999999999995</v>
      </c>
      <c r="P371" s="2">
        <v>7.8E-2</v>
      </c>
      <c r="Q371" s="2">
        <v>5468.2</v>
      </c>
      <c r="R371" s="2">
        <f>$Q371*0.001</f>
        <v>5.4681999999999995</v>
      </c>
      <c r="T371" s="2">
        <v>7.8E-2</v>
      </c>
      <c r="U371" s="2">
        <v>5468.2</v>
      </c>
      <c r="V371" s="2">
        <f>$U371*0.001</f>
        <v>5.4681999999999995</v>
      </c>
      <c r="X371" s="2">
        <v>7.8E-2</v>
      </c>
      <c r="Y371" s="2">
        <v>7686.4</v>
      </c>
      <c r="Z371" s="2">
        <f>$Y371*0.001</f>
        <v>7.6863999999999999</v>
      </c>
      <c r="AB371" s="2">
        <v>7.8E-2</v>
      </c>
      <c r="AC371" s="2">
        <v>2218.1999999999998</v>
      </c>
      <c r="AD371" s="2">
        <f>$AC371*0.001</f>
        <v>2.2181999999999999</v>
      </c>
      <c r="AF371" s="3">
        <f>($Z371-$F371-$AD371)/$Z371</f>
        <v>5.777596922487284E-17</v>
      </c>
      <c r="AH371" s="3">
        <f>($I371-$U371)/$I371</f>
        <v>0</v>
      </c>
      <c r="AJ371" s="3">
        <f>($E371-$Q371)/$E371</f>
        <v>0</v>
      </c>
    </row>
    <row r="372" spans="4:36" x14ac:dyDescent="0.35">
      <c r="D372" s="2">
        <v>7.3999999999999996E-2</v>
      </c>
      <c r="E372" s="2">
        <v>5654.2</v>
      </c>
      <c r="F372" s="2">
        <f>$E372*0.001</f>
        <v>5.6542000000000003</v>
      </c>
      <c r="H372" s="2">
        <v>7.3999999999999996E-2</v>
      </c>
      <c r="I372" s="2">
        <v>5654.2</v>
      </c>
      <c r="J372" s="2">
        <f>$I372*0.001</f>
        <v>5.6542000000000003</v>
      </c>
      <c r="L372" s="2">
        <v>7.3999999999999996E-2</v>
      </c>
      <c r="M372" s="2">
        <v>5654.2</v>
      </c>
      <c r="N372" s="2">
        <f>$M372*0.001</f>
        <v>5.6542000000000003</v>
      </c>
      <c r="P372" s="2">
        <v>7.3999999999999996E-2</v>
      </c>
      <c r="Q372" s="2">
        <v>5654.3</v>
      </c>
      <c r="R372" s="2">
        <f>$Q372*0.001</f>
        <v>5.6543000000000001</v>
      </c>
      <c r="T372" s="2">
        <v>7.3999999999999996E-2</v>
      </c>
      <c r="U372" s="2">
        <v>5654.2</v>
      </c>
      <c r="V372" s="2">
        <f>$U372*0.001</f>
        <v>5.6542000000000003</v>
      </c>
      <c r="X372" s="2">
        <v>7.3999999999999996E-2</v>
      </c>
      <c r="Y372" s="2">
        <v>7921.8</v>
      </c>
      <c r="Z372" s="2">
        <f>$Y372*0.001</f>
        <v>7.9218000000000002</v>
      </c>
      <c r="AB372" s="2">
        <v>7.3999999999999996E-2</v>
      </c>
      <c r="AC372" s="2">
        <v>2267.6</v>
      </c>
      <c r="AD372" s="2">
        <f>$AC372*0.001</f>
        <v>2.2675999999999998</v>
      </c>
      <c r="AF372" s="3">
        <f>($Z372-$F372-$AD372)/$Z372</f>
        <v>0</v>
      </c>
      <c r="AH372" s="3">
        <f>($I372-$U372)/$I372</f>
        <v>0</v>
      </c>
      <c r="AJ372" s="3">
        <f>($E372-$Q372)/$E372</f>
        <v>-1.768596795309041E-5</v>
      </c>
    </row>
    <row r="373" spans="4:36" x14ac:dyDescent="0.35">
      <c r="D373" s="2">
        <v>7.0499999999999993E-2</v>
      </c>
      <c r="E373" s="2">
        <v>5870.6</v>
      </c>
      <c r="F373" s="2">
        <f>$E373*0.001</f>
        <v>5.8706000000000005</v>
      </c>
      <c r="H373" s="2">
        <v>7.0499999999999993E-2</v>
      </c>
      <c r="I373" s="2">
        <v>5870.5</v>
      </c>
      <c r="J373" s="2">
        <f>$I373*0.001</f>
        <v>5.8704999999999998</v>
      </c>
      <c r="L373" s="2">
        <v>7.0499999999999993E-2</v>
      </c>
      <c r="M373" s="2">
        <v>5870.5</v>
      </c>
      <c r="N373" s="2">
        <f>$M373*0.001</f>
        <v>5.8704999999999998</v>
      </c>
      <c r="P373" s="2">
        <v>7.0499999999999993E-2</v>
      </c>
      <c r="Q373" s="2">
        <v>5870.6</v>
      </c>
      <c r="R373" s="2">
        <f>$Q373*0.001</f>
        <v>5.8706000000000005</v>
      </c>
      <c r="T373" s="2">
        <v>7.0499999999999993E-2</v>
      </c>
      <c r="U373" s="2">
        <v>5870.5</v>
      </c>
      <c r="V373" s="2">
        <f>$U373*0.001</f>
        <v>5.8704999999999998</v>
      </c>
      <c r="X373" s="2">
        <v>7.0499999999999993E-2</v>
      </c>
      <c r="Y373" s="2">
        <v>8204.5</v>
      </c>
      <c r="Z373" s="2">
        <f>$Y373*0.001</f>
        <v>8.2044999999999995</v>
      </c>
      <c r="AB373" s="2">
        <v>7.0499999999999993E-2</v>
      </c>
      <c r="AC373" s="2">
        <v>2333.9</v>
      </c>
      <c r="AD373" s="2">
        <f>$AC373*0.001</f>
        <v>2.3339000000000003</v>
      </c>
      <c r="AF373" s="3">
        <f>($Z373-$F373-$AD373)/$Z373</f>
        <v>-1.6238254976539557E-16</v>
      </c>
      <c r="AH373" s="3">
        <f>($I373-$U373)/$I373</f>
        <v>0</v>
      </c>
      <c r="AJ373" s="3">
        <f>($E373-$Q373)/$E373</f>
        <v>0</v>
      </c>
    </row>
    <row r="374" spans="4:36" x14ac:dyDescent="0.35">
      <c r="D374" s="2">
        <v>6.7500000000000004E-2</v>
      </c>
      <c r="E374" s="2">
        <v>6371.6</v>
      </c>
      <c r="F374" s="2">
        <f>$E374*0.001</f>
        <v>6.3716000000000008</v>
      </c>
      <c r="H374" s="2">
        <v>6.7500000000000004E-2</v>
      </c>
      <c r="I374" s="2">
        <v>6371.5</v>
      </c>
      <c r="J374" s="2">
        <f>$I374*0.001</f>
        <v>6.3715000000000002</v>
      </c>
      <c r="L374" s="2">
        <v>6.7500000000000004E-2</v>
      </c>
      <c r="M374" s="2">
        <v>6371.7</v>
      </c>
      <c r="N374" s="2">
        <f>$M374*0.001</f>
        <v>6.3716999999999997</v>
      </c>
      <c r="P374" s="2">
        <v>6.7500000000000004E-2</v>
      </c>
      <c r="Q374" s="2">
        <v>6371.9</v>
      </c>
      <c r="R374" s="2">
        <f>$Q374*0.001</f>
        <v>6.3719000000000001</v>
      </c>
      <c r="T374" s="2">
        <v>6.7500000000000004E-2</v>
      </c>
      <c r="U374" s="2">
        <v>6371.5</v>
      </c>
      <c r="V374" s="2">
        <f>$U374*0.001</f>
        <v>6.3715000000000002</v>
      </c>
      <c r="X374" s="2">
        <v>6.7500000000000004E-2</v>
      </c>
      <c r="Y374" s="2">
        <v>9003.2999999999993</v>
      </c>
      <c r="Z374" s="2">
        <f>$Y374*0.001</f>
        <v>9.0032999999999994</v>
      </c>
      <c r="AB374" s="2">
        <v>6.7500000000000004E-2</v>
      </c>
      <c r="AC374" s="2">
        <v>2631.7</v>
      </c>
      <c r="AD374" s="2">
        <f>$AC374*0.001</f>
        <v>2.6316999999999999</v>
      </c>
      <c r="AF374" s="3">
        <f>($Z374-$F374-$AD374)/$Z374</f>
        <v>-1.4797547894107581E-16</v>
      </c>
      <c r="AH374" s="3">
        <f>($I374-$U374)/$I374</f>
        <v>0</v>
      </c>
      <c r="AJ374" s="3">
        <f>($E374-$Q374)/$E374</f>
        <v>-4.7083934961276975E-5</v>
      </c>
    </row>
    <row r="375" spans="4:36" x14ac:dyDescent="0.35">
      <c r="D375" s="2">
        <v>6.4500000000000002E-2</v>
      </c>
      <c r="E375" s="2">
        <v>6673</v>
      </c>
      <c r="F375" s="2">
        <f>$E375*0.001</f>
        <v>6.673</v>
      </c>
      <c r="H375" s="2">
        <v>6.4500000000000002E-2</v>
      </c>
      <c r="I375" s="2">
        <v>6672.9</v>
      </c>
      <c r="J375" s="2">
        <f>$I375*0.001</f>
        <v>6.6728999999999994</v>
      </c>
      <c r="L375" s="2">
        <v>6.4500000000000002E-2</v>
      </c>
      <c r="M375" s="2">
        <v>6672.9</v>
      </c>
      <c r="N375" s="2">
        <f>$M375*0.001</f>
        <v>6.6728999999999994</v>
      </c>
      <c r="P375" s="2">
        <v>6.4500000000000002E-2</v>
      </c>
      <c r="Q375" s="2">
        <v>6673</v>
      </c>
      <c r="R375" s="2">
        <f>$Q375*0.001</f>
        <v>6.673</v>
      </c>
      <c r="T375" s="2">
        <v>6.4500000000000002E-2</v>
      </c>
      <c r="U375" s="2">
        <v>6672.9</v>
      </c>
      <c r="V375" s="2">
        <f>$U375*0.001</f>
        <v>6.6728999999999994</v>
      </c>
      <c r="X375" s="2">
        <v>6.4500000000000002E-2</v>
      </c>
      <c r="Y375" s="2">
        <v>9270.6</v>
      </c>
      <c r="Z375" s="2">
        <f>$Y375*0.001</f>
        <v>9.2706</v>
      </c>
      <c r="AB375" s="2">
        <v>6.4500000000000002E-2</v>
      </c>
      <c r="AC375" s="2">
        <v>2597.6</v>
      </c>
      <c r="AD375" s="2">
        <f>$AC375*0.001</f>
        <v>2.5975999999999999</v>
      </c>
      <c r="AF375" s="3">
        <f>($Z375-$F375-$AD375)/$Z375</f>
        <v>0</v>
      </c>
      <c r="AH375" s="3">
        <f>($I375-$U375)/$I375</f>
        <v>0</v>
      </c>
      <c r="AJ375" s="3">
        <f>($E375-$Q375)/$E375</f>
        <v>0</v>
      </c>
    </row>
    <row r="376" spans="4:36" x14ac:dyDescent="0.35">
      <c r="D376" s="2">
        <v>6.1499999999999999E-2</v>
      </c>
      <c r="E376" s="2">
        <v>7829.7</v>
      </c>
      <c r="F376" s="2">
        <f>$E376*0.001</f>
        <v>7.8296999999999999</v>
      </c>
      <c r="H376" s="2">
        <v>6.1499999999999999E-2</v>
      </c>
      <c r="I376" s="2">
        <v>7829.6</v>
      </c>
      <c r="J376" s="2">
        <f>$I376*0.001</f>
        <v>7.8296000000000001</v>
      </c>
      <c r="L376" s="2">
        <v>6.1499999999999999E-2</v>
      </c>
      <c r="M376" s="2">
        <v>7829.7</v>
      </c>
      <c r="N376" s="2">
        <f>$M376*0.001</f>
        <v>7.8296999999999999</v>
      </c>
      <c r="P376" s="2">
        <v>6.1499999999999999E-2</v>
      </c>
      <c r="Q376" s="2">
        <v>7829.8</v>
      </c>
      <c r="R376" s="2">
        <f>$Q376*0.001</f>
        <v>7.8298000000000005</v>
      </c>
      <c r="T376" s="2">
        <v>6.1499999999999999E-2</v>
      </c>
      <c r="U376" s="2">
        <v>7829.6</v>
      </c>
      <c r="V376" s="2">
        <f>$U376*0.001</f>
        <v>7.8296000000000001</v>
      </c>
      <c r="X376" s="2">
        <v>6.1499999999999999E-2</v>
      </c>
      <c r="Y376" s="2">
        <v>10848</v>
      </c>
      <c r="Z376" s="2">
        <f>$Y376*0.001</f>
        <v>10.848000000000001</v>
      </c>
      <c r="AB376" s="2">
        <v>6.1500010000000001E-2</v>
      </c>
      <c r="AC376" s="2">
        <v>3018.3</v>
      </c>
      <c r="AD376" s="2">
        <f>$AC376*0.001</f>
        <v>3.0183000000000004</v>
      </c>
      <c r="AF376" s="3">
        <f>($Z376-$F376-$AD376)/$Z376</f>
        <v>4.0937427161694561E-17</v>
      </c>
      <c r="AH376" s="3">
        <f>($I376-$U376)/$I376</f>
        <v>0</v>
      </c>
      <c r="AJ376" s="3">
        <f>($E376-$Q376)/$E376</f>
        <v>-1.2771881425899306E-5</v>
      </c>
    </row>
    <row r="377" spans="4:36" x14ac:dyDescent="0.35">
      <c r="D377" s="2">
        <v>5.8749999999999997E-2</v>
      </c>
      <c r="E377" s="2">
        <v>11676</v>
      </c>
      <c r="F377" s="2">
        <f>$E377*0.001</f>
        <v>11.676</v>
      </c>
      <c r="H377" s="2">
        <v>5.8749999999999997E-2</v>
      </c>
      <c r="I377" s="2">
        <v>11676</v>
      </c>
      <c r="J377" s="2">
        <f>$I377*0.001</f>
        <v>11.676</v>
      </c>
      <c r="L377" s="2">
        <v>5.8749999999999997E-2</v>
      </c>
      <c r="M377" s="2">
        <v>11676</v>
      </c>
      <c r="N377" s="2">
        <f>$M377*0.001</f>
        <v>11.676</v>
      </c>
      <c r="P377" s="2">
        <v>5.8749999999999997E-2</v>
      </c>
      <c r="Q377" s="2">
        <v>11676</v>
      </c>
      <c r="R377" s="2">
        <f>$Q377*0.001</f>
        <v>11.676</v>
      </c>
      <c r="T377" s="2">
        <v>5.8749999999999997E-2</v>
      </c>
      <c r="U377" s="2">
        <v>11676</v>
      </c>
      <c r="V377" s="2">
        <f>$U377*0.001</f>
        <v>11.676</v>
      </c>
      <c r="X377" s="2">
        <v>5.8749999999999997E-2</v>
      </c>
      <c r="Y377" s="2">
        <v>16133</v>
      </c>
      <c r="Z377" s="2">
        <f>$Y377*0.001</f>
        <v>16.132999999999999</v>
      </c>
      <c r="AB377" s="2">
        <v>5.8749999999999997E-2</v>
      </c>
      <c r="AC377" s="2">
        <v>4457</v>
      </c>
      <c r="AD377" s="2">
        <f>$AC377*0.001</f>
        <v>4.4569999999999999</v>
      </c>
      <c r="AF377" s="3">
        <f>($Z377-$F377-$AD377)/$Z377</f>
        <v>-5.5053518855769247E-17</v>
      </c>
      <c r="AH377" s="3">
        <f>($I377-$U377)/$I377</f>
        <v>0</v>
      </c>
      <c r="AJ377" s="3">
        <f>($E377-$Q377)/$E377</f>
        <v>0</v>
      </c>
    </row>
    <row r="378" spans="4:36" x14ac:dyDescent="0.35">
      <c r="D378" s="2">
        <v>5.6250000000000001E-2</v>
      </c>
      <c r="E378" s="2">
        <v>52071</v>
      </c>
      <c r="F378" s="2">
        <f>$E378*0.001</f>
        <v>52.070999999999998</v>
      </c>
      <c r="H378" s="2">
        <v>5.6250000000000001E-2</v>
      </c>
      <c r="I378" s="2">
        <v>52070</v>
      </c>
      <c r="J378" s="2">
        <f>$I378*0.001</f>
        <v>52.07</v>
      </c>
      <c r="L378" s="2">
        <v>5.6250000000000001E-2</v>
      </c>
      <c r="M378" s="2">
        <v>52071</v>
      </c>
      <c r="N378" s="2">
        <f>$M378*0.001</f>
        <v>52.070999999999998</v>
      </c>
      <c r="P378" s="2">
        <v>5.6250000000000001E-2</v>
      </c>
      <c r="Q378" s="2">
        <v>52072</v>
      </c>
      <c r="R378" s="2">
        <f>$Q378*0.001</f>
        <v>52.072000000000003</v>
      </c>
      <c r="T378" s="2">
        <v>5.6250000000000001E-2</v>
      </c>
      <c r="U378" s="2">
        <v>52070</v>
      </c>
      <c r="V378" s="2">
        <f>$U378*0.001</f>
        <v>52.07</v>
      </c>
      <c r="X378" s="2">
        <v>5.6250000000000001E-2</v>
      </c>
      <c r="Y378" s="2">
        <v>71830</v>
      </c>
      <c r="Z378" s="2">
        <f>$Y378*0.001</f>
        <v>71.83</v>
      </c>
      <c r="AB378" s="2">
        <v>5.6250000000000001E-2</v>
      </c>
      <c r="AC378" s="2">
        <v>19759</v>
      </c>
      <c r="AD378" s="2">
        <f>$AC378*0.001</f>
        <v>19.759</v>
      </c>
      <c r="AF378" s="3">
        <f>($Z378-$F378-$AD378)/$Z378</f>
        <v>0</v>
      </c>
      <c r="AH378" s="3">
        <f>($I378-$U378)/$I378</f>
        <v>0</v>
      </c>
      <c r="AJ378" s="3">
        <f>($E378-$Q378)/$E378</f>
        <v>-1.9204547636880415E-5</v>
      </c>
    </row>
    <row r="379" spans="4:36" x14ac:dyDescent="0.35">
      <c r="D379" s="2">
        <v>5.3749999999999999E-2</v>
      </c>
      <c r="E379" s="2">
        <v>1030.5</v>
      </c>
      <c r="F379" s="2">
        <f>$E379*0.001</f>
        <v>1.0305</v>
      </c>
      <c r="H379" s="2">
        <v>5.3749999999999999E-2</v>
      </c>
      <c r="I379" s="2">
        <v>1030.5</v>
      </c>
      <c r="J379" s="2">
        <f>$I379*0.001</f>
        <v>1.0305</v>
      </c>
      <c r="L379" s="2">
        <v>5.3749999999999999E-2</v>
      </c>
      <c r="M379" s="2">
        <v>1030.5</v>
      </c>
      <c r="N379" s="2">
        <f>$M379*0.001</f>
        <v>1.0305</v>
      </c>
      <c r="P379" s="2">
        <v>5.3749999999999999E-2</v>
      </c>
      <c r="Q379" s="2">
        <v>1030.5999999999999</v>
      </c>
      <c r="R379" s="2">
        <f>$Q379*0.001</f>
        <v>1.0306</v>
      </c>
      <c r="T379" s="2">
        <v>5.3749999999999999E-2</v>
      </c>
      <c r="U379" s="2">
        <v>1030.5</v>
      </c>
      <c r="V379" s="2">
        <f>$U379*0.001</f>
        <v>1.0305</v>
      </c>
      <c r="X379" s="2">
        <v>5.3749999999999999E-2</v>
      </c>
      <c r="Y379" s="2">
        <v>1427.2</v>
      </c>
      <c r="Z379" s="2">
        <f>$Y379*0.001</f>
        <v>1.4272</v>
      </c>
      <c r="AB379" s="2">
        <v>5.3749999999999999E-2</v>
      </c>
      <c r="AC379" s="2">
        <v>396.7</v>
      </c>
      <c r="AD379" s="2">
        <f>$AC379*0.001</f>
        <v>0.3967</v>
      </c>
      <c r="AF379" s="3">
        <f>($Z379-$F379-$AD379)/$Z379</f>
        <v>3.88951452012737E-17</v>
      </c>
      <c r="AH379" s="3">
        <f>($I379-$U379)/$I379</f>
        <v>0</v>
      </c>
      <c r="AJ379" s="3">
        <f>($E379-$Q379)/$E379</f>
        <v>-9.7040271712672536E-5</v>
      </c>
    </row>
    <row r="380" spans="4:36" x14ac:dyDescent="0.35">
      <c r="D380" s="2">
        <v>5.1249999999999997E-2</v>
      </c>
      <c r="E380" s="2">
        <v>1343.1</v>
      </c>
      <c r="F380" s="2">
        <f>$E380*0.001</f>
        <v>1.3431</v>
      </c>
      <c r="H380" s="2">
        <v>5.1249999999999997E-2</v>
      </c>
      <c r="I380" s="2">
        <v>1343.1</v>
      </c>
      <c r="J380" s="2">
        <f>$I380*0.001</f>
        <v>1.3431</v>
      </c>
      <c r="L380" s="2">
        <v>5.1249999999999997E-2</v>
      </c>
      <c r="M380" s="2">
        <v>1343.1</v>
      </c>
      <c r="N380" s="2">
        <f>$M380*0.001</f>
        <v>1.3431</v>
      </c>
      <c r="P380" s="2">
        <v>5.1249999999999997E-2</v>
      </c>
      <c r="Q380" s="2">
        <v>1343.1</v>
      </c>
      <c r="R380" s="2">
        <f>$Q380*0.001</f>
        <v>1.3431</v>
      </c>
      <c r="T380" s="2">
        <v>5.1249999999999997E-2</v>
      </c>
      <c r="U380" s="2">
        <v>1343.1</v>
      </c>
      <c r="V380" s="2">
        <f>$U380*0.001</f>
        <v>1.3431</v>
      </c>
      <c r="X380" s="2">
        <v>5.1249999999999997E-2</v>
      </c>
      <c r="Y380" s="2">
        <v>1837.7</v>
      </c>
      <c r="Z380" s="2">
        <f>$Y380*0.001</f>
        <v>1.8377000000000001</v>
      </c>
      <c r="AB380" s="2">
        <v>5.1249999999999997E-2</v>
      </c>
      <c r="AC380" s="2">
        <v>494.6</v>
      </c>
      <c r="AD380" s="2">
        <f>$AC380*0.001</f>
        <v>0.49460000000000004</v>
      </c>
      <c r="AF380" s="3">
        <f>($Z380-$F380-$AD380)/$Z380</f>
        <v>6.0413725016333266E-17</v>
      </c>
      <c r="AH380" s="3">
        <f>($I380-$U380)/$I380</f>
        <v>0</v>
      </c>
      <c r="AJ380" s="3">
        <f>($E380-$Q380)/$E380</f>
        <v>0</v>
      </c>
    </row>
    <row r="381" spans="4:36" x14ac:dyDescent="0.35">
      <c r="D381" s="2">
        <v>4.8750000000000002E-2</v>
      </c>
      <c r="E381" s="2">
        <v>2069.6</v>
      </c>
      <c r="F381" s="2">
        <f>$E381*0.001</f>
        <v>2.0695999999999999</v>
      </c>
      <c r="H381" s="2">
        <v>4.8750000000000002E-2</v>
      </c>
      <c r="I381" s="2">
        <v>2069.6</v>
      </c>
      <c r="J381" s="2">
        <f>$I381*0.001</f>
        <v>2.0695999999999999</v>
      </c>
      <c r="L381" s="2">
        <v>4.8750000000000002E-2</v>
      </c>
      <c r="M381" s="2">
        <v>2069.6</v>
      </c>
      <c r="N381" s="2">
        <f>$M381*0.001</f>
        <v>2.0695999999999999</v>
      </c>
      <c r="P381" s="2">
        <v>4.8750000000000002E-2</v>
      </c>
      <c r="Q381" s="2">
        <v>2069.6999999999998</v>
      </c>
      <c r="R381" s="2">
        <f>$Q381*0.001</f>
        <v>2.0696999999999997</v>
      </c>
      <c r="T381" s="2">
        <v>4.8750000000000002E-2</v>
      </c>
      <c r="U381" s="2">
        <v>2069.6</v>
      </c>
      <c r="V381" s="2">
        <f>$U381*0.001</f>
        <v>2.0695999999999999</v>
      </c>
      <c r="X381" s="2">
        <v>4.8750000000000002E-2</v>
      </c>
      <c r="Y381" s="2">
        <v>2823.4</v>
      </c>
      <c r="Z381" s="2">
        <f>$Y381*0.001</f>
        <v>2.8234000000000004</v>
      </c>
      <c r="AB381" s="2">
        <v>4.8750000000000002E-2</v>
      </c>
      <c r="AC381" s="2">
        <v>753.7998</v>
      </c>
      <c r="AD381" s="2">
        <f>$AC381*0.001</f>
        <v>0.75379980000000002</v>
      </c>
      <c r="AF381" s="3">
        <f>($Z381-$F381-$AD381)/$Z381</f>
        <v>7.0836580169242873E-8</v>
      </c>
      <c r="AH381" s="3">
        <f>($I381-$U381)/$I381</f>
        <v>0</v>
      </c>
      <c r="AJ381" s="3">
        <f>($E381-$Q381)/$E381</f>
        <v>-4.8318515655155132E-5</v>
      </c>
    </row>
    <row r="382" spans="4:36" x14ac:dyDescent="0.35">
      <c r="D382" s="2">
        <v>4.6249999999999999E-2</v>
      </c>
      <c r="E382" s="2">
        <v>2411.6999999999998</v>
      </c>
      <c r="F382" s="2">
        <f>$E382*0.001</f>
        <v>2.4116999999999997</v>
      </c>
      <c r="H382" s="2">
        <v>4.6249999999999999E-2</v>
      </c>
      <c r="I382" s="2">
        <v>2411.6999999999998</v>
      </c>
      <c r="J382" s="2">
        <f>$I382*0.001</f>
        <v>2.4116999999999997</v>
      </c>
      <c r="L382" s="2">
        <v>4.6249999999999999E-2</v>
      </c>
      <c r="M382" s="2">
        <v>2411.6999999999998</v>
      </c>
      <c r="N382" s="2">
        <f>$M382*0.001</f>
        <v>2.4116999999999997</v>
      </c>
      <c r="P382" s="2">
        <v>4.6249999999999999E-2</v>
      </c>
      <c r="Q382" s="2">
        <v>2411.8000000000002</v>
      </c>
      <c r="R382" s="2">
        <f>$Q382*0.001</f>
        <v>2.4118000000000004</v>
      </c>
      <c r="T382" s="2">
        <v>4.6249999999999999E-2</v>
      </c>
      <c r="U382" s="2">
        <v>2411.6999999999998</v>
      </c>
      <c r="V382" s="2">
        <f>$U382*0.001</f>
        <v>2.4116999999999997</v>
      </c>
      <c r="X382" s="2">
        <v>4.6249999999999999E-2</v>
      </c>
      <c r="Y382" s="2">
        <v>3280.4</v>
      </c>
      <c r="Z382" s="2">
        <f>$Y382*0.001</f>
        <v>3.2804000000000002</v>
      </c>
      <c r="AB382" s="2">
        <v>4.6249999999999999E-2</v>
      </c>
      <c r="AC382" s="2">
        <v>868.7</v>
      </c>
      <c r="AD382" s="2">
        <f>$AC382*0.001</f>
        <v>0.86870000000000003</v>
      </c>
      <c r="AF382" s="3">
        <f>($Z382-$F382-$AD382)/$Z382</f>
        <v>1.3537654244911066E-16</v>
      </c>
      <c r="AH382" s="3">
        <f>($I382-$U382)/$I382</f>
        <v>0</v>
      </c>
      <c r="AJ382" s="3">
        <f>($E382-$Q382)/$E382</f>
        <v>-4.1464527097219307E-5</v>
      </c>
    </row>
    <row r="383" spans="4:36" x14ac:dyDescent="0.35">
      <c r="D383" s="2">
        <v>4.3749999999999997E-2</v>
      </c>
      <c r="E383" s="2">
        <v>2581.1</v>
      </c>
      <c r="F383" s="2">
        <f>$E383*0.001</f>
        <v>2.5811000000000002</v>
      </c>
      <c r="H383" s="2">
        <v>4.3749999999999997E-2</v>
      </c>
      <c r="I383" s="2">
        <v>2581</v>
      </c>
      <c r="J383" s="2">
        <f>$I383*0.001</f>
        <v>2.581</v>
      </c>
      <c r="L383" s="2">
        <v>4.3749999999999997E-2</v>
      </c>
      <c r="M383" s="2">
        <v>2581.1</v>
      </c>
      <c r="N383" s="2">
        <f>$M383*0.001</f>
        <v>2.5811000000000002</v>
      </c>
      <c r="P383" s="2">
        <v>4.3749999999999997E-2</v>
      </c>
      <c r="Q383" s="2">
        <v>2581.1999999999998</v>
      </c>
      <c r="R383" s="2">
        <f>$Q383*0.001</f>
        <v>2.5811999999999999</v>
      </c>
      <c r="T383" s="2">
        <v>4.3749999999999997E-2</v>
      </c>
      <c r="U383" s="2">
        <v>2581</v>
      </c>
      <c r="V383" s="2">
        <f>$U383*0.001</f>
        <v>2.581</v>
      </c>
      <c r="X383" s="2">
        <v>4.3749999999999997E-2</v>
      </c>
      <c r="Y383" s="2">
        <v>3500.4</v>
      </c>
      <c r="Z383" s="2">
        <f>$Y383*0.001</f>
        <v>3.5004</v>
      </c>
      <c r="AB383" s="2">
        <v>4.3749999999999997E-2</v>
      </c>
      <c r="AC383" s="2">
        <v>919.2998</v>
      </c>
      <c r="AD383" s="2">
        <f>$AC383*0.001</f>
        <v>0.9192998</v>
      </c>
      <c r="AF383" s="3">
        <f>($Z383-$F383-$AD383)/$Z383</f>
        <v>5.7136327215091567E-8</v>
      </c>
      <c r="AH383" s="3">
        <f>($I383-$U383)/$I383</f>
        <v>0</v>
      </c>
      <c r="AJ383" s="3">
        <f>($E383-$Q383)/$E383</f>
        <v>-3.8743171515985068E-5</v>
      </c>
    </row>
    <row r="384" spans="4:36" x14ac:dyDescent="0.35">
      <c r="D384" s="2">
        <v>4.1250000000000002E-2</v>
      </c>
      <c r="E384" s="2">
        <v>2643.2</v>
      </c>
      <c r="F384" s="2">
        <f>$E384*0.001</f>
        <v>2.6431999999999998</v>
      </c>
      <c r="H384" s="2">
        <v>4.1250000000000002E-2</v>
      </c>
      <c r="I384" s="2">
        <v>2643.1</v>
      </c>
      <c r="J384" s="2">
        <f>$I384*0.001</f>
        <v>2.6431</v>
      </c>
      <c r="L384" s="2">
        <v>4.1250000000000002E-2</v>
      </c>
      <c r="M384" s="2">
        <v>2643.2</v>
      </c>
      <c r="N384" s="2">
        <f>$M384*0.001</f>
        <v>2.6431999999999998</v>
      </c>
      <c r="P384" s="2">
        <v>4.1250000000000002E-2</v>
      </c>
      <c r="Q384" s="2">
        <v>2643.3</v>
      </c>
      <c r="R384" s="2">
        <f>$Q384*0.001</f>
        <v>2.6433000000000004</v>
      </c>
      <c r="T384" s="2">
        <v>4.1250000000000002E-2</v>
      </c>
      <c r="U384" s="2">
        <v>2643.1</v>
      </c>
      <c r="V384" s="2">
        <f>$U384*0.001</f>
        <v>2.6431</v>
      </c>
      <c r="X384" s="2">
        <v>4.1250000000000002E-2</v>
      </c>
      <c r="Y384" s="2">
        <v>3572.8</v>
      </c>
      <c r="Z384" s="2">
        <f>$Y384*0.001</f>
        <v>3.5728000000000004</v>
      </c>
      <c r="AB384" s="2">
        <v>4.1250000000000002E-2</v>
      </c>
      <c r="AC384" s="2">
        <v>929.6001</v>
      </c>
      <c r="AD384" s="2">
        <f>$AC384*0.001</f>
        <v>0.92960010000000004</v>
      </c>
      <c r="AF384" s="3">
        <f>($Z384-$F384-$AD384)/$Z384</f>
        <v>-2.798925195707929E-8</v>
      </c>
      <c r="AH384" s="3">
        <f>($I384-$U384)/$I384</f>
        <v>0</v>
      </c>
      <c r="AJ384" s="3">
        <f>($E384-$Q384)/$E384</f>
        <v>-3.7832929782219966E-5</v>
      </c>
    </row>
    <row r="385" spans="4:36" x14ac:dyDescent="0.35">
      <c r="D385" s="2">
        <v>3.9E-2</v>
      </c>
      <c r="E385" s="2">
        <v>2641.3</v>
      </c>
      <c r="F385" s="2">
        <f>$E385*0.001</f>
        <v>2.6413000000000002</v>
      </c>
      <c r="H385" s="2">
        <v>3.9E-2</v>
      </c>
      <c r="I385" s="2">
        <v>2641.3</v>
      </c>
      <c r="J385" s="2">
        <f>$I385*0.001</f>
        <v>2.6413000000000002</v>
      </c>
      <c r="L385" s="2">
        <v>3.9E-2</v>
      </c>
      <c r="M385" s="2">
        <v>2641.4</v>
      </c>
      <c r="N385" s="2">
        <f>$M385*0.001</f>
        <v>2.6414</v>
      </c>
      <c r="P385" s="2">
        <v>3.9E-2</v>
      </c>
      <c r="Q385" s="2">
        <v>2641.5</v>
      </c>
      <c r="R385" s="2">
        <f>$Q385*0.001</f>
        <v>2.6415000000000002</v>
      </c>
      <c r="T385" s="2">
        <v>3.9E-2</v>
      </c>
      <c r="U385" s="2">
        <v>2641.3</v>
      </c>
      <c r="V385" s="2">
        <f>$U385*0.001</f>
        <v>2.6413000000000002</v>
      </c>
      <c r="X385" s="2">
        <v>3.9E-2</v>
      </c>
      <c r="Y385" s="2">
        <v>3559.9</v>
      </c>
      <c r="Z385" s="2">
        <f>$Y385*0.001</f>
        <v>3.5599000000000003</v>
      </c>
      <c r="AB385" s="2">
        <v>3.9E-2</v>
      </c>
      <c r="AC385" s="2">
        <v>918.59990000000005</v>
      </c>
      <c r="AD385" s="2">
        <f>$AC385*0.001</f>
        <v>0.91859990000000002</v>
      </c>
      <c r="AF385" s="3">
        <f>($Z385-$F385-$AD385)/$Z385</f>
        <v>2.8090676720803031E-8</v>
      </c>
      <c r="AH385" s="3">
        <f>($I385-$U385)/$I385</f>
        <v>0</v>
      </c>
      <c r="AJ385" s="3">
        <f>($E385-$Q385)/$E385</f>
        <v>-7.5720289251436063E-5</v>
      </c>
    </row>
    <row r="386" spans="4:36" x14ac:dyDescent="0.35">
      <c r="D386" s="2">
        <v>3.6999999999999998E-2</v>
      </c>
      <c r="E386" s="2">
        <v>2625.8</v>
      </c>
      <c r="F386" s="2">
        <f>$E386*0.001</f>
        <v>2.6258000000000004</v>
      </c>
      <c r="H386" s="2">
        <v>3.6999999999999998E-2</v>
      </c>
      <c r="I386" s="2">
        <v>2625.8</v>
      </c>
      <c r="J386" s="2">
        <f>$I386*0.001</f>
        <v>2.6258000000000004</v>
      </c>
      <c r="L386" s="2">
        <v>3.6999999999999998E-2</v>
      </c>
      <c r="M386" s="2">
        <v>2625.9</v>
      </c>
      <c r="N386" s="2">
        <f>$M386*0.001</f>
        <v>2.6259000000000001</v>
      </c>
      <c r="P386" s="2">
        <v>3.6999999999999998E-2</v>
      </c>
      <c r="Q386" s="2">
        <v>2626</v>
      </c>
      <c r="R386" s="2">
        <f>$Q386*0.001</f>
        <v>2.6259999999999999</v>
      </c>
      <c r="T386" s="2">
        <v>3.6999999999999998E-2</v>
      </c>
      <c r="U386" s="2">
        <v>2625.8</v>
      </c>
      <c r="V386" s="2">
        <f>$U386*0.001</f>
        <v>2.6258000000000004</v>
      </c>
      <c r="X386" s="2">
        <v>3.6999999999999998E-2</v>
      </c>
      <c r="Y386" s="2">
        <v>3529.5</v>
      </c>
      <c r="Z386" s="2">
        <f>$Y386*0.001</f>
        <v>3.5295000000000001</v>
      </c>
      <c r="AB386" s="2">
        <v>3.6999999999999998E-2</v>
      </c>
      <c r="AC386" s="2">
        <v>903.7</v>
      </c>
      <c r="AD386" s="2">
        <f>$AC386*0.001</f>
        <v>0.90370000000000006</v>
      </c>
      <c r="AF386" s="3">
        <f>($Z386-$F386-$AD386)/$Z386</f>
        <v>-9.4366597928190102E-17</v>
      </c>
      <c r="AH386" s="3">
        <f>($I386-$U386)/$I386</f>
        <v>0</v>
      </c>
      <c r="AJ386" s="3">
        <f>($E386-$Q386)/$E386</f>
        <v>-7.6167263310159989E-5</v>
      </c>
    </row>
    <row r="387" spans="4:36" x14ac:dyDescent="0.35">
      <c r="D387" s="2">
        <v>3.5000000000000003E-2</v>
      </c>
      <c r="E387" s="2">
        <v>2575.1</v>
      </c>
      <c r="F387" s="2">
        <f>$E387*0.001</f>
        <v>2.5750999999999999</v>
      </c>
      <c r="H387" s="2">
        <v>3.5000000000000003E-2</v>
      </c>
      <c r="I387" s="2">
        <v>2575.1</v>
      </c>
      <c r="J387" s="2">
        <f>$I387*0.001</f>
        <v>2.5750999999999999</v>
      </c>
      <c r="L387" s="2">
        <v>3.5000000000000003E-2</v>
      </c>
      <c r="M387" s="2">
        <v>2575.1999999999998</v>
      </c>
      <c r="N387" s="2">
        <f>$M387*0.001</f>
        <v>2.5751999999999997</v>
      </c>
      <c r="P387" s="2">
        <v>3.5000000000000003E-2</v>
      </c>
      <c r="Q387" s="2">
        <v>2575.4</v>
      </c>
      <c r="R387" s="2">
        <f>$Q387*0.001</f>
        <v>2.5754000000000001</v>
      </c>
      <c r="T387" s="2">
        <v>3.5000000000000003E-2</v>
      </c>
      <c r="U387" s="2">
        <v>2575.1</v>
      </c>
      <c r="V387" s="2">
        <f>$U387*0.001</f>
        <v>2.5750999999999999</v>
      </c>
      <c r="X387" s="2">
        <v>3.5000000000000003E-2</v>
      </c>
      <c r="Y387" s="2">
        <v>3451.3</v>
      </c>
      <c r="Z387" s="2">
        <f>$Y387*0.001</f>
        <v>3.4513000000000003</v>
      </c>
      <c r="AB387" s="2">
        <v>3.5000000000000003E-2</v>
      </c>
      <c r="AC387" s="2">
        <v>876.2</v>
      </c>
      <c r="AD387" s="2">
        <f>$AC387*0.001</f>
        <v>0.87620000000000009</v>
      </c>
      <c r="AF387" s="3">
        <f>($Z387-$F387-$AD387)/$Z387</f>
        <v>6.433651230696586E-17</v>
      </c>
      <c r="AH387" s="3">
        <f>($I387-$U387)/$I387</f>
        <v>0</v>
      </c>
      <c r="AJ387" s="3">
        <f>($E387-$Q387)/$E387</f>
        <v>-1.1650033008433921E-4</v>
      </c>
    </row>
    <row r="388" spans="4:36" x14ac:dyDescent="0.35">
      <c r="D388" s="2">
        <v>3.3000000000000002E-2</v>
      </c>
      <c r="E388" s="2">
        <v>2505.8000000000002</v>
      </c>
      <c r="F388" s="2">
        <f>$E388*0.001</f>
        <v>2.5058000000000002</v>
      </c>
      <c r="H388" s="2">
        <v>3.3000000000000002E-2</v>
      </c>
      <c r="I388" s="2">
        <v>2505.8000000000002</v>
      </c>
      <c r="J388" s="2">
        <f>$I388*0.001</f>
        <v>2.5058000000000002</v>
      </c>
      <c r="L388" s="2">
        <v>3.3000000000000002E-2</v>
      </c>
      <c r="M388" s="2">
        <v>2505.9</v>
      </c>
      <c r="N388" s="2">
        <f>$M388*0.001</f>
        <v>2.5059</v>
      </c>
      <c r="P388" s="2">
        <v>3.3000000000000002E-2</v>
      </c>
      <c r="Q388" s="2">
        <v>2506</v>
      </c>
      <c r="R388" s="2">
        <f>$Q388*0.001</f>
        <v>2.5060000000000002</v>
      </c>
      <c r="T388" s="2">
        <v>3.3000000000000002E-2</v>
      </c>
      <c r="U388" s="2">
        <v>2505.8000000000002</v>
      </c>
      <c r="V388" s="2">
        <f>$U388*0.001</f>
        <v>2.5058000000000002</v>
      </c>
      <c r="X388" s="2">
        <v>3.3000000000000002E-2</v>
      </c>
      <c r="Y388" s="2">
        <v>3348.4</v>
      </c>
      <c r="Z388" s="2">
        <f>$Y388*0.001</f>
        <v>3.3484000000000003</v>
      </c>
      <c r="AB388" s="2">
        <v>3.3000000000000002E-2</v>
      </c>
      <c r="AC388" s="2">
        <v>842.59990000000005</v>
      </c>
      <c r="AD388" s="2">
        <f>$AC388*0.001</f>
        <v>0.84259990000000007</v>
      </c>
      <c r="AF388" s="3">
        <f>($Z388-$F388-$AD388)/$Z388</f>
        <v>2.9865010138383829E-8</v>
      </c>
      <c r="AH388" s="3">
        <f>($I388-$U388)/$I388</f>
        <v>0</v>
      </c>
      <c r="AJ388" s="3">
        <f>($E388-$Q388)/$E388</f>
        <v>-7.9814829595266213E-5</v>
      </c>
    </row>
    <row r="389" spans="4:36" x14ac:dyDescent="0.35">
      <c r="D389" s="2">
        <v>3.1E-2</v>
      </c>
      <c r="E389" s="2">
        <v>2422.6999999999998</v>
      </c>
      <c r="F389" s="2">
        <f>$E389*0.001</f>
        <v>2.4226999999999999</v>
      </c>
      <c r="H389" s="2">
        <v>3.1E-2</v>
      </c>
      <c r="I389" s="2">
        <v>2422.6</v>
      </c>
      <c r="J389" s="2">
        <f>$I389*0.001</f>
        <v>2.4226000000000001</v>
      </c>
      <c r="L389" s="2">
        <v>3.1E-2</v>
      </c>
      <c r="M389" s="2">
        <v>2422.6</v>
      </c>
      <c r="N389" s="2">
        <f>$M389*0.001</f>
        <v>2.4226000000000001</v>
      </c>
      <c r="P389" s="2">
        <v>3.1E-2</v>
      </c>
      <c r="Q389" s="2">
        <v>2422.6999999999998</v>
      </c>
      <c r="R389" s="2">
        <f>$Q389*0.001</f>
        <v>2.4226999999999999</v>
      </c>
      <c r="T389" s="2">
        <v>3.1E-2</v>
      </c>
      <c r="U389" s="2">
        <v>2422.6</v>
      </c>
      <c r="V389" s="2">
        <f>$U389*0.001</f>
        <v>2.4226000000000001</v>
      </c>
      <c r="X389" s="2">
        <v>3.1E-2</v>
      </c>
      <c r="Y389" s="2">
        <v>3230.1</v>
      </c>
      <c r="Z389" s="2">
        <f>$Y389*0.001</f>
        <v>3.2301000000000002</v>
      </c>
      <c r="AB389" s="2">
        <v>3.1E-2</v>
      </c>
      <c r="AC389" s="2">
        <v>807.40009999999995</v>
      </c>
      <c r="AD389" s="2">
        <f>$AC389*0.001</f>
        <v>0.80740009999999995</v>
      </c>
      <c r="AF389" s="3">
        <f>($Z389-$F389-$AD389)/$Z389</f>
        <v>-3.0958793725982942E-8</v>
      </c>
      <c r="AH389" s="3">
        <f>($I389-$U389)/$I389</f>
        <v>0</v>
      </c>
      <c r="AJ389" s="3">
        <f>($E389-$Q389)/$E389</f>
        <v>0</v>
      </c>
    </row>
    <row r="390" spans="4:36" x14ac:dyDescent="0.35">
      <c r="D390" s="2">
        <v>2.9000000000000001E-2</v>
      </c>
      <c r="E390" s="2">
        <v>2324</v>
      </c>
      <c r="F390" s="2">
        <f>$E390*0.001</f>
        <v>2.3239999999999998</v>
      </c>
      <c r="H390" s="2">
        <v>2.9000000000000001E-2</v>
      </c>
      <c r="I390" s="2">
        <v>2323.9</v>
      </c>
      <c r="J390" s="2">
        <f>$I390*0.001</f>
        <v>2.3239000000000001</v>
      </c>
      <c r="L390" s="2">
        <v>2.9000000000000001E-2</v>
      </c>
      <c r="M390" s="2">
        <v>2324</v>
      </c>
      <c r="N390" s="2">
        <f>$M390*0.001</f>
        <v>2.3239999999999998</v>
      </c>
      <c r="P390" s="2">
        <v>2.9000000000000001E-2</v>
      </c>
      <c r="Q390" s="2">
        <v>2324.1</v>
      </c>
      <c r="R390" s="2">
        <f>$Q390*0.001</f>
        <v>2.3241000000000001</v>
      </c>
      <c r="T390" s="2">
        <v>2.9000000000000001E-2</v>
      </c>
      <c r="U390" s="2">
        <v>2323.9</v>
      </c>
      <c r="V390" s="2">
        <f>$U390*0.001</f>
        <v>2.3239000000000001</v>
      </c>
      <c r="X390" s="2">
        <v>2.9000000000000001E-2</v>
      </c>
      <c r="Y390" s="2">
        <v>3085.1</v>
      </c>
      <c r="Z390" s="2">
        <f>$Y390*0.001</f>
        <v>3.0851000000000002</v>
      </c>
      <c r="AB390" s="2">
        <v>2.9000000000000001E-2</v>
      </c>
      <c r="AC390" s="2">
        <v>761.1001</v>
      </c>
      <c r="AD390" s="2">
        <f>$AC390*0.001</f>
        <v>0.76110010000000006</v>
      </c>
      <c r="AF390" s="3">
        <f>($Z390-$F390-$AD390)/$Z390</f>
        <v>-3.2413860077572789E-8</v>
      </c>
      <c r="AH390" s="3">
        <f>($I390-$U390)/$I390</f>
        <v>0</v>
      </c>
      <c r="AJ390" s="3">
        <f>($E390-$Q390)/$E390</f>
        <v>-4.3029259896690639E-5</v>
      </c>
    </row>
    <row r="391" spans="4:36" x14ac:dyDescent="0.35">
      <c r="D391" s="2">
        <v>2.75E-2</v>
      </c>
      <c r="E391" s="2">
        <v>2242.3000000000002</v>
      </c>
      <c r="F391" s="2">
        <f>$E391*0.001</f>
        <v>2.2423000000000002</v>
      </c>
      <c r="H391" s="2">
        <v>2.75E-2</v>
      </c>
      <c r="I391" s="2">
        <v>2242.1999999999998</v>
      </c>
      <c r="J391" s="2">
        <f>$I391*0.001</f>
        <v>2.2422</v>
      </c>
      <c r="L391" s="2">
        <v>2.75E-2</v>
      </c>
      <c r="M391" s="2">
        <v>2242.3000000000002</v>
      </c>
      <c r="N391" s="2">
        <f>$M391*0.001</f>
        <v>2.2423000000000002</v>
      </c>
      <c r="P391" s="2">
        <v>2.75E-2</v>
      </c>
      <c r="Q391" s="2">
        <v>2242.4</v>
      </c>
      <c r="R391" s="2">
        <f>$Q391*0.001</f>
        <v>2.2423999999999999</v>
      </c>
      <c r="T391" s="2">
        <v>2.75E-2</v>
      </c>
      <c r="U391" s="2">
        <v>2242.1999999999998</v>
      </c>
      <c r="V391" s="2">
        <f>$U391*0.001</f>
        <v>2.2422</v>
      </c>
      <c r="X391" s="2">
        <v>2.75E-2</v>
      </c>
      <c r="Y391" s="2">
        <v>2969.2</v>
      </c>
      <c r="Z391" s="2">
        <f>$Y391*0.001</f>
        <v>2.9691999999999998</v>
      </c>
      <c r="AB391" s="2">
        <v>2.75E-2</v>
      </c>
      <c r="AC391" s="2">
        <v>726.8999</v>
      </c>
      <c r="AD391" s="2">
        <f>$AC391*0.001</f>
        <v>0.72689990000000004</v>
      </c>
      <c r="AF391" s="3">
        <f>($Z391-$F391-$AD391)/$Z391</f>
        <v>3.3679105353057226E-8</v>
      </c>
      <c r="AH391" s="3">
        <f>($I391-$U391)/$I391</f>
        <v>0</v>
      </c>
      <c r="AJ391" s="3">
        <f>($E391-$Q391)/$E391</f>
        <v>-4.4597065513048674E-5</v>
      </c>
    </row>
    <row r="392" spans="4:36" x14ac:dyDescent="0.35">
      <c r="D392" s="2">
        <v>2.6249999999999999E-2</v>
      </c>
      <c r="E392" s="2">
        <v>2170.9</v>
      </c>
      <c r="F392" s="2">
        <f>$E392*0.001</f>
        <v>2.1709000000000001</v>
      </c>
      <c r="H392" s="2">
        <v>2.6249999999999999E-2</v>
      </c>
      <c r="I392" s="2">
        <v>2170.8000000000002</v>
      </c>
      <c r="J392" s="2">
        <f>$I392*0.001</f>
        <v>2.1708000000000003</v>
      </c>
      <c r="L392" s="2">
        <v>2.6249999999999999E-2</v>
      </c>
      <c r="M392" s="2">
        <v>2170.9</v>
      </c>
      <c r="N392" s="2">
        <f>$M392*0.001</f>
        <v>2.1709000000000001</v>
      </c>
      <c r="P392" s="2">
        <v>2.6249999999999999E-2</v>
      </c>
      <c r="Q392" s="2">
        <v>2171.1</v>
      </c>
      <c r="R392" s="2">
        <f>$Q392*0.001</f>
        <v>2.1711</v>
      </c>
      <c r="T392" s="2">
        <v>2.6249999999999999E-2</v>
      </c>
      <c r="U392" s="2">
        <v>2170.8000000000002</v>
      </c>
      <c r="V392" s="2">
        <f>$U392*0.001</f>
        <v>2.1708000000000003</v>
      </c>
      <c r="X392" s="2">
        <v>2.6249999999999999E-2</v>
      </c>
      <c r="Y392" s="2">
        <v>2868.3</v>
      </c>
      <c r="Z392" s="2">
        <f>$Y392*0.001</f>
        <v>2.8683000000000001</v>
      </c>
      <c r="AB392" s="2">
        <v>2.6249999999999999E-2</v>
      </c>
      <c r="AC392" s="2">
        <v>697.40009999999995</v>
      </c>
      <c r="AD392" s="2">
        <f>$AC392*0.001</f>
        <v>0.69740009999999997</v>
      </c>
      <c r="AF392" s="3">
        <f>($Z392-$F392-$AD392)/$Z392</f>
        <v>-3.4863856621470701E-8</v>
      </c>
      <c r="AH392" s="3">
        <f>($I392-$U392)/$I392</f>
        <v>0</v>
      </c>
      <c r="AJ392" s="3">
        <f>($E392-$Q392)/$E392</f>
        <v>-9.2127688976838222E-5</v>
      </c>
    </row>
    <row r="393" spans="4:36" x14ac:dyDescent="0.35">
      <c r="D393" s="2">
        <v>2.4750000000000001E-2</v>
      </c>
      <c r="E393" s="2">
        <v>2085</v>
      </c>
      <c r="F393" s="2">
        <f>$E393*0.001</f>
        <v>2.085</v>
      </c>
      <c r="H393" s="2">
        <v>2.4750000000000001E-2</v>
      </c>
      <c r="I393" s="2">
        <v>2084.9</v>
      </c>
      <c r="J393" s="2">
        <f>$I393*0.001</f>
        <v>2.0849000000000002</v>
      </c>
      <c r="L393" s="2">
        <v>2.4750000000000001E-2</v>
      </c>
      <c r="M393" s="2">
        <v>2085.1</v>
      </c>
      <c r="N393" s="2">
        <f>$M393*0.001</f>
        <v>2.0850999999999997</v>
      </c>
      <c r="P393" s="2">
        <v>2.4750000000000001E-2</v>
      </c>
      <c r="Q393" s="2">
        <v>2085.3000000000002</v>
      </c>
      <c r="R393" s="2">
        <f>$Q393*0.001</f>
        <v>2.0853000000000002</v>
      </c>
      <c r="T393" s="2">
        <v>2.4750000000000001E-2</v>
      </c>
      <c r="U393" s="2">
        <v>2084.9</v>
      </c>
      <c r="V393" s="2">
        <f>$U393*0.001</f>
        <v>2.0849000000000002</v>
      </c>
      <c r="X393" s="2">
        <v>2.4750000000000001E-2</v>
      </c>
      <c r="Y393" s="2">
        <v>2746.9</v>
      </c>
      <c r="Z393" s="2">
        <f>$Y393*0.001</f>
        <v>2.7469000000000001</v>
      </c>
      <c r="AB393" s="2">
        <v>2.4750000000000001E-2</v>
      </c>
      <c r="AC393" s="2">
        <v>661.8999</v>
      </c>
      <c r="AD393" s="2">
        <f>$AC393*0.001</f>
        <v>0.66189989999999999</v>
      </c>
      <c r="AF393" s="3">
        <f>($Z393-$F393-$AD393)/$Z393</f>
        <v>3.6404674421860646E-8</v>
      </c>
      <c r="AH393" s="3">
        <f>($I393-$U393)/$I393</f>
        <v>0</v>
      </c>
      <c r="AJ393" s="3">
        <f>($E393-$Q393)/$E393</f>
        <v>-1.4388489208641818E-4</v>
      </c>
    </row>
    <row r="394" spans="4:36" x14ac:dyDescent="0.35">
      <c r="D394" s="2">
        <v>2.35E-2</v>
      </c>
      <c r="E394" s="2">
        <v>2006</v>
      </c>
      <c r="F394" s="2">
        <f>$E394*0.001</f>
        <v>2.0060000000000002</v>
      </c>
      <c r="H394" s="2">
        <v>2.35E-2</v>
      </c>
      <c r="I394" s="2">
        <v>2005.9</v>
      </c>
      <c r="J394" s="2">
        <f>$I394*0.001</f>
        <v>2.0059</v>
      </c>
      <c r="L394" s="2">
        <v>2.35E-2</v>
      </c>
      <c r="M394" s="2">
        <v>2006.1</v>
      </c>
      <c r="N394" s="2">
        <f>$M394*0.001</f>
        <v>2.0061</v>
      </c>
      <c r="P394" s="2">
        <v>2.35E-2</v>
      </c>
      <c r="Q394" s="2">
        <v>2006.3</v>
      </c>
      <c r="R394" s="2">
        <f>$Q394*0.001</f>
        <v>2.0063</v>
      </c>
      <c r="T394" s="2">
        <v>2.35E-2</v>
      </c>
      <c r="U394" s="2">
        <v>2005.9</v>
      </c>
      <c r="V394" s="2">
        <f>$U394*0.001</f>
        <v>2.0059</v>
      </c>
      <c r="X394" s="2">
        <v>2.35E-2</v>
      </c>
      <c r="Y394" s="2">
        <v>2636.6</v>
      </c>
      <c r="Z394" s="2">
        <f>$Y394*0.001</f>
        <v>2.6366000000000001</v>
      </c>
      <c r="AB394" s="2">
        <v>2.35E-2</v>
      </c>
      <c r="AC394" s="2">
        <v>630.6001</v>
      </c>
      <c r="AD394" s="2">
        <f>$AC394*0.001</f>
        <v>0.6306001</v>
      </c>
      <c r="AF394" s="3">
        <f>($Z394-$F394-$AD394)/$Z394</f>
        <v>-3.7927634138439286E-8</v>
      </c>
      <c r="AH394" s="3">
        <f>($I394-$U394)/$I394</f>
        <v>0</v>
      </c>
      <c r="AJ394" s="3">
        <f>($E394-$Q394)/$E394</f>
        <v>-1.49551345962091E-4</v>
      </c>
    </row>
    <row r="395" spans="4:36" x14ac:dyDescent="0.35">
      <c r="D395" s="2">
        <v>2.2499999999999999E-2</v>
      </c>
      <c r="E395" s="2">
        <v>1939.6</v>
      </c>
      <c r="F395" s="2">
        <f>$E395*0.001</f>
        <v>1.9396</v>
      </c>
      <c r="H395" s="2">
        <v>2.2499999999999999E-2</v>
      </c>
      <c r="I395" s="2">
        <v>1939.5</v>
      </c>
      <c r="J395" s="2">
        <f>$I395*0.001</f>
        <v>1.9395</v>
      </c>
      <c r="L395" s="2">
        <v>2.2499999999999999E-2</v>
      </c>
      <c r="M395" s="2">
        <v>1939.7</v>
      </c>
      <c r="N395" s="2">
        <f>$M395*0.001</f>
        <v>1.9397</v>
      </c>
      <c r="P395" s="2">
        <v>2.2499999999999999E-2</v>
      </c>
      <c r="Q395" s="2">
        <v>1939.9</v>
      </c>
      <c r="R395" s="2">
        <f>$Q395*0.001</f>
        <v>1.9399000000000002</v>
      </c>
      <c r="T395" s="2">
        <v>2.2499999999999999E-2</v>
      </c>
      <c r="U395" s="2">
        <v>1939.5</v>
      </c>
      <c r="V395" s="2">
        <f>$U395*0.001</f>
        <v>1.9395</v>
      </c>
      <c r="X395" s="2">
        <v>2.2499999999999999E-2</v>
      </c>
      <c r="Y395" s="2">
        <v>2544.3000000000002</v>
      </c>
      <c r="Z395" s="2">
        <f>$Y395*0.001</f>
        <v>2.5443000000000002</v>
      </c>
      <c r="AB395" s="2">
        <v>2.2499999999999999E-2</v>
      </c>
      <c r="AC395" s="2">
        <v>604.70010000000002</v>
      </c>
      <c r="AD395" s="2">
        <f>$AC395*0.001</f>
        <v>0.60470010000000007</v>
      </c>
      <c r="AF395" s="3">
        <f>($Z395-$F395-$AD395)/$Z395</f>
        <v>-3.9303541184743195E-8</v>
      </c>
      <c r="AH395" s="3">
        <f>($I395-$U395)/$I395</f>
        <v>0</v>
      </c>
      <c r="AJ395" s="3">
        <f>($E395-$Q395)/$E395</f>
        <v>-1.5467106619931011E-4</v>
      </c>
    </row>
    <row r="396" spans="4:36" x14ac:dyDescent="0.35">
      <c r="D396" s="2">
        <v>2.1499999999999998E-2</v>
      </c>
      <c r="E396" s="2">
        <v>1873.2</v>
      </c>
      <c r="F396" s="2">
        <f>$E396*0.001</f>
        <v>1.8732</v>
      </c>
      <c r="H396" s="2">
        <v>2.1499999999999998E-2</v>
      </c>
      <c r="I396" s="2">
        <v>1873.1</v>
      </c>
      <c r="J396" s="2">
        <f>$I396*0.001</f>
        <v>1.8731</v>
      </c>
      <c r="L396" s="2">
        <v>2.1499999999999998E-2</v>
      </c>
      <c r="M396" s="2">
        <v>1873.3</v>
      </c>
      <c r="N396" s="2">
        <f>$M396*0.001</f>
        <v>1.8733</v>
      </c>
      <c r="P396" s="2">
        <v>2.1499999999999998E-2</v>
      </c>
      <c r="Q396" s="2">
        <v>1873.5</v>
      </c>
      <c r="R396" s="2">
        <f>$Q396*0.001</f>
        <v>1.8734999999999999</v>
      </c>
      <c r="T396" s="2">
        <v>2.1499999999999998E-2</v>
      </c>
      <c r="U396" s="2">
        <v>1873.1</v>
      </c>
      <c r="V396" s="2">
        <f>$U396*0.001</f>
        <v>1.8731</v>
      </c>
      <c r="X396" s="2">
        <v>2.1499999999999998E-2</v>
      </c>
      <c r="Y396" s="2">
        <v>2452</v>
      </c>
      <c r="Z396" s="2">
        <f>$Y396*0.001</f>
        <v>2.452</v>
      </c>
      <c r="AB396" s="2">
        <v>2.1499999999999998E-2</v>
      </c>
      <c r="AC396" s="2">
        <v>578.79999999999995</v>
      </c>
      <c r="AD396" s="2">
        <f>$AC396*0.001</f>
        <v>0.57879999999999998</v>
      </c>
      <c r="AF396" s="3">
        <f>($Z396-$F396-$AD396)/$Z396</f>
        <v>0</v>
      </c>
      <c r="AH396" s="3">
        <f>($I396-$U396)/$I396</f>
        <v>0</v>
      </c>
      <c r="AJ396" s="3">
        <f>($E396-$Q396)/$E396</f>
        <v>-1.6015374759766952E-4</v>
      </c>
    </row>
    <row r="397" spans="4:36" x14ac:dyDescent="0.35">
      <c r="D397" s="2">
        <v>2.0500000000000001E-2</v>
      </c>
      <c r="E397" s="2">
        <v>1806.8</v>
      </c>
      <c r="F397" s="2">
        <f>$E397*0.001</f>
        <v>1.8068</v>
      </c>
      <c r="H397" s="2">
        <v>2.0500000000000001E-2</v>
      </c>
      <c r="I397" s="2">
        <v>1806.7</v>
      </c>
      <c r="J397" s="2">
        <f>$I397*0.001</f>
        <v>1.8067</v>
      </c>
      <c r="L397" s="2">
        <v>2.0500000000000001E-2</v>
      </c>
      <c r="M397" s="2">
        <v>1806.9</v>
      </c>
      <c r="N397" s="2">
        <f>$M397*0.001</f>
        <v>1.8069000000000002</v>
      </c>
      <c r="P397" s="2">
        <v>2.0500000000000001E-2</v>
      </c>
      <c r="Q397" s="2">
        <v>1807.1</v>
      </c>
      <c r="R397" s="2">
        <f>$Q397*0.001</f>
        <v>1.8070999999999999</v>
      </c>
      <c r="T397" s="2">
        <v>2.0500000000000001E-2</v>
      </c>
      <c r="U397" s="2">
        <v>1806.7</v>
      </c>
      <c r="V397" s="2">
        <f>$U397*0.001</f>
        <v>1.8067</v>
      </c>
      <c r="X397" s="2">
        <v>2.0500000000000001E-2</v>
      </c>
      <c r="Y397" s="2">
        <v>2359.6999999999998</v>
      </c>
      <c r="Z397" s="2">
        <f>$Y397*0.001</f>
        <v>2.3596999999999997</v>
      </c>
      <c r="AB397" s="2">
        <v>2.0500000000000001E-2</v>
      </c>
      <c r="AC397" s="2">
        <v>552.8999</v>
      </c>
      <c r="AD397" s="2">
        <f>$AC397*0.001</f>
        <v>0.5528999</v>
      </c>
      <c r="AF397" s="3">
        <f>($Z397-$F397-$AD397)/$Z397</f>
        <v>4.2378268307547496E-8</v>
      </c>
      <c r="AH397" s="3">
        <f>($I397-$U397)/$I397</f>
        <v>0</v>
      </c>
      <c r="AJ397" s="3">
        <f>($E397-$Q397)/$E397</f>
        <v>-1.6603940668582828E-4</v>
      </c>
    </row>
    <row r="398" spans="4:36" x14ac:dyDescent="0.35">
      <c r="D398" s="2">
        <v>1.95E-2</v>
      </c>
      <c r="E398" s="2">
        <v>1737</v>
      </c>
      <c r="F398" s="2">
        <f>$E398*0.001</f>
        <v>1.7370000000000001</v>
      </c>
      <c r="H398" s="2">
        <v>1.95E-2</v>
      </c>
      <c r="I398" s="2">
        <v>1736.9</v>
      </c>
      <c r="J398" s="2">
        <f>$I398*0.001</f>
        <v>1.7369000000000001</v>
      </c>
      <c r="L398" s="2">
        <v>1.95E-2</v>
      </c>
      <c r="M398" s="2">
        <v>1737.2</v>
      </c>
      <c r="N398" s="2">
        <f>$M398*0.001</f>
        <v>1.7372000000000001</v>
      </c>
      <c r="P398" s="2">
        <v>1.95E-2</v>
      </c>
      <c r="Q398" s="2">
        <v>1737.4</v>
      </c>
      <c r="R398" s="2">
        <f>$Q398*0.001</f>
        <v>1.7374000000000001</v>
      </c>
      <c r="T398" s="2">
        <v>1.95E-2</v>
      </c>
      <c r="U398" s="2">
        <v>1736.9</v>
      </c>
      <c r="V398" s="2">
        <f>$U398*0.001</f>
        <v>1.7369000000000001</v>
      </c>
      <c r="X398" s="2">
        <v>1.95E-2</v>
      </c>
      <c r="Y398" s="2">
        <v>2263.5</v>
      </c>
      <c r="Z398" s="2">
        <f>$Y398*0.001</f>
        <v>2.2635000000000001</v>
      </c>
      <c r="AB398" s="2">
        <v>1.95E-2</v>
      </c>
      <c r="AC398" s="2">
        <v>526.5</v>
      </c>
      <c r="AD398" s="2">
        <f>$AC398*0.001</f>
        <v>0.52649999999999997</v>
      </c>
      <c r="AF398" s="3">
        <f>($Z398-$F398-$AD398)/$Z398</f>
        <v>0</v>
      </c>
      <c r="AH398" s="3">
        <f>($I398-$U398)/$I398</f>
        <v>0</v>
      </c>
      <c r="AJ398" s="3">
        <f>($E398-$Q398)/$E398</f>
        <v>-2.3028209556712201E-4</v>
      </c>
    </row>
    <row r="399" spans="4:36" x14ac:dyDescent="0.35">
      <c r="D399" s="2">
        <v>1.8499999999999999E-2</v>
      </c>
      <c r="E399" s="2">
        <v>1664.1</v>
      </c>
      <c r="F399" s="2">
        <f>$E399*0.001</f>
        <v>1.6640999999999999</v>
      </c>
      <c r="H399" s="2">
        <v>1.8499999999999999E-2</v>
      </c>
      <c r="I399" s="2">
        <v>1663.9</v>
      </c>
      <c r="J399" s="2">
        <f>$I399*0.001</f>
        <v>1.6639000000000002</v>
      </c>
      <c r="L399" s="2">
        <v>1.8499999999999999E-2</v>
      </c>
      <c r="M399" s="2">
        <v>1664.1</v>
      </c>
      <c r="N399" s="2">
        <f>$M399*0.001</f>
        <v>1.6640999999999999</v>
      </c>
      <c r="P399" s="2">
        <v>1.8499999999999999E-2</v>
      </c>
      <c r="Q399" s="2">
        <v>1664.3</v>
      </c>
      <c r="R399" s="2">
        <f>$Q399*0.001</f>
        <v>1.6642999999999999</v>
      </c>
      <c r="T399" s="2">
        <v>1.8499999999999999E-2</v>
      </c>
      <c r="U399" s="2">
        <v>1663.9</v>
      </c>
      <c r="V399" s="2">
        <f>$U399*0.001</f>
        <v>1.6639000000000002</v>
      </c>
      <c r="X399" s="2">
        <v>1.8499999999999999E-2</v>
      </c>
      <c r="Y399" s="2">
        <v>2163.4</v>
      </c>
      <c r="Z399" s="2">
        <f>$Y399*0.001</f>
        <v>2.1634000000000002</v>
      </c>
      <c r="AB399" s="2">
        <v>1.8499999999999999E-2</v>
      </c>
      <c r="AC399" s="2">
        <v>499.29989999999998</v>
      </c>
      <c r="AD399" s="2">
        <f>$AC399*0.001</f>
        <v>0.49929989999999996</v>
      </c>
      <c r="AF399" s="3">
        <f>($Z399-$F399-$AD399)/$Z399</f>
        <v>4.6223537180337648E-8</v>
      </c>
      <c r="AH399" s="3">
        <f>($I399-$U399)/$I399</f>
        <v>0</v>
      </c>
      <c r="AJ399" s="3">
        <f>($E399-$Q399)/$E399</f>
        <v>-1.2018508503097499E-4</v>
      </c>
    </row>
    <row r="400" spans="4:36" x14ac:dyDescent="0.35">
      <c r="D400" s="2">
        <v>1.7500000000000002E-2</v>
      </c>
      <c r="E400" s="2">
        <v>1590.5</v>
      </c>
      <c r="F400" s="2">
        <f>$E400*0.001</f>
        <v>1.5905</v>
      </c>
      <c r="H400" s="2">
        <v>1.7500000000000002E-2</v>
      </c>
      <c r="I400" s="2">
        <v>1590.3</v>
      </c>
      <c r="J400" s="2">
        <f>$I400*0.001</f>
        <v>1.5903</v>
      </c>
      <c r="L400" s="2">
        <v>1.7500000000000002E-2</v>
      </c>
      <c r="M400" s="2">
        <v>1590.5</v>
      </c>
      <c r="N400" s="2">
        <f>$M400*0.001</f>
        <v>1.5905</v>
      </c>
      <c r="P400" s="2">
        <v>1.7500000000000002E-2</v>
      </c>
      <c r="Q400" s="2">
        <v>1590.7</v>
      </c>
      <c r="R400" s="2">
        <f>$Q400*0.001</f>
        <v>1.5907</v>
      </c>
      <c r="T400" s="2">
        <v>1.7500000000000002E-2</v>
      </c>
      <c r="U400" s="2">
        <v>1590.3</v>
      </c>
      <c r="V400" s="2">
        <f>$U400*0.001</f>
        <v>1.5903</v>
      </c>
      <c r="X400" s="2">
        <v>1.7500000000000002E-2</v>
      </c>
      <c r="Y400" s="2">
        <v>2062.6999999999998</v>
      </c>
      <c r="Z400" s="2">
        <f>$Y400*0.001</f>
        <v>2.0627</v>
      </c>
      <c r="AB400" s="2">
        <v>1.7500000000000002E-2</v>
      </c>
      <c r="AC400" s="2">
        <v>472.2</v>
      </c>
      <c r="AD400" s="2">
        <f>$AC400*0.001</f>
        <v>0.47220000000000001</v>
      </c>
      <c r="AF400" s="3">
        <f>($Z400-$F400-$AD400)/$Z400</f>
        <v>-2.69118879290531E-17</v>
      </c>
      <c r="AH400" s="3">
        <f>($I400-$U400)/$I400</f>
        <v>0</v>
      </c>
      <c r="AJ400" s="3">
        <f>($E400-$Q400)/$E400</f>
        <v>-1.2574662055960106E-4</v>
      </c>
    </row>
    <row r="401" spans="4:36" x14ac:dyDescent="0.35">
      <c r="D401" s="2">
        <v>1.6500000000000001E-2</v>
      </c>
      <c r="E401" s="2">
        <v>1513.6</v>
      </c>
      <c r="F401" s="2">
        <f>$E401*0.001</f>
        <v>1.5135999999999998</v>
      </c>
      <c r="H401" s="2">
        <v>1.6500000000000001E-2</v>
      </c>
      <c r="I401" s="2">
        <v>1513.4</v>
      </c>
      <c r="J401" s="2">
        <f>$I401*0.001</f>
        <v>1.5134000000000001</v>
      </c>
      <c r="L401" s="2">
        <v>1.6500000000000001E-2</v>
      </c>
      <c r="M401" s="2">
        <v>1513.6</v>
      </c>
      <c r="N401" s="2">
        <f>$M401*0.001</f>
        <v>1.5135999999999998</v>
      </c>
      <c r="P401" s="2">
        <v>1.6500000000000001E-2</v>
      </c>
      <c r="Q401" s="2">
        <v>1513.9</v>
      </c>
      <c r="R401" s="2">
        <f>$Q401*0.001</f>
        <v>1.5139</v>
      </c>
      <c r="T401" s="2">
        <v>1.6500000000000001E-2</v>
      </c>
      <c r="U401" s="2">
        <v>1513.4</v>
      </c>
      <c r="V401" s="2">
        <f>$U401*0.001</f>
        <v>1.5134000000000001</v>
      </c>
      <c r="X401" s="2">
        <v>1.6500000000000001E-2</v>
      </c>
      <c r="Y401" s="2">
        <v>1958.2</v>
      </c>
      <c r="Z401" s="2">
        <f>$Y401*0.001</f>
        <v>1.9582000000000002</v>
      </c>
      <c r="AB401" s="2">
        <v>1.6500000000000001E-2</v>
      </c>
      <c r="AC401" s="2">
        <v>444.6</v>
      </c>
      <c r="AD401" s="2">
        <f>$AC401*0.001</f>
        <v>0.44460000000000005</v>
      </c>
      <c r="AF401" s="3">
        <f>($Z401-$F401-$AD401)/$Z401</f>
        <v>1.4174024928826939E-16</v>
      </c>
      <c r="AH401" s="3">
        <f>($I401-$U401)/$I401</f>
        <v>0</v>
      </c>
      <c r="AJ401" s="3">
        <f>($E401-$Q401)/$E401</f>
        <v>-1.9820295983098699E-4</v>
      </c>
    </row>
    <row r="402" spans="4:36" x14ac:dyDescent="0.35">
      <c r="D402" s="2">
        <v>1.55E-2</v>
      </c>
      <c r="E402" s="2">
        <v>1436.2</v>
      </c>
      <c r="F402" s="2">
        <f>$E402*0.001</f>
        <v>1.4362000000000001</v>
      </c>
      <c r="H402" s="2">
        <v>1.55E-2</v>
      </c>
      <c r="I402" s="2">
        <v>1436</v>
      </c>
      <c r="J402" s="2">
        <f>$I402*0.001</f>
        <v>1.4359999999999999</v>
      </c>
      <c r="L402" s="2">
        <v>1.55E-2</v>
      </c>
      <c r="M402" s="2">
        <v>1436.3</v>
      </c>
      <c r="N402" s="2">
        <f>$M402*0.001</f>
        <v>1.4362999999999999</v>
      </c>
      <c r="P402" s="2">
        <v>1.55E-2</v>
      </c>
      <c r="Q402" s="2">
        <v>1436.5</v>
      </c>
      <c r="R402" s="2">
        <f>$Q402*0.001</f>
        <v>1.4365000000000001</v>
      </c>
      <c r="T402" s="2">
        <v>1.55E-2</v>
      </c>
      <c r="U402" s="2">
        <v>1436</v>
      </c>
      <c r="V402" s="2">
        <f>$U402*0.001</f>
        <v>1.4359999999999999</v>
      </c>
      <c r="X402" s="2">
        <v>1.55E-2</v>
      </c>
      <c r="Y402" s="2">
        <v>1853</v>
      </c>
      <c r="Z402" s="2">
        <f>$Y402*0.001</f>
        <v>1.853</v>
      </c>
      <c r="AB402" s="2">
        <v>1.55E-2</v>
      </c>
      <c r="AC402" s="2">
        <v>416.8</v>
      </c>
      <c r="AD402" s="2">
        <f>$AC402*0.001</f>
        <v>0.4168</v>
      </c>
      <c r="AF402" s="3">
        <f>($Z402-$F402-$AD402)/$Z402</f>
        <v>-8.9872344141270094E-17</v>
      </c>
      <c r="AH402" s="3">
        <f>($I402-$U402)/$I402</f>
        <v>0</v>
      </c>
      <c r="AJ402" s="3">
        <f>($E402-$Q402)/$E402</f>
        <v>-2.0888455646842676E-4</v>
      </c>
    </row>
    <row r="403" spans="4:36" x14ac:dyDescent="0.35">
      <c r="D403" s="2">
        <v>1.4625000000000001E-2</v>
      </c>
      <c r="E403" s="2">
        <v>1367.1</v>
      </c>
      <c r="F403" s="2">
        <f>$E403*0.001</f>
        <v>1.3671</v>
      </c>
      <c r="H403" s="2">
        <v>1.4625000000000001E-2</v>
      </c>
      <c r="I403" s="2">
        <v>1366.9</v>
      </c>
      <c r="J403" s="2">
        <f>$I403*0.001</f>
        <v>1.3669000000000002</v>
      </c>
      <c r="L403" s="2">
        <v>1.4625000000000001E-2</v>
      </c>
      <c r="M403" s="2">
        <v>1367.2</v>
      </c>
      <c r="N403" s="2">
        <f>$M403*0.001</f>
        <v>1.3672</v>
      </c>
      <c r="P403" s="2">
        <v>1.4625000000000001E-2</v>
      </c>
      <c r="Q403" s="2">
        <v>1367.4</v>
      </c>
      <c r="R403" s="2">
        <f>$Q403*0.001</f>
        <v>1.3674000000000002</v>
      </c>
      <c r="T403" s="2">
        <v>1.4625000000000001E-2</v>
      </c>
      <c r="U403" s="2">
        <v>1366.9</v>
      </c>
      <c r="V403" s="2">
        <f>$U403*0.001</f>
        <v>1.3669000000000002</v>
      </c>
      <c r="X403" s="2">
        <v>1.4625000000000001E-2</v>
      </c>
      <c r="Y403" s="2">
        <v>1759.5</v>
      </c>
      <c r="Z403" s="2">
        <f>$Y403*0.001</f>
        <v>1.7595000000000001</v>
      </c>
      <c r="AB403" s="2">
        <v>1.4625000000000001E-2</v>
      </c>
      <c r="AC403" s="2">
        <v>392.4</v>
      </c>
      <c r="AD403" s="2">
        <f>$AC403*0.001</f>
        <v>0.39239999999999997</v>
      </c>
      <c r="AF403" s="3">
        <f>($Z403-$F403-$AD403)/$Z403</f>
        <v>6.3098779461503642E-17</v>
      </c>
      <c r="AH403" s="3">
        <f>($I403-$U403)/$I403</f>
        <v>0</v>
      </c>
      <c r="AJ403" s="3">
        <f>($E403-$Q403)/$E403</f>
        <v>-2.1944261575611288E-4</v>
      </c>
    </row>
    <row r="404" spans="4:36" x14ac:dyDescent="0.35">
      <c r="D404" s="2">
        <v>1.3875E-2</v>
      </c>
      <c r="E404" s="2">
        <v>1305.8</v>
      </c>
      <c r="F404" s="2">
        <f>$E404*0.001</f>
        <v>1.3058000000000001</v>
      </c>
      <c r="H404" s="2">
        <v>1.3875E-2</v>
      </c>
      <c r="I404" s="2">
        <v>1305.5999999999999</v>
      </c>
      <c r="J404" s="2">
        <f>$I404*0.001</f>
        <v>1.3055999999999999</v>
      </c>
      <c r="L404" s="2">
        <v>1.3875E-2</v>
      </c>
      <c r="M404" s="2">
        <v>1306</v>
      </c>
      <c r="N404" s="2">
        <f>$M404*0.001</f>
        <v>1.306</v>
      </c>
      <c r="P404" s="2">
        <v>1.3875E-2</v>
      </c>
      <c r="Q404" s="2">
        <v>1306.3</v>
      </c>
      <c r="R404" s="2">
        <f>$Q404*0.001</f>
        <v>1.3063</v>
      </c>
      <c r="T404" s="2">
        <v>1.3875E-2</v>
      </c>
      <c r="U404" s="2">
        <v>1305.5999999999999</v>
      </c>
      <c r="V404" s="2">
        <f>$U404*0.001</f>
        <v>1.3055999999999999</v>
      </c>
      <c r="X404" s="2">
        <v>1.3875E-2</v>
      </c>
      <c r="Y404" s="2">
        <v>1677.1</v>
      </c>
      <c r="Z404" s="2">
        <f>$Y404*0.001</f>
        <v>1.6771</v>
      </c>
      <c r="AB404" s="2">
        <v>1.3875E-2</v>
      </c>
      <c r="AC404" s="2">
        <v>371.29989999999998</v>
      </c>
      <c r="AD404" s="2">
        <f>$AC404*0.001</f>
        <v>0.37129989999999996</v>
      </c>
      <c r="AF404" s="3">
        <f>($Z404-$F404-$AD404)/$Z404</f>
        <v>5.9626736630418912E-8</v>
      </c>
      <c r="AH404" s="3">
        <f>($I404-$U404)/$I404</f>
        <v>0</v>
      </c>
      <c r="AJ404" s="3">
        <f>($E404-$Q404)/$E404</f>
        <v>-3.8290703017307399E-4</v>
      </c>
    </row>
    <row r="405" spans="4:36" x14ac:dyDescent="0.35">
      <c r="D405" s="2">
        <v>1.3125E-2</v>
      </c>
      <c r="E405" s="2">
        <v>1244.5</v>
      </c>
      <c r="F405" s="2">
        <f>$E405*0.001</f>
        <v>1.2444999999999999</v>
      </c>
      <c r="H405" s="2">
        <v>1.3125E-2</v>
      </c>
      <c r="I405" s="2">
        <v>1244.4000000000001</v>
      </c>
      <c r="J405" s="2">
        <f>$I405*0.001</f>
        <v>1.2444000000000002</v>
      </c>
      <c r="L405" s="2">
        <v>1.3125E-2</v>
      </c>
      <c r="M405" s="2">
        <v>1244.7</v>
      </c>
      <c r="N405" s="2">
        <f>$M405*0.001</f>
        <v>1.2447000000000001</v>
      </c>
      <c r="P405" s="2">
        <v>1.3125E-2</v>
      </c>
      <c r="Q405" s="2">
        <v>1245.0999999999999</v>
      </c>
      <c r="R405" s="2">
        <f>$Q405*0.001</f>
        <v>1.2450999999999999</v>
      </c>
      <c r="T405" s="2">
        <v>1.3125E-2</v>
      </c>
      <c r="U405" s="2">
        <v>1244.4000000000001</v>
      </c>
      <c r="V405" s="2">
        <f>$U405*0.001</f>
        <v>1.2444000000000002</v>
      </c>
      <c r="X405" s="2">
        <v>1.3125E-2</v>
      </c>
      <c r="Y405" s="2">
        <v>1594.7</v>
      </c>
      <c r="Z405" s="2">
        <f>$Y405*0.001</f>
        <v>1.5947</v>
      </c>
      <c r="AB405" s="2">
        <v>1.3125E-2</v>
      </c>
      <c r="AC405" s="2">
        <v>350.2</v>
      </c>
      <c r="AD405" s="2">
        <f>$AC405*0.001</f>
        <v>0.35020000000000001</v>
      </c>
      <c r="AF405" s="3">
        <f>($Z405-$F405-$AD405)/$Z405</f>
        <v>3.4809776905535729E-17</v>
      </c>
      <c r="AH405" s="3">
        <f>($I405-$U405)/$I405</f>
        <v>0</v>
      </c>
      <c r="AJ405" s="3">
        <f>($E405-$Q405)/$E405</f>
        <v>-4.8212133386895062E-4</v>
      </c>
    </row>
    <row r="406" spans="4:36" x14ac:dyDescent="0.35">
      <c r="D406" s="2">
        <v>1.2375000000000001E-2</v>
      </c>
      <c r="E406" s="2">
        <v>1182.5999999999999</v>
      </c>
      <c r="F406" s="2">
        <f>$E406*0.001</f>
        <v>1.1825999999999999</v>
      </c>
      <c r="H406" s="2">
        <v>1.2375000000000001E-2</v>
      </c>
      <c r="I406" s="2">
        <v>1182.4000000000001</v>
      </c>
      <c r="J406" s="2">
        <f>$I406*0.001</f>
        <v>1.1824000000000001</v>
      </c>
      <c r="L406" s="2">
        <v>1.2375000000000001E-2</v>
      </c>
      <c r="M406" s="2">
        <v>1182.8</v>
      </c>
      <c r="N406" s="2">
        <f>$M406*0.001</f>
        <v>1.1828000000000001</v>
      </c>
      <c r="P406" s="2">
        <v>1.2375000000000001E-2</v>
      </c>
      <c r="Q406" s="2">
        <v>1183.2</v>
      </c>
      <c r="R406" s="2">
        <f>$Q406*0.001</f>
        <v>1.1832</v>
      </c>
      <c r="T406" s="2">
        <v>1.2375000000000001E-2</v>
      </c>
      <c r="U406" s="2">
        <v>1182.4000000000001</v>
      </c>
      <c r="V406" s="2">
        <f>$U406*0.001</f>
        <v>1.1824000000000001</v>
      </c>
      <c r="X406" s="2">
        <v>1.2375000000000001E-2</v>
      </c>
      <c r="Y406" s="2">
        <v>1511.6</v>
      </c>
      <c r="Z406" s="2">
        <f>$Y406*0.001</f>
        <v>1.5115999999999998</v>
      </c>
      <c r="AB406" s="2">
        <v>1.2375000000000001E-2</v>
      </c>
      <c r="AC406" s="2">
        <v>329</v>
      </c>
      <c r="AD406" s="2">
        <f>$AC406*0.001</f>
        <v>0.32900000000000001</v>
      </c>
      <c r="AF406" s="3">
        <f>($Z406-$F406-$AD406)/$Z406</f>
        <v>-3.6723439554946968E-17</v>
      </c>
      <c r="AH406" s="3">
        <f>($I406-$U406)/$I406</f>
        <v>0</v>
      </c>
      <c r="AJ406" s="3">
        <f>($E406-$Q406)/$E406</f>
        <v>-5.0735667174034882E-4</v>
      </c>
    </row>
    <row r="407" spans="4:36" x14ac:dyDescent="0.35">
      <c r="D407" s="2">
        <v>1.175E-2</v>
      </c>
      <c r="E407" s="2">
        <v>1129.2</v>
      </c>
      <c r="F407" s="2">
        <f>$E407*0.001</f>
        <v>1.1292</v>
      </c>
      <c r="H407" s="2">
        <v>1.175E-2</v>
      </c>
      <c r="I407" s="2">
        <v>1129</v>
      </c>
      <c r="J407" s="2">
        <f>$I407*0.001</f>
        <v>1.129</v>
      </c>
      <c r="L407" s="2">
        <v>1.175E-2</v>
      </c>
      <c r="M407" s="2">
        <v>1129.4000000000001</v>
      </c>
      <c r="N407" s="2">
        <f>$M407*0.001</f>
        <v>1.1294000000000002</v>
      </c>
      <c r="P407" s="2">
        <v>1.175E-2</v>
      </c>
      <c r="Q407" s="2">
        <v>1129.9000000000001</v>
      </c>
      <c r="R407" s="2">
        <f>$Q407*0.001</f>
        <v>1.1299000000000001</v>
      </c>
      <c r="T407" s="2">
        <v>1.175E-2</v>
      </c>
      <c r="U407" s="2">
        <v>1129</v>
      </c>
      <c r="V407" s="2">
        <f>$U407*0.001</f>
        <v>1.129</v>
      </c>
      <c r="X407" s="2">
        <v>1.175E-2</v>
      </c>
      <c r="Y407" s="2">
        <v>1440.6</v>
      </c>
      <c r="Z407" s="2">
        <f>$Y407*0.001</f>
        <v>1.4405999999999999</v>
      </c>
      <c r="AB407" s="2">
        <v>1.175E-2</v>
      </c>
      <c r="AC407" s="2">
        <v>311.39999999999998</v>
      </c>
      <c r="AD407" s="2">
        <f>$AC407*0.001</f>
        <v>0.31140000000000001</v>
      </c>
      <c r="AF407" s="3">
        <f>($Z407-$F407-$AD407)/$Z407</f>
        <v>-7.7066710025347532E-17</v>
      </c>
      <c r="AH407" s="3">
        <f>($I407-$U407)/$I407</f>
        <v>0</v>
      </c>
      <c r="AJ407" s="3">
        <f>($E407-$Q407)/$E407</f>
        <v>-6.1990789939784401E-4</v>
      </c>
    </row>
    <row r="408" spans="4:36" x14ac:dyDescent="0.35">
      <c r="D408" s="2">
        <v>1.125E-2</v>
      </c>
      <c r="E408" s="2">
        <v>1086.3</v>
      </c>
      <c r="F408" s="2">
        <f>$E408*0.001</f>
        <v>1.0863</v>
      </c>
      <c r="H408" s="2">
        <v>1.125E-2</v>
      </c>
      <c r="I408" s="2">
        <v>1086.0999999999999</v>
      </c>
      <c r="J408" s="2">
        <f>$I408*0.001</f>
        <v>1.0860999999999998</v>
      </c>
      <c r="L408" s="2">
        <v>1.125E-2</v>
      </c>
      <c r="M408" s="2">
        <v>1086.4000000000001</v>
      </c>
      <c r="N408" s="2">
        <f>$M408*0.001</f>
        <v>1.0864</v>
      </c>
      <c r="P408" s="2">
        <v>1.125E-2</v>
      </c>
      <c r="Q408" s="2">
        <v>1086.9000000000001</v>
      </c>
      <c r="R408" s="2">
        <f>$Q408*0.001</f>
        <v>1.0869000000000002</v>
      </c>
      <c r="T408" s="2">
        <v>1.125E-2</v>
      </c>
      <c r="U408" s="2">
        <v>1086.0999999999999</v>
      </c>
      <c r="V408" s="2">
        <f>$U408*0.001</f>
        <v>1.0860999999999998</v>
      </c>
      <c r="X408" s="2">
        <v>1.125E-2</v>
      </c>
      <c r="Y408" s="2">
        <v>1383.5</v>
      </c>
      <c r="Z408" s="2">
        <f>$Y408*0.001</f>
        <v>1.3835</v>
      </c>
      <c r="AB408" s="2">
        <v>1.125E-2</v>
      </c>
      <c r="AC408" s="2">
        <v>297.2</v>
      </c>
      <c r="AD408" s="2">
        <f>$AC408*0.001</f>
        <v>0.29720000000000002</v>
      </c>
      <c r="AF408" s="3">
        <f>($Z408-$F408-$AD408)/$Z408</f>
        <v>-8.0247417753896392E-17</v>
      </c>
      <c r="AH408" s="3">
        <f>($I408-$U408)/$I408</f>
        <v>0</v>
      </c>
      <c r="AJ408" s="3">
        <f>($E408-$Q408)/$E408</f>
        <v>-5.5233360950026364E-4</v>
      </c>
    </row>
    <row r="409" spans="4:36" x14ac:dyDescent="0.35">
      <c r="D409" s="2">
        <v>1.0749999999999999E-2</v>
      </c>
      <c r="E409" s="2">
        <v>1043.3</v>
      </c>
      <c r="F409" s="2">
        <f>$E409*0.001</f>
        <v>1.0432999999999999</v>
      </c>
      <c r="H409" s="2">
        <v>1.0749999999999999E-2</v>
      </c>
      <c r="I409" s="2">
        <v>1043.0999999999999</v>
      </c>
      <c r="J409" s="2">
        <f>$I409*0.001</f>
        <v>1.0430999999999999</v>
      </c>
      <c r="L409" s="2">
        <v>1.0749999999999999E-2</v>
      </c>
      <c r="M409" s="2">
        <v>1043.5</v>
      </c>
      <c r="N409" s="2">
        <f>$M409*0.001</f>
        <v>1.0435000000000001</v>
      </c>
      <c r="P409" s="2">
        <v>1.0749999999999999E-2</v>
      </c>
      <c r="Q409" s="2">
        <v>1043.9000000000001</v>
      </c>
      <c r="R409" s="2">
        <f>$Q409*0.001</f>
        <v>1.0439000000000001</v>
      </c>
      <c r="T409" s="2">
        <v>1.0749999999999999E-2</v>
      </c>
      <c r="U409" s="2">
        <v>1043.0999999999999</v>
      </c>
      <c r="V409" s="2">
        <f>$U409*0.001</f>
        <v>1.0430999999999999</v>
      </c>
      <c r="X409" s="2">
        <v>1.0749999999999999E-2</v>
      </c>
      <c r="Y409" s="2">
        <v>1326.4</v>
      </c>
      <c r="Z409" s="2">
        <f>$Y409*0.001</f>
        <v>1.3264</v>
      </c>
      <c r="AB409" s="2">
        <v>1.0749999999999999E-2</v>
      </c>
      <c r="AC409" s="2">
        <v>283.10000000000002</v>
      </c>
      <c r="AD409" s="2">
        <f>$AC409*0.001</f>
        <v>0.28310000000000002</v>
      </c>
      <c r="AF409" s="3">
        <f>($Z409-$F409-$AD409)/$Z409</f>
        <v>8.3701977127952093E-17</v>
      </c>
      <c r="AH409" s="3">
        <f>($I409-$U409)/$I409</f>
        <v>0</v>
      </c>
      <c r="AJ409" s="3">
        <f>($E409-$Q409)/$E409</f>
        <v>-5.7509824595048059E-4</v>
      </c>
    </row>
    <row r="410" spans="4:36" x14ac:dyDescent="0.35">
      <c r="D410" s="2">
        <v>1.025E-2</v>
      </c>
      <c r="E410" s="2">
        <v>1000.4</v>
      </c>
      <c r="F410" s="2">
        <f>$E410*0.001</f>
        <v>1.0004</v>
      </c>
      <c r="H410" s="2">
        <v>1.025E-2</v>
      </c>
      <c r="I410" s="2">
        <v>1000.1</v>
      </c>
      <c r="J410" s="2">
        <f>$I410*0.001</f>
        <v>1.0001</v>
      </c>
      <c r="L410" s="2">
        <v>1.025E-2</v>
      </c>
      <c r="M410" s="2">
        <v>1000.5</v>
      </c>
      <c r="N410" s="2">
        <f>$M410*0.001</f>
        <v>1.0004999999999999</v>
      </c>
      <c r="P410" s="2">
        <v>1.025E-2</v>
      </c>
      <c r="Q410" s="2">
        <v>1001</v>
      </c>
      <c r="R410" s="2">
        <f>$Q410*0.001</f>
        <v>1.0010000000000001</v>
      </c>
      <c r="T410" s="2">
        <v>1.025E-2</v>
      </c>
      <c r="U410" s="2">
        <v>1000.1</v>
      </c>
      <c r="V410" s="2">
        <f>$U410*0.001</f>
        <v>1.0001</v>
      </c>
      <c r="X410" s="2">
        <v>1.025E-2</v>
      </c>
      <c r="Y410" s="2">
        <v>1269.3</v>
      </c>
      <c r="Z410" s="2">
        <f>$Y410*0.001</f>
        <v>1.2692999999999999</v>
      </c>
      <c r="AB410" s="2">
        <v>1.025E-2</v>
      </c>
      <c r="AC410" s="2">
        <v>268.89999999999998</v>
      </c>
      <c r="AD410" s="2">
        <f>$AC410*0.001</f>
        <v>0.26889999999999997</v>
      </c>
      <c r="AF410" s="3">
        <f>($Z410-$F410-$AD410)/$Z410</f>
        <v>-4.373367307276281E-17</v>
      </c>
      <c r="AH410" s="3">
        <f>($I410-$U410)/$I410</f>
        <v>0</v>
      </c>
      <c r="AJ410" s="3">
        <f>($E410-$Q410)/$E410</f>
        <v>-5.9976009596163812E-4</v>
      </c>
    </row>
    <row r="411" spans="4:36" x14ac:dyDescent="0.35">
      <c r="D411" s="2">
        <v>9.7999999999999997E-3</v>
      </c>
      <c r="E411" s="2">
        <v>961.17</v>
      </c>
      <c r="F411" s="2">
        <f>$E411*0.001</f>
        <v>0.96116999999999997</v>
      </c>
      <c r="H411" s="2">
        <v>9.7999999999999997E-3</v>
      </c>
      <c r="I411" s="2">
        <v>960.88</v>
      </c>
      <c r="J411" s="2">
        <f>$I411*0.001</f>
        <v>0.96088000000000007</v>
      </c>
      <c r="L411" s="2">
        <v>9.7999999999999997E-3</v>
      </c>
      <c r="M411" s="2">
        <v>961.27</v>
      </c>
      <c r="N411" s="2">
        <f>$M411*0.001</f>
        <v>0.96126999999999996</v>
      </c>
      <c r="P411" s="2">
        <v>9.7999999999999997E-3</v>
      </c>
      <c r="Q411" s="2">
        <v>961.75</v>
      </c>
      <c r="R411" s="2">
        <f>$Q411*0.001</f>
        <v>0.96174999999999999</v>
      </c>
      <c r="T411" s="2">
        <v>9.7999999999999997E-3</v>
      </c>
      <c r="U411" s="2">
        <v>960.88</v>
      </c>
      <c r="V411" s="2">
        <f>$U411*0.001</f>
        <v>0.96088000000000007</v>
      </c>
      <c r="X411" s="2">
        <v>9.7999999999999997E-3</v>
      </c>
      <c r="Y411" s="2">
        <v>1217.4000000000001</v>
      </c>
      <c r="Z411" s="2">
        <f>$Y411*0.001</f>
        <v>1.2174</v>
      </c>
      <c r="AB411" s="2">
        <v>9.7999999999999997E-3</v>
      </c>
      <c r="AC411" s="2">
        <v>256.23</v>
      </c>
      <c r="AD411" s="2">
        <f>$AC411*0.001</f>
        <v>0.25623000000000001</v>
      </c>
      <c r="AF411" s="3">
        <f>($Z411-$F411-$AD411)/$Z411</f>
        <v>4.5598119953390687E-17</v>
      </c>
      <c r="AH411" s="3">
        <f>($I411-$U411)/$I411</f>
        <v>0</v>
      </c>
      <c r="AJ411" s="3">
        <f>($E411-$Q411)/$E411</f>
        <v>-6.0343123484923682E-4</v>
      </c>
    </row>
    <row r="412" spans="4:36" x14ac:dyDescent="0.35">
      <c r="D412" s="2">
        <v>9.4000000000000004E-3</v>
      </c>
      <c r="E412" s="2">
        <v>925.54</v>
      </c>
      <c r="F412" s="2">
        <f>$E412*0.001</f>
        <v>0.92554000000000003</v>
      </c>
      <c r="H412" s="2">
        <v>9.4000000000000004E-3</v>
      </c>
      <c r="I412" s="2">
        <v>925.26</v>
      </c>
      <c r="J412" s="2">
        <f>$I412*0.001</f>
        <v>0.92525999999999997</v>
      </c>
      <c r="L412" s="2">
        <v>9.4000000000000004E-3</v>
      </c>
      <c r="M412" s="2">
        <v>925.69</v>
      </c>
      <c r="N412" s="2">
        <f>$M412*0.001</f>
        <v>0.92569000000000012</v>
      </c>
      <c r="P412" s="2">
        <v>9.4000000000000004E-3</v>
      </c>
      <c r="Q412" s="2">
        <v>926.19</v>
      </c>
      <c r="R412" s="2">
        <f>$Q412*0.001</f>
        <v>0.92619000000000007</v>
      </c>
      <c r="T412" s="2">
        <v>9.4000000000000004E-3</v>
      </c>
      <c r="U412" s="2">
        <v>925.26</v>
      </c>
      <c r="V412" s="2">
        <f>$U412*0.001</f>
        <v>0.92525999999999997</v>
      </c>
      <c r="X412" s="2">
        <v>9.4000000000000004E-3</v>
      </c>
      <c r="Y412" s="2">
        <v>1170.4000000000001</v>
      </c>
      <c r="Z412" s="2">
        <f>$Y412*0.001</f>
        <v>1.1704000000000001</v>
      </c>
      <c r="AB412" s="2">
        <v>9.4000000000000004E-3</v>
      </c>
      <c r="AC412" s="2">
        <v>244.86</v>
      </c>
      <c r="AD412" s="2">
        <f>$AC412*0.001</f>
        <v>0.24486000000000002</v>
      </c>
      <c r="AF412" s="3">
        <f>($Z412-$F412-$AD412)/$Z412</f>
        <v>4.7429213287130743E-17</v>
      </c>
      <c r="AH412" s="3">
        <f>($I412-$U412)/$I412</f>
        <v>0</v>
      </c>
      <c r="AJ412" s="3">
        <f>($E412-$Q412)/$E412</f>
        <v>-7.0229271560396202E-4</v>
      </c>
    </row>
    <row r="413" spans="4:36" x14ac:dyDescent="0.35">
      <c r="D413" s="2">
        <v>8.9999999999999993E-3</v>
      </c>
      <c r="E413" s="2">
        <v>889.91</v>
      </c>
      <c r="F413" s="2">
        <f>$E413*0.001</f>
        <v>0.88990999999999998</v>
      </c>
      <c r="H413" s="2">
        <v>8.9999999999999993E-3</v>
      </c>
      <c r="I413" s="2">
        <v>889.65</v>
      </c>
      <c r="J413" s="2">
        <f>$I413*0.001</f>
        <v>0.88964999999999994</v>
      </c>
      <c r="L413" s="2">
        <v>8.9999999999999993E-3</v>
      </c>
      <c r="M413" s="2">
        <v>890.1</v>
      </c>
      <c r="N413" s="2">
        <f>$M413*0.001</f>
        <v>0.8901</v>
      </c>
      <c r="P413" s="2">
        <v>8.9999999999999993E-3</v>
      </c>
      <c r="Q413" s="2">
        <v>890.64</v>
      </c>
      <c r="R413" s="2">
        <f>$Q413*0.001</f>
        <v>0.89063999999999999</v>
      </c>
      <c r="T413" s="2">
        <v>8.9999999999999993E-3</v>
      </c>
      <c r="U413" s="2">
        <v>889.65</v>
      </c>
      <c r="V413" s="2">
        <f>$U413*0.001</f>
        <v>0.88964999999999994</v>
      </c>
      <c r="X413" s="2">
        <v>8.9999999999999993E-3</v>
      </c>
      <c r="Y413" s="2">
        <v>1123.5</v>
      </c>
      <c r="Z413" s="2">
        <f>$Y413*0.001</f>
        <v>1.1234999999999999</v>
      </c>
      <c r="AB413" s="2">
        <v>8.9999999999999993E-3</v>
      </c>
      <c r="AC413" s="2">
        <v>233.59</v>
      </c>
      <c r="AD413" s="2">
        <f>$AC413*0.001</f>
        <v>0.23359000000000002</v>
      </c>
      <c r="AF413" s="3">
        <f>($Z413-$F413-$AD413)/$Z413</f>
        <v>-4.9409124371391037E-17</v>
      </c>
      <c r="AH413" s="3">
        <f>($I413-$U413)/$I413</f>
        <v>0</v>
      </c>
      <c r="AJ413" s="3">
        <f>($E413-$Q413)/$E413</f>
        <v>-8.2030767156231329E-4</v>
      </c>
    </row>
    <row r="414" spans="4:36" x14ac:dyDescent="0.35">
      <c r="D414" s="2">
        <v>8.6E-3</v>
      </c>
      <c r="E414" s="2">
        <v>853.95</v>
      </c>
      <c r="F414" s="2">
        <f>$E414*0.001</f>
        <v>0.8539500000000001</v>
      </c>
      <c r="H414" s="2">
        <v>8.6E-3</v>
      </c>
      <c r="I414" s="2">
        <v>853.67</v>
      </c>
      <c r="J414" s="2">
        <f>$I414*0.001</f>
        <v>0.85366999999999993</v>
      </c>
      <c r="L414" s="2">
        <v>8.6E-3</v>
      </c>
      <c r="M414" s="2">
        <v>854.14</v>
      </c>
      <c r="N414" s="2">
        <f>$M414*0.001</f>
        <v>0.85414000000000001</v>
      </c>
      <c r="P414" s="2">
        <v>8.6E-3</v>
      </c>
      <c r="Q414" s="2">
        <v>854.69</v>
      </c>
      <c r="R414" s="2">
        <f>$Q414*0.001</f>
        <v>0.85469000000000006</v>
      </c>
      <c r="T414" s="2">
        <v>8.6E-3</v>
      </c>
      <c r="U414" s="2">
        <v>853.67</v>
      </c>
      <c r="V414" s="2">
        <f>$U414*0.001</f>
        <v>0.85366999999999993</v>
      </c>
      <c r="X414" s="2">
        <v>8.6E-3</v>
      </c>
      <c r="Y414" s="2">
        <v>1076.3</v>
      </c>
      <c r="Z414" s="2">
        <f>$Y414*0.001</f>
        <v>1.0763</v>
      </c>
      <c r="AB414" s="2">
        <v>8.6E-3</v>
      </c>
      <c r="AC414" s="2">
        <v>222.35</v>
      </c>
      <c r="AD414" s="2">
        <f>$AC414*0.001</f>
        <v>0.22234999999999999</v>
      </c>
      <c r="AF414" s="3">
        <f>($Z414-$F414-$AD414)/$Z414</f>
        <v>-5.1575909348005039E-17</v>
      </c>
      <c r="AH414" s="3">
        <f>($I414-$U414)/$I414</f>
        <v>0</v>
      </c>
      <c r="AJ414" s="3">
        <f>($E414-$Q414)/$E414</f>
        <v>-8.6656127407928928E-4</v>
      </c>
    </row>
    <row r="415" spans="4:36" x14ac:dyDescent="0.35">
      <c r="D415" s="2">
        <v>8.2000000000000007E-3</v>
      </c>
      <c r="E415" s="2">
        <v>817.46</v>
      </c>
      <c r="F415" s="2">
        <f>$E415*0.001</f>
        <v>0.81746000000000008</v>
      </c>
      <c r="H415" s="2">
        <v>8.2000000000000007E-3</v>
      </c>
      <c r="I415" s="2">
        <v>817.12</v>
      </c>
      <c r="J415" s="2">
        <f>$I415*0.001</f>
        <v>0.81712000000000007</v>
      </c>
      <c r="L415" s="2">
        <v>8.2000000000000007E-3</v>
      </c>
      <c r="M415" s="2">
        <v>817.58</v>
      </c>
      <c r="N415" s="2">
        <f>$M415*0.001</f>
        <v>0.81758000000000008</v>
      </c>
      <c r="P415" s="2">
        <v>8.2000000000000007E-3</v>
      </c>
      <c r="Q415" s="2">
        <v>818.14</v>
      </c>
      <c r="R415" s="2">
        <f>$Q415*0.001</f>
        <v>0.81813999999999998</v>
      </c>
      <c r="T415" s="2">
        <v>8.2000000000000007E-3</v>
      </c>
      <c r="U415" s="2">
        <v>817.12</v>
      </c>
      <c r="V415" s="2">
        <f>$U415*0.001</f>
        <v>0.81712000000000007</v>
      </c>
      <c r="X415" s="2">
        <v>8.2000000000000007E-3</v>
      </c>
      <c r="Y415" s="2">
        <v>1028.5</v>
      </c>
      <c r="Z415" s="2">
        <f>$Y415*0.001</f>
        <v>1.0285</v>
      </c>
      <c r="AB415" s="2">
        <v>8.2000000000000007E-3</v>
      </c>
      <c r="AC415" s="2">
        <v>211.04</v>
      </c>
      <c r="AD415" s="2">
        <f>$AC415*0.001</f>
        <v>0.21104000000000001</v>
      </c>
      <c r="AF415" s="3">
        <f>($Z415-$F415-$AD415)/$Z415</f>
        <v>-1.079458458556302E-16</v>
      </c>
      <c r="AH415" s="3">
        <f>($I415-$U415)/$I415</f>
        <v>0</v>
      </c>
      <c r="AJ415" s="3">
        <f>($E415-$Q415)/$E415</f>
        <v>-8.31844983240709E-4</v>
      </c>
    </row>
    <row r="416" spans="4:36" x14ac:dyDescent="0.35">
      <c r="D416" s="2">
        <v>7.7999999999999996E-3</v>
      </c>
      <c r="E416" s="2">
        <v>780.97</v>
      </c>
      <c r="F416" s="2">
        <f>$E416*0.001</f>
        <v>0.78097000000000005</v>
      </c>
      <c r="H416" s="2">
        <v>7.7999999999999996E-3</v>
      </c>
      <c r="I416" s="2">
        <v>780.57</v>
      </c>
      <c r="J416" s="2">
        <f>$I416*0.001</f>
        <v>0.7805700000000001</v>
      </c>
      <c r="L416" s="2">
        <v>7.7999999999999996E-3</v>
      </c>
      <c r="M416" s="2">
        <v>781.02</v>
      </c>
      <c r="N416" s="2">
        <f>$M416*0.001</f>
        <v>0.78102000000000005</v>
      </c>
      <c r="P416" s="2">
        <v>7.7999999999999996E-3</v>
      </c>
      <c r="Q416" s="2">
        <v>781.58</v>
      </c>
      <c r="R416" s="2">
        <f>$Q416*0.001</f>
        <v>0.78158000000000005</v>
      </c>
      <c r="T416" s="2">
        <v>7.7999999999999996E-3</v>
      </c>
      <c r="U416" s="2">
        <v>780.57</v>
      </c>
      <c r="V416" s="2">
        <f>$U416*0.001</f>
        <v>0.7805700000000001</v>
      </c>
      <c r="X416" s="2">
        <v>7.7999999999999996E-3</v>
      </c>
      <c r="Y416" s="2">
        <v>980.77</v>
      </c>
      <c r="Z416" s="2">
        <f>$Y416*0.001</f>
        <v>0.98077000000000003</v>
      </c>
      <c r="AB416" s="2">
        <v>7.7999999999999996E-3</v>
      </c>
      <c r="AC416" s="2">
        <v>199.8</v>
      </c>
      <c r="AD416" s="2">
        <f>$AC416*0.001</f>
        <v>0.19980000000000001</v>
      </c>
      <c r="AF416" s="3">
        <f>($Z416-$F416-$AD416)/$Z416</f>
        <v>-2.829978039257819E-17</v>
      </c>
      <c r="AH416" s="3">
        <f>($I416-$U416)/$I416</f>
        <v>0</v>
      </c>
      <c r="AJ416" s="3">
        <f>($E416-$Q416)/$E416</f>
        <v>-7.8107993905017297E-4</v>
      </c>
    </row>
    <row r="417" spans="4:36" x14ac:dyDescent="0.35">
      <c r="D417" s="2">
        <v>7.4000000000000003E-3</v>
      </c>
      <c r="E417" s="2">
        <v>744.22</v>
      </c>
      <c r="F417" s="2">
        <f>$E417*0.001</f>
        <v>0.74421999999999999</v>
      </c>
      <c r="H417" s="2">
        <v>7.4000000000000003E-3</v>
      </c>
      <c r="I417" s="2">
        <v>743.79</v>
      </c>
      <c r="J417" s="2">
        <f>$I417*0.001</f>
        <v>0.74378999999999995</v>
      </c>
      <c r="L417" s="2">
        <v>7.4000000000000003E-3</v>
      </c>
      <c r="M417" s="2">
        <v>744.26</v>
      </c>
      <c r="N417" s="2">
        <f>$M417*0.001</f>
        <v>0.74426000000000003</v>
      </c>
      <c r="P417" s="2">
        <v>7.4000000000000003E-3</v>
      </c>
      <c r="Q417" s="2">
        <v>744.85</v>
      </c>
      <c r="R417" s="2">
        <f>$Q417*0.001</f>
        <v>0.74485000000000001</v>
      </c>
      <c r="T417" s="2">
        <v>7.4000000000000003E-3</v>
      </c>
      <c r="U417" s="2">
        <v>743.79</v>
      </c>
      <c r="V417" s="2">
        <f>$U417*0.001</f>
        <v>0.74378999999999995</v>
      </c>
      <c r="X417" s="2">
        <v>7.4000000000000003E-3</v>
      </c>
      <c r="Y417" s="2">
        <v>932.79</v>
      </c>
      <c r="Z417" s="2">
        <f>$Y417*0.001</f>
        <v>0.93279000000000001</v>
      </c>
      <c r="AB417" s="2">
        <v>7.4000000000000003E-3</v>
      </c>
      <c r="AC417" s="2">
        <v>188.57</v>
      </c>
      <c r="AD417" s="2">
        <f>$AC417*0.001</f>
        <v>0.18856999999999999</v>
      </c>
      <c r="AF417" s="3">
        <f>($Z417-$F417-$AD417)/$Z417</f>
        <v>2.9755438647100543E-17</v>
      </c>
      <c r="AH417" s="3">
        <f>($I417-$U417)/$I417</f>
        <v>0</v>
      </c>
      <c r="AJ417" s="3">
        <f>($E417-$Q417)/$E417</f>
        <v>-8.4652387734808986E-4</v>
      </c>
    </row>
    <row r="418" spans="4:36" x14ac:dyDescent="0.35">
      <c r="D418" s="2">
        <v>7.0499999999999998E-3</v>
      </c>
      <c r="E418" s="2">
        <v>711.62</v>
      </c>
      <c r="F418" s="2">
        <f>$E418*0.001</f>
        <v>0.71162000000000003</v>
      </c>
      <c r="H418" s="2">
        <v>7.0499999999999998E-3</v>
      </c>
      <c r="I418" s="2">
        <v>711.2</v>
      </c>
      <c r="J418" s="2">
        <f>$I418*0.001</f>
        <v>0.71120000000000005</v>
      </c>
      <c r="L418" s="2">
        <v>7.0499999999999998E-3</v>
      </c>
      <c r="M418" s="2">
        <v>711.75</v>
      </c>
      <c r="N418" s="2">
        <f>$M418*0.001</f>
        <v>0.71174999999999999</v>
      </c>
      <c r="P418" s="2">
        <v>7.0499999999999998E-3</v>
      </c>
      <c r="Q418" s="2">
        <v>712.4</v>
      </c>
      <c r="R418" s="2">
        <f>$Q418*0.001</f>
        <v>0.71240000000000003</v>
      </c>
      <c r="T418" s="2">
        <v>7.0499999999999998E-3</v>
      </c>
      <c r="U418" s="2">
        <v>711.2</v>
      </c>
      <c r="V418" s="2">
        <f>$U418*0.001</f>
        <v>0.71120000000000005</v>
      </c>
      <c r="X418" s="2">
        <v>7.0499999999999998E-3</v>
      </c>
      <c r="Y418" s="2">
        <v>890.45</v>
      </c>
      <c r="Z418" s="2">
        <f>$Y418*0.001</f>
        <v>0.89045000000000007</v>
      </c>
      <c r="AB418" s="2">
        <v>7.0499999999999998E-3</v>
      </c>
      <c r="AC418" s="2">
        <v>178.83</v>
      </c>
      <c r="AD418" s="2">
        <f>$AC418*0.001</f>
        <v>0.17883000000000002</v>
      </c>
      <c r="AF418" s="3">
        <f>($Z418-$F418-$AD418)/$Z418</f>
        <v>3.1170279763747445E-17</v>
      </c>
      <c r="AH418" s="3">
        <f>($I418-$U418)/$I418</f>
        <v>0</v>
      </c>
      <c r="AJ418" s="3">
        <f>($E418-$Q418)/$E418</f>
        <v>-1.096090610157068E-3</v>
      </c>
    </row>
    <row r="419" spans="4:36" x14ac:dyDescent="0.35">
      <c r="D419" s="2">
        <v>6.7499999999999999E-3</v>
      </c>
      <c r="E419" s="2">
        <v>683.58</v>
      </c>
      <c r="F419" s="2">
        <f>$E419*0.001</f>
        <v>0.68358000000000008</v>
      </c>
      <c r="H419" s="2">
        <v>6.7499999999999999E-3</v>
      </c>
      <c r="I419" s="2">
        <v>683.18</v>
      </c>
      <c r="J419" s="2">
        <f>$I419*0.001</f>
        <v>0.68318000000000001</v>
      </c>
      <c r="L419" s="2">
        <v>6.7499999999999999E-3</v>
      </c>
      <c r="M419" s="2">
        <v>683.81</v>
      </c>
      <c r="N419" s="2">
        <f>$M419*0.001</f>
        <v>0.68380999999999992</v>
      </c>
      <c r="P419" s="2">
        <v>6.7499999999999999E-3</v>
      </c>
      <c r="Q419" s="2">
        <v>684.5</v>
      </c>
      <c r="R419" s="2">
        <f>$Q419*0.001</f>
        <v>0.6845</v>
      </c>
      <c r="T419" s="2">
        <v>6.7499999999999999E-3</v>
      </c>
      <c r="U419" s="2">
        <v>683.18</v>
      </c>
      <c r="V419" s="2">
        <f>$U419*0.001</f>
        <v>0.68318000000000001</v>
      </c>
      <c r="X419" s="2">
        <v>6.7499999999999999E-3</v>
      </c>
      <c r="Y419" s="2">
        <v>854.05</v>
      </c>
      <c r="Z419" s="2">
        <f>$Y419*0.001</f>
        <v>0.85404999999999998</v>
      </c>
      <c r="AB419" s="2">
        <v>6.7499999999999999E-3</v>
      </c>
      <c r="AC419" s="2">
        <v>170.47</v>
      </c>
      <c r="AD419" s="2">
        <f>$AC419*0.001</f>
        <v>0.17047000000000001</v>
      </c>
      <c r="AF419" s="3">
        <f>($Z419-$F419-$AD419)/$Z419</f>
        <v>-1.2999508513847626E-16</v>
      </c>
      <c r="AH419" s="3">
        <f>($I419-$U419)/$I419</f>
        <v>0</v>
      </c>
      <c r="AJ419" s="3">
        <f>($E419-$Q419)/$E419</f>
        <v>-1.3458556423534319E-3</v>
      </c>
    </row>
    <row r="420" spans="4:36" x14ac:dyDescent="0.35">
      <c r="D420" s="2">
        <v>6.45E-3</v>
      </c>
      <c r="E420" s="2">
        <v>655.55</v>
      </c>
      <c r="F420" s="2">
        <f>$E420*0.001</f>
        <v>0.65554999999999997</v>
      </c>
      <c r="H420" s="2">
        <v>6.45E-3</v>
      </c>
      <c r="I420" s="2">
        <v>655.16</v>
      </c>
      <c r="J420" s="2">
        <f>$I420*0.001</f>
        <v>0.65515999999999996</v>
      </c>
      <c r="L420" s="2">
        <v>6.45E-3</v>
      </c>
      <c r="M420" s="2">
        <v>655.87</v>
      </c>
      <c r="N420" s="2">
        <f>$M420*0.001</f>
        <v>0.65587000000000006</v>
      </c>
      <c r="P420" s="2">
        <v>6.45E-3</v>
      </c>
      <c r="Q420" s="2">
        <v>656.61</v>
      </c>
      <c r="R420" s="2">
        <f>$Q420*0.001</f>
        <v>0.65661000000000003</v>
      </c>
      <c r="T420" s="2">
        <v>6.45E-3</v>
      </c>
      <c r="U420" s="2">
        <v>655.16</v>
      </c>
      <c r="V420" s="2">
        <f>$U420*0.001</f>
        <v>0.65515999999999996</v>
      </c>
      <c r="X420" s="2">
        <v>6.45E-3</v>
      </c>
      <c r="Y420" s="2">
        <v>817.66</v>
      </c>
      <c r="Z420" s="2">
        <f>$Y420*0.001</f>
        <v>0.81765999999999994</v>
      </c>
      <c r="AB420" s="2">
        <v>6.45E-3</v>
      </c>
      <c r="AC420" s="2">
        <v>162.11000000000001</v>
      </c>
      <c r="AD420" s="2">
        <f>$AC420*0.001</f>
        <v>0.16211</v>
      </c>
      <c r="AF420" s="3">
        <f>($Z420-$F420-$AD420)/$Z420</f>
        <v>-3.3945130758052143E-17</v>
      </c>
      <c r="AH420" s="3">
        <f>($I420-$U420)/$I420</f>
        <v>0</v>
      </c>
      <c r="AJ420" s="3">
        <f>($E420-$Q420)/$E420</f>
        <v>-1.6169628556175109E-3</v>
      </c>
    </row>
    <row r="421" spans="4:36" x14ac:dyDescent="0.35">
      <c r="D421" s="2">
        <v>6.1500000000000001E-3</v>
      </c>
      <c r="E421" s="2">
        <v>627.27</v>
      </c>
      <c r="F421" s="2">
        <f>$E421*0.001</f>
        <v>0.62726999999999999</v>
      </c>
      <c r="H421" s="2">
        <v>6.1500000000000001E-3</v>
      </c>
      <c r="I421" s="2">
        <v>626.88</v>
      </c>
      <c r="J421" s="2">
        <f>$I421*0.001</f>
        <v>0.62687999999999999</v>
      </c>
      <c r="L421" s="2">
        <v>6.1500000000000001E-3</v>
      </c>
      <c r="M421" s="2">
        <v>627.64</v>
      </c>
      <c r="N421" s="2">
        <f>$M421*0.001</f>
        <v>0.62763999999999998</v>
      </c>
      <c r="P421" s="2">
        <v>6.1500000000000001E-3</v>
      </c>
      <c r="Q421" s="2">
        <v>628.41999999999996</v>
      </c>
      <c r="R421" s="2">
        <f>$Q421*0.001</f>
        <v>0.62841999999999998</v>
      </c>
      <c r="T421" s="2">
        <v>6.1500000000000001E-3</v>
      </c>
      <c r="U421" s="2">
        <v>626.88</v>
      </c>
      <c r="V421" s="2">
        <f>$U421*0.001</f>
        <v>0.62687999999999999</v>
      </c>
      <c r="X421" s="2">
        <v>6.1500000000000001E-3</v>
      </c>
      <c r="Y421" s="2">
        <v>781.06</v>
      </c>
      <c r="Z421" s="2">
        <f>$Y421*0.001</f>
        <v>0.78105999999999998</v>
      </c>
      <c r="AB421" s="2">
        <v>6.1500000000000001E-3</v>
      </c>
      <c r="AC421" s="2">
        <v>153.79</v>
      </c>
      <c r="AD421" s="2">
        <f>$AC421*0.001</f>
        <v>0.15378999999999998</v>
      </c>
      <c r="AF421" s="3">
        <f>($Z421-$F421-$AD421)/$Z421</f>
        <v>0</v>
      </c>
      <c r="AH421" s="3">
        <f>($I421-$U421)/$I421</f>
        <v>0</v>
      </c>
      <c r="AJ421" s="3">
        <f>($E421-$Q421)/$E421</f>
        <v>-1.8333413043824466E-3</v>
      </c>
    </row>
    <row r="422" spans="4:36" x14ac:dyDescent="0.35">
      <c r="D422" s="2">
        <v>5.875E-3</v>
      </c>
      <c r="E422" s="2">
        <v>600.98</v>
      </c>
      <c r="F422" s="2">
        <f>$E422*0.001</f>
        <v>0.60098000000000007</v>
      </c>
      <c r="H422" s="2">
        <v>5.875E-3</v>
      </c>
      <c r="I422" s="2">
        <v>600.55999999999995</v>
      </c>
      <c r="J422" s="2">
        <f>$I422*0.001</f>
        <v>0.60055999999999998</v>
      </c>
      <c r="L422" s="2">
        <v>5.875E-3</v>
      </c>
      <c r="M422" s="2">
        <v>601.33000000000004</v>
      </c>
      <c r="N422" s="2">
        <f>$M422*0.001</f>
        <v>0.60133000000000003</v>
      </c>
      <c r="P422" s="2">
        <v>5.875E-3</v>
      </c>
      <c r="Q422" s="2">
        <v>602.14</v>
      </c>
      <c r="R422" s="2">
        <f>$Q422*0.001</f>
        <v>0.60214000000000001</v>
      </c>
      <c r="T422" s="2">
        <v>5.875E-3</v>
      </c>
      <c r="U422" s="2">
        <v>600.55999999999995</v>
      </c>
      <c r="V422" s="2">
        <f>$U422*0.001</f>
        <v>0.60055999999999998</v>
      </c>
      <c r="X422" s="2">
        <v>5.875E-3</v>
      </c>
      <c r="Y422" s="2">
        <v>747.22</v>
      </c>
      <c r="Z422" s="2">
        <f>$Y422*0.001</f>
        <v>0.74722</v>
      </c>
      <c r="AB422" s="2">
        <v>5.875E-3</v>
      </c>
      <c r="AC422" s="2">
        <v>146.24</v>
      </c>
      <c r="AD422" s="2">
        <f>$AC422*0.001</f>
        <v>0.14624000000000001</v>
      </c>
      <c r="AF422" s="3">
        <f>($Z422-$F422-$AD422)/$Z422</f>
        <v>-1.1143535618276644E-16</v>
      </c>
      <c r="AH422" s="3">
        <f>($I422-$U422)/$I422</f>
        <v>0</v>
      </c>
      <c r="AJ422" s="3">
        <f>($E422-$Q422)/$E422</f>
        <v>-1.930180704848694E-3</v>
      </c>
    </row>
    <row r="423" spans="4:36" x14ac:dyDescent="0.35">
      <c r="D423" s="2">
        <v>5.6249999999999998E-3</v>
      </c>
      <c r="E423" s="2">
        <v>577.04</v>
      </c>
      <c r="F423" s="2">
        <f>$E423*0.001</f>
        <v>0.57704</v>
      </c>
      <c r="H423" s="2">
        <v>5.6249999999999998E-3</v>
      </c>
      <c r="I423" s="2">
        <v>576.58000000000004</v>
      </c>
      <c r="J423" s="2">
        <f>$I423*0.001</f>
        <v>0.57658000000000009</v>
      </c>
      <c r="L423" s="2">
        <v>5.6249999999999998E-3</v>
      </c>
      <c r="M423" s="2">
        <v>577.38</v>
      </c>
      <c r="N423" s="2">
        <f>$M423*0.001</f>
        <v>0.57738</v>
      </c>
      <c r="P423" s="2">
        <v>5.6249999999999998E-3</v>
      </c>
      <c r="Q423" s="2">
        <v>578.21</v>
      </c>
      <c r="R423" s="2">
        <f>$Q423*0.001</f>
        <v>0.57821</v>
      </c>
      <c r="T423" s="2">
        <v>5.6249999999999998E-3</v>
      </c>
      <c r="U423" s="2">
        <v>576.58000000000004</v>
      </c>
      <c r="V423" s="2">
        <f>$U423*0.001</f>
        <v>0.57658000000000009</v>
      </c>
      <c r="X423" s="2">
        <v>5.6249999999999998E-3</v>
      </c>
      <c r="Y423" s="2">
        <v>716.41</v>
      </c>
      <c r="Z423" s="2">
        <f>$Y423*0.001</f>
        <v>0.71640999999999999</v>
      </c>
      <c r="AB423" s="2">
        <v>5.6249999999999998E-3</v>
      </c>
      <c r="AC423" s="2">
        <v>139.37</v>
      </c>
      <c r="AD423" s="2">
        <f>$AC423*0.001</f>
        <v>0.13936999999999999</v>
      </c>
      <c r="AF423" s="3">
        <f>($Z423-$F423-$AD423)/$Z423</f>
        <v>0</v>
      </c>
      <c r="AH423" s="3">
        <f>($I423-$U423)/$I423</f>
        <v>0</v>
      </c>
      <c r="AJ423" s="3">
        <f>($E423-$Q423)/$E423</f>
        <v>-2.0275890752808694E-3</v>
      </c>
    </row>
    <row r="424" spans="4:36" x14ac:dyDescent="0.35">
      <c r="D424" s="2">
        <v>5.3749999999999996E-3</v>
      </c>
      <c r="E424" s="2">
        <v>553.1</v>
      </c>
      <c r="F424" s="2">
        <f>$E424*0.001</f>
        <v>0.55310000000000004</v>
      </c>
      <c r="H424" s="2">
        <v>5.3749999999999996E-3</v>
      </c>
      <c r="I424" s="2">
        <v>552.61</v>
      </c>
      <c r="J424" s="2">
        <f>$I424*0.001</f>
        <v>0.55261000000000005</v>
      </c>
      <c r="L424" s="2">
        <v>5.3749999999999996E-3</v>
      </c>
      <c r="M424" s="2">
        <v>553.41999999999996</v>
      </c>
      <c r="N424" s="2">
        <f>$M424*0.001</f>
        <v>0.55342000000000002</v>
      </c>
      <c r="P424" s="2">
        <v>5.3749999999999996E-3</v>
      </c>
      <c r="Q424" s="2">
        <v>554.27</v>
      </c>
      <c r="R424" s="2">
        <f>$Q424*0.001</f>
        <v>0.55427000000000004</v>
      </c>
      <c r="T424" s="2">
        <v>5.3749999999999996E-3</v>
      </c>
      <c r="U424" s="2">
        <v>552.61</v>
      </c>
      <c r="V424" s="2">
        <f>$U424*0.001</f>
        <v>0.55261000000000005</v>
      </c>
      <c r="X424" s="2">
        <v>5.3749999999999996E-3</v>
      </c>
      <c r="Y424" s="2">
        <v>685.6</v>
      </c>
      <c r="Z424" s="2">
        <f>$Y424*0.001</f>
        <v>0.68559999999999999</v>
      </c>
      <c r="AB424" s="2">
        <v>5.3749999999999996E-3</v>
      </c>
      <c r="AC424" s="2">
        <v>132.5</v>
      </c>
      <c r="AD424" s="2">
        <f>$AC424*0.001</f>
        <v>0.13250000000000001</v>
      </c>
      <c r="AF424" s="3">
        <f>($Z424-$F424-$AD424)/$Z424</f>
        <v>-8.0967256755043506E-17</v>
      </c>
      <c r="AH424" s="3">
        <f>($I424-$U424)/$I424</f>
        <v>0</v>
      </c>
      <c r="AJ424" s="3">
        <f>($E424-$Q424)/$E424</f>
        <v>-2.1153498463206636E-3</v>
      </c>
    </row>
    <row r="425" spans="4:36" x14ac:dyDescent="0.35">
      <c r="D425" s="2">
        <v>5.1250000000000002E-3</v>
      </c>
      <c r="E425" s="2">
        <v>529.16</v>
      </c>
      <c r="F425" s="2">
        <f>$E425*0.001</f>
        <v>0.52915999999999996</v>
      </c>
      <c r="H425" s="2">
        <v>5.1250000000000002E-3</v>
      </c>
      <c r="I425" s="2">
        <v>528.63</v>
      </c>
      <c r="J425" s="2">
        <f>$I425*0.001</f>
        <v>0.52863000000000004</v>
      </c>
      <c r="L425" s="2">
        <v>5.1250000000000002E-3</v>
      </c>
      <c r="M425" s="2">
        <v>529.46</v>
      </c>
      <c r="N425" s="2">
        <f>$M425*0.001</f>
        <v>0.52946000000000004</v>
      </c>
      <c r="P425" s="2">
        <v>5.1250000000000002E-3</v>
      </c>
      <c r="Q425" s="2">
        <v>530.34</v>
      </c>
      <c r="R425" s="2">
        <f>$Q425*0.001</f>
        <v>0.53034000000000003</v>
      </c>
      <c r="T425" s="2">
        <v>5.1250000000000002E-3</v>
      </c>
      <c r="U425" s="2">
        <v>528.63</v>
      </c>
      <c r="V425" s="2">
        <f>$U425*0.001</f>
        <v>0.52863000000000004</v>
      </c>
      <c r="X425" s="2">
        <v>5.1250000000000002E-3</v>
      </c>
      <c r="Y425" s="2">
        <v>654.79</v>
      </c>
      <c r="Z425" s="2">
        <f>$Y425*0.001</f>
        <v>0.65478999999999998</v>
      </c>
      <c r="AB425" s="2">
        <v>5.1250000000000002E-3</v>
      </c>
      <c r="AC425" s="2">
        <v>125.63</v>
      </c>
      <c r="AD425" s="2">
        <f>$AC425*0.001</f>
        <v>0.12562999999999999</v>
      </c>
      <c r="AF425" s="3">
        <f>($Z425-$F425-$AD425)/$Z425</f>
        <v>4.2388514814870282E-17</v>
      </c>
      <c r="AH425" s="3">
        <f>($I425-$U425)/$I425</f>
        <v>0</v>
      </c>
      <c r="AJ425" s="3">
        <f>($E425-$Q425)/$E425</f>
        <v>-2.2299493536927653E-3</v>
      </c>
    </row>
    <row r="426" spans="4:36" x14ac:dyDescent="0.35">
      <c r="D426" s="2">
        <v>4.875E-3</v>
      </c>
      <c r="E426" s="2">
        <v>504.97</v>
      </c>
      <c r="F426" s="2">
        <f>$E426*0.001</f>
        <v>0.50497000000000003</v>
      </c>
      <c r="H426" s="2">
        <v>4.875E-3</v>
      </c>
      <c r="I426" s="2">
        <v>504.39</v>
      </c>
      <c r="J426" s="2">
        <f>$I426*0.001</f>
        <v>0.50439000000000001</v>
      </c>
      <c r="L426" s="2">
        <v>4.875E-3</v>
      </c>
      <c r="M426" s="2">
        <v>505.23</v>
      </c>
      <c r="N426" s="2">
        <f>$M426*0.001</f>
        <v>0.50523000000000007</v>
      </c>
      <c r="P426" s="2">
        <v>4.875E-3</v>
      </c>
      <c r="Q426" s="2">
        <v>506.13</v>
      </c>
      <c r="R426" s="2">
        <f>$Q426*0.001</f>
        <v>0.50612999999999997</v>
      </c>
      <c r="T426" s="2">
        <v>4.875E-3</v>
      </c>
      <c r="U426" s="2">
        <v>504.39</v>
      </c>
      <c r="V426" s="2">
        <f>$U426*0.001</f>
        <v>0.50439000000000001</v>
      </c>
      <c r="X426" s="2">
        <v>4.875E-3</v>
      </c>
      <c r="Y426" s="2">
        <v>623.79</v>
      </c>
      <c r="Z426" s="2">
        <f>$Y426*0.001</f>
        <v>0.62378999999999996</v>
      </c>
      <c r="AB426" s="2">
        <v>4.875E-3</v>
      </c>
      <c r="AC426" s="2">
        <v>118.82</v>
      </c>
      <c r="AD426" s="2">
        <f>$AC426*0.001</f>
        <v>0.11882</v>
      </c>
      <c r="AF426" s="3">
        <f>($Z426-$F426-$AD426)/$Z426</f>
        <v>-1.1123765856950622E-16</v>
      </c>
      <c r="AH426" s="3">
        <f>($I426-$U426)/$I426</f>
        <v>0</v>
      </c>
      <c r="AJ426" s="3">
        <f>($E426-$Q426)/$E426</f>
        <v>-2.2971661682871618E-3</v>
      </c>
    </row>
    <row r="427" spans="4:36" x14ac:dyDescent="0.35">
      <c r="D427" s="2">
        <v>4.6249999999999998E-3</v>
      </c>
      <c r="E427" s="2">
        <v>480.54</v>
      </c>
      <c r="F427" s="2">
        <f>$E427*0.001</f>
        <v>0.48054000000000002</v>
      </c>
      <c r="H427" s="2">
        <v>4.6249999999999998E-3</v>
      </c>
      <c r="I427" s="2">
        <v>479.89</v>
      </c>
      <c r="J427" s="2">
        <f>$I427*0.001</f>
        <v>0.47988999999999998</v>
      </c>
      <c r="L427" s="2">
        <v>4.6249999999999998E-3</v>
      </c>
      <c r="M427" s="2">
        <v>480.72</v>
      </c>
      <c r="N427" s="2">
        <f>$M427*0.001</f>
        <v>0.48072000000000004</v>
      </c>
      <c r="P427" s="2">
        <v>4.6249999999999998E-3</v>
      </c>
      <c r="Q427" s="2">
        <v>481.66</v>
      </c>
      <c r="R427" s="2">
        <f>$Q427*0.001</f>
        <v>0.48166000000000003</v>
      </c>
      <c r="T427" s="2">
        <v>4.6249999999999998E-3</v>
      </c>
      <c r="U427" s="2">
        <v>479.89</v>
      </c>
      <c r="V427" s="2">
        <f>$U427*0.001</f>
        <v>0.47988999999999998</v>
      </c>
      <c r="X427" s="2">
        <v>4.6249999999999998E-3</v>
      </c>
      <c r="Y427" s="2">
        <v>592.6</v>
      </c>
      <c r="Z427" s="2">
        <f>$Y427*0.001</f>
        <v>0.59260000000000002</v>
      </c>
      <c r="AB427" s="2">
        <v>4.6249999999999998E-3</v>
      </c>
      <c r="AC427" s="2">
        <v>112.06</v>
      </c>
      <c r="AD427" s="2">
        <f>$AC427*0.001</f>
        <v>0.11206000000000001</v>
      </c>
      <c r="AF427" s="3">
        <f>($Z427-$F427-$AD427)/$Z427</f>
        <v>-2.3418474194759462E-17</v>
      </c>
      <c r="AH427" s="3">
        <f>($I427-$U427)/$I427</f>
        <v>0</v>
      </c>
      <c r="AJ427" s="3">
        <f>($E427-$Q427)/$E427</f>
        <v>-2.3307112831398103E-3</v>
      </c>
    </row>
    <row r="428" spans="4:36" x14ac:dyDescent="0.35">
      <c r="D428" s="2">
        <v>4.3750000000000004E-3</v>
      </c>
      <c r="E428" s="2">
        <v>456.11</v>
      </c>
      <c r="F428" s="2">
        <f>$E428*0.001</f>
        <v>0.45611000000000002</v>
      </c>
      <c r="H428" s="2">
        <v>4.3750000000000004E-3</v>
      </c>
      <c r="I428" s="2">
        <v>455.38</v>
      </c>
      <c r="J428" s="2">
        <f>$I428*0.001</f>
        <v>0.45538000000000001</v>
      </c>
      <c r="L428" s="2">
        <v>4.3750000000000004E-3</v>
      </c>
      <c r="M428" s="2">
        <v>456.22</v>
      </c>
      <c r="N428" s="2">
        <f>$M428*0.001</f>
        <v>0.45622000000000001</v>
      </c>
      <c r="P428" s="2">
        <v>4.3750000000000004E-3</v>
      </c>
      <c r="Q428" s="2">
        <v>457.18</v>
      </c>
      <c r="R428" s="2">
        <f>$Q428*0.001</f>
        <v>0.45718000000000003</v>
      </c>
      <c r="T428" s="2">
        <v>4.3750000000000004E-3</v>
      </c>
      <c r="U428" s="2">
        <v>455.38</v>
      </c>
      <c r="V428" s="2">
        <f>$U428*0.001</f>
        <v>0.45538000000000001</v>
      </c>
      <c r="X428" s="2">
        <v>4.3750000000000004E-3</v>
      </c>
      <c r="Y428" s="2">
        <v>561.41999999999996</v>
      </c>
      <c r="Z428" s="2">
        <f>$Y428*0.001</f>
        <v>0.56141999999999992</v>
      </c>
      <c r="AB428" s="2">
        <v>4.3750000000000004E-3</v>
      </c>
      <c r="AC428" s="2">
        <v>105.31</v>
      </c>
      <c r="AD428" s="2">
        <f>$AC428*0.001</f>
        <v>0.10531</v>
      </c>
      <c r="AF428" s="3">
        <f>($Z428-$F428-$AD428)/$Z428</f>
        <v>-1.7303358386716043E-16</v>
      </c>
      <c r="AH428" s="3">
        <f>($I428-$U428)/$I428</f>
        <v>0</v>
      </c>
      <c r="AJ428" s="3">
        <f>($E428-$Q428)/$E428</f>
        <v>-2.3459253250312276E-3</v>
      </c>
    </row>
    <row r="429" spans="4:36" x14ac:dyDescent="0.35">
      <c r="D429" s="2">
        <v>4.1250000000000002E-3</v>
      </c>
      <c r="E429" s="2">
        <v>431.48</v>
      </c>
      <c r="F429" s="2">
        <f>$E429*0.001</f>
        <v>0.43148000000000003</v>
      </c>
      <c r="H429" s="2">
        <v>4.1250000000000002E-3</v>
      </c>
      <c r="I429" s="2">
        <v>430.73</v>
      </c>
      <c r="J429" s="2">
        <f>$I429*0.001</f>
        <v>0.43073</v>
      </c>
      <c r="L429" s="2">
        <v>4.1250000000000002E-3</v>
      </c>
      <c r="M429" s="2">
        <v>431.67</v>
      </c>
      <c r="N429" s="2">
        <f>$M429*0.001</f>
        <v>0.43167</v>
      </c>
      <c r="P429" s="2">
        <v>4.1250000000000002E-3</v>
      </c>
      <c r="Q429" s="2">
        <v>432.73</v>
      </c>
      <c r="R429" s="2">
        <f>$Q429*0.001</f>
        <v>0.43273</v>
      </c>
      <c r="T429" s="2">
        <v>4.1250000000000002E-3</v>
      </c>
      <c r="U429" s="2">
        <v>430.73</v>
      </c>
      <c r="V429" s="2">
        <f>$U429*0.001</f>
        <v>0.43073</v>
      </c>
      <c r="X429" s="2">
        <v>4.1250000000000002E-3</v>
      </c>
      <c r="Y429" s="2">
        <v>530.09</v>
      </c>
      <c r="Z429" s="2">
        <f>$Y429*0.001</f>
        <v>0.53009000000000006</v>
      </c>
      <c r="AB429" s="2">
        <v>4.1250000000000002E-3</v>
      </c>
      <c r="AC429" s="2">
        <v>98.610020000000006</v>
      </c>
      <c r="AD429" s="2">
        <f>$AC429*0.001</f>
        <v>9.8610020000000007E-2</v>
      </c>
      <c r="AF429" s="3">
        <f>($Z429-$F429-$AD429)/$Z429</f>
        <v>-3.7729442124158336E-8</v>
      </c>
      <c r="AH429" s="3">
        <f>($I429-$U429)/$I429</f>
        <v>0</v>
      </c>
      <c r="AJ429" s="3">
        <f>($E429-$Q429)/$E429</f>
        <v>-2.8970056549550384E-3</v>
      </c>
    </row>
    <row r="430" spans="4:36" x14ac:dyDescent="0.35">
      <c r="D430" s="2">
        <v>3.8999999999999998E-3</v>
      </c>
      <c r="E430" s="2">
        <v>409.19</v>
      </c>
      <c r="F430" s="2">
        <f>$E430*0.001</f>
        <v>0.40919</v>
      </c>
      <c r="H430" s="2">
        <v>3.8999999999999998E-3</v>
      </c>
      <c r="I430" s="2">
        <v>408.48</v>
      </c>
      <c r="J430" s="2">
        <f>$I430*0.001</f>
        <v>0.40848000000000001</v>
      </c>
      <c r="L430" s="2">
        <v>3.8999999999999998E-3</v>
      </c>
      <c r="M430" s="2">
        <v>409.58</v>
      </c>
      <c r="N430" s="2">
        <f>$M430*0.001</f>
        <v>0.40958</v>
      </c>
      <c r="P430" s="2">
        <v>3.8999999999999998E-3</v>
      </c>
      <c r="Q430" s="2">
        <v>410.8</v>
      </c>
      <c r="R430" s="2">
        <f>$Q430*0.001</f>
        <v>0.4108</v>
      </c>
      <c r="T430" s="2">
        <v>3.8999999999999998E-3</v>
      </c>
      <c r="U430" s="2">
        <v>408.48</v>
      </c>
      <c r="V430" s="2">
        <f>$U430*0.001</f>
        <v>0.40848000000000001</v>
      </c>
      <c r="X430" s="2">
        <v>3.8999999999999998E-3</v>
      </c>
      <c r="Y430" s="2">
        <v>501.83</v>
      </c>
      <c r="Z430" s="2">
        <f>$Y430*0.001</f>
        <v>0.50183</v>
      </c>
      <c r="AB430" s="2">
        <v>3.8999999999999998E-3</v>
      </c>
      <c r="AC430" s="2">
        <v>92.639979999999994</v>
      </c>
      <c r="AD430" s="2">
        <f>$AC430*0.001</f>
        <v>9.2639979999999997E-2</v>
      </c>
      <c r="AF430" s="3">
        <f>($Z430-$F430-$AD430)/$Z430</f>
        <v>3.9854133876712572E-8</v>
      </c>
      <c r="AH430" s="3">
        <f>($I430-$U430)/$I430</f>
        <v>0</v>
      </c>
      <c r="AJ430" s="3">
        <f>($E430-$Q430)/$E430</f>
        <v>-3.9346025073926875E-3</v>
      </c>
    </row>
    <row r="431" spans="4:36" x14ac:dyDescent="0.35">
      <c r="D431" s="2">
        <v>3.7000000000000002E-3</v>
      </c>
      <c r="E431" s="2">
        <v>389.33</v>
      </c>
      <c r="F431" s="2">
        <f>$E431*0.001</f>
        <v>0.38933000000000001</v>
      </c>
      <c r="H431" s="2">
        <v>3.7000000000000002E-3</v>
      </c>
      <c r="I431" s="2">
        <v>388.66</v>
      </c>
      <c r="J431" s="2">
        <f>$I431*0.001</f>
        <v>0.38866000000000001</v>
      </c>
      <c r="L431" s="2">
        <v>3.7000000000000002E-3</v>
      </c>
      <c r="M431" s="2">
        <v>389.9</v>
      </c>
      <c r="N431" s="2">
        <f>$M431*0.001</f>
        <v>0.38989999999999997</v>
      </c>
      <c r="P431" s="2">
        <v>3.7000000000000002E-3</v>
      </c>
      <c r="Q431" s="2">
        <v>391.27</v>
      </c>
      <c r="R431" s="2">
        <f>$Q431*0.001</f>
        <v>0.39127000000000001</v>
      </c>
      <c r="T431" s="2">
        <v>3.7000000000000002E-3</v>
      </c>
      <c r="U431" s="2">
        <v>388.66</v>
      </c>
      <c r="V431" s="2">
        <f>$U431*0.001</f>
        <v>0.38866000000000001</v>
      </c>
      <c r="X431" s="2">
        <v>3.7000000000000002E-3</v>
      </c>
      <c r="Y431" s="2">
        <v>476.66</v>
      </c>
      <c r="Z431" s="2">
        <f>$Y431*0.001</f>
        <v>0.47666000000000003</v>
      </c>
      <c r="AB431" s="2">
        <v>3.7000000000000002E-3</v>
      </c>
      <c r="AC431" s="2">
        <v>87.330020000000005</v>
      </c>
      <c r="AD431" s="2">
        <f>$AC431*0.001</f>
        <v>8.7330020000000008E-2</v>
      </c>
      <c r="AF431" s="3">
        <f>($Z431-$F431-$AD431)/$Z431</f>
        <v>-4.1958628769925903E-8</v>
      </c>
      <c r="AH431" s="3">
        <f>($I431-$U431)/$I431</f>
        <v>0</v>
      </c>
      <c r="AJ431" s="3">
        <f>($E431-$Q431)/$E431</f>
        <v>-4.9829193743097062E-3</v>
      </c>
    </row>
    <row r="432" spans="4:36" x14ac:dyDescent="0.35">
      <c r="D432" s="2">
        <v>3.5000000000000001E-3</v>
      </c>
      <c r="E432" s="2">
        <v>369.43</v>
      </c>
      <c r="F432" s="2">
        <f>$E432*0.001</f>
        <v>0.36943000000000004</v>
      </c>
      <c r="H432" s="2">
        <v>3.5000000000000001E-3</v>
      </c>
      <c r="I432" s="2">
        <v>368.77</v>
      </c>
      <c r="J432" s="2">
        <f>$I432*0.001</f>
        <v>0.36876999999999999</v>
      </c>
      <c r="L432" s="2">
        <v>3.5000000000000001E-3</v>
      </c>
      <c r="M432" s="2">
        <v>370.13</v>
      </c>
      <c r="N432" s="2">
        <f>$M432*0.001</f>
        <v>0.37013000000000001</v>
      </c>
      <c r="P432" s="2">
        <v>3.5000000000000001E-3</v>
      </c>
      <c r="Q432" s="2">
        <v>371.63</v>
      </c>
      <c r="R432" s="2">
        <f>$Q432*0.001</f>
        <v>0.37163000000000002</v>
      </c>
      <c r="T432" s="2">
        <v>3.5000000000000001E-3</v>
      </c>
      <c r="U432" s="2">
        <v>368.77</v>
      </c>
      <c r="V432" s="2">
        <f>$U432*0.001</f>
        <v>0.36876999999999999</v>
      </c>
      <c r="X432" s="2">
        <v>3.5000000000000001E-3</v>
      </c>
      <c r="Y432" s="2">
        <v>451.46</v>
      </c>
      <c r="Z432" s="2">
        <f>$Y432*0.001</f>
        <v>0.45145999999999997</v>
      </c>
      <c r="AB432" s="2">
        <v>3.5000000000000001E-3</v>
      </c>
      <c r="AC432" s="2">
        <v>82.03</v>
      </c>
      <c r="AD432" s="2">
        <f>$AC432*0.001</f>
        <v>8.2030000000000006E-2</v>
      </c>
      <c r="AF432" s="3">
        <f>($Z432-$F432-$AD432)/$Z432</f>
        <v>-1.5369897452503496E-16</v>
      </c>
      <c r="AH432" s="3">
        <f>($I432-$U432)/$I432</f>
        <v>0</v>
      </c>
      <c r="AJ432" s="3">
        <f>($E432-$Q432)/$E432</f>
        <v>-5.9551200498064276E-3</v>
      </c>
    </row>
    <row r="433" spans="4:36" x14ac:dyDescent="0.35">
      <c r="D433" s="2">
        <v>3.3E-3</v>
      </c>
      <c r="E433" s="2">
        <v>349.28</v>
      </c>
      <c r="F433" s="2">
        <f>$E433*0.001</f>
        <v>0.34927999999999998</v>
      </c>
      <c r="H433" s="2">
        <v>3.3E-3</v>
      </c>
      <c r="I433" s="2">
        <v>348.5</v>
      </c>
      <c r="J433" s="2">
        <f>$I433*0.001</f>
        <v>0.34850000000000003</v>
      </c>
      <c r="L433" s="2">
        <v>3.3E-3</v>
      </c>
      <c r="M433" s="2">
        <v>349.87</v>
      </c>
      <c r="N433" s="2">
        <f>$M433*0.001</f>
        <v>0.34987000000000001</v>
      </c>
      <c r="P433" s="2">
        <v>3.3E-3</v>
      </c>
      <c r="Q433" s="2">
        <v>351.37</v>
      </c>
      <c r="R433" s="2">
        <f>$Q433*0.001</f>
        <v>0.35137000000000002</v>
      </c>
      <c r="T433" s="2">
        <v>3.3E-3</v>
      </c>
      <c r="U433" s="2">
        <v>348.5</v>
      </c>
      <c r="V433" s="2">
        <f>$U433*0.001</f>
        <v>0.34850000000000003</v>
      </c>
      <c r="X433" s="2">
        <v>3.3E-3</v>
      </c>
      <c r="Y433" s="2">
        <v>426.1</v>
      </c>
      <c r="Z433" s="2">
        <f>$Y433*0.001</f>
        <v>0.42610000000000003</v>
      </c>
      <c r="AB433" s="2">
        <v>3.3E-3</v>
      </c>
      <c r="AC433" s="2">
        <v>76.820009999999996</v>
      </c>
      <c r="AD433" s="2">
        <f>$AC433*0.001</f>
        <v>7.6820009999999994E-2</v>
      </c>
      <c r="AF433" s="3">
        <f>($Z433-$F433-$AD433)/$Z433</f>
        <v>-2.3468669183819031E-8</v>
      </c>
      <c r="AH433" s="3">
        <f>($I433-$U433)/$I433</f>
        <v>0</v>
      </c>
      <c r="AJ433" s="3">
        <f>($E433-$Q433)/$E433</f>
        <v>-5.9837379752634909E-3</v>
      </c>
    </row>
    <row r="434" spans="4:36" x14ac:dyDescent="0.35">
      <c r="D434" s="2">
        <v>3.0999999999999999E-3</v>
      </c>
      <c r="E434" s="2">
        <v>329.08</v>
      </c>
      <c r="F434" s="2">
        <f>$E434*0.001</f>
        <v>0.32907999999999998</v>
      </c>
      <c r="H434" s="2">
        <v>3.0999999999999999E-3</v>
      </c>
      <c r="I434" s="2">
        <v>328.16</v>
      </c>
      <c r="J434" s="2">
        <f>$I434*0.001</f>
        <v>0.32816000000000001</v>
      </c>
      <c r="L434" s="2">
        <v>3.0999999999999999E-3</v>
      </c>
      <c r="M434" s="2">
        <v>329.52</v>
      </c>
      <c r="N434" s="2">
        <f>$M434*0.001</f>
        <v>0.32951999999999998</v>
      </c>
      <c r="P434" s="2">
        <v>3.0999999999999999E-3</v>
      </c>
      <c r="Q434" s="2">
        <v>331.01</v>
      </c>
      <c r="R434" s="2">
        <f>$Q434*0.001</f>
        <v>0.33100999999999997</v>
      </c>
      <c r="T434" s="2">
        <v>3.0999999999999999E-3</v>
      </c>
      <c r="U434" s="2">
        <v>328.16</v>
      </c>
      <c r="V434" s="2">
        <f>$U434*0.001</f>
        <v>0.32816000000000001</v>
      </c>
      <c r="X434" s="2">
        <v>3.0999999999999999E-3</v>
      </c>
      <c r="Y434" s="2">
        <v>400.71</v>
      </c>
      <c r="Z434" s="2">
        <f>$Y434*0.001</f>
        <v>0.40071000000000001</v>
      </c>
      <c r="AB434" s="2">
        <v>3.0999999999999999E-3</v>
      </c>
      <c r="AC434" s="2">
        <v>71.63</v>
      </c>
      <c r="AD434" s="2">
        <f>$AC434*0.001</f>
        <v>7.1629999999999999E-2</v>
      </c>
      <c r="AF434" s="3">
        <f>($Z434-$F434-$AD434)/$Z434</f>
        <v>6.9265991903443671E-17</v>
      </c>
      <c r="AH434" s="3">
        <f>($I434-$U434)/$I434</f>
        <v>0</v>
      </c>
      <c r="AJ434" s="3">
        <f>($E434-$Q434)/$E434</f>
        <v>-5.8648352984077027E-3</v>
      </c>
    </row>
    <row r="435" spans="4:36" x14ac:dyDescent="0.35">
      <c r="D435" s="2">
        <v>2.8999999999999998E-3</v>
      </c>
      <c r="E435" s="2">
        <v>308.89</v>
      </c>
      <c r="F435" s="2">
        <f>$E435*0.001</f>
        <v>0.30889</v>
      </c>
      <c r="H435" s="2">
        <v>2.8999999999999998E-3</v>
      </c>
      <c r="I435" s="2">
        <v>307.82</v>
      </c>
      <c r="J435" s="2">
        <f>$I435*0.001</f>
        <v>0.30781999999999998</v>
      </c>
      <c r="L435" s="2">
        <v>2.8999999999999998E-3</v>
      </c>
      <c r="M435" s="2">
        <v>309.18</v>
      </c>
      <c r="N435" s="2">
        <f>$M435*0.001</f>
        <v>0.30918000000000001</v>
      </c>
      <c r="P435" s="2">
        <v>2.8999999999999998E-3</v>
      </c>
      <c r="Q435" s="2">
        <v>310.64999999999998</v>
      </c>
      <c r="R435" s="2">
        <f>$Q435*0.001</f>
        <v>0.31064999999999998</v>
      </c>
      <c r="T435" s="2">
        <v>2.8999999999999998E-3</v>
      </c>
      <c r="U435" s="2">
        <v>307.82</v>
      </c>
      <c r="V435" s="2">
        <f>$U435*0.001</f>
        <v>0.30781999999999998</v>
      </c>
      <c r="X435" s="2">
        <v>2.8999999999999998E-3</v>
      </c>
      <c r="Y435" s="2">
        <v>375.32</v>
      </c>
      <c r="Z435" s="2">
        <f>$Y435*0.001</f>
        <v>0.37531999999999999</v>
      </c>
      <c r="AB435" s="2">
        <v>2.8999999999999998E-3</v>
      </c>
      <c r="AC435" s="2">
        <v>66.429990000000004</v>
      </c>
      <c r="AD435" s="2">
        <f>$AC435*0.001</f>
        <v>6.6429990000000008E-2</v>
      </c>
      <c r="AF435" s="3">
        <f>($Z435-$F435-$AD435)/$Z435</f>
        <v>2.6643930461629156E-8</v>
      </c>
      <c r="AH435" s="3">
        <f>($I435-$U435)/$I435</f>
        <v>0</v>
      </c>
      <c r="AJ435" s="3">
        <f>($E435-$Q435)/$E435</f>
        <v>-5.6978212308588525E-3</v>
      </c>
    </row>
    <row r="436" spans="4:36" x14ac:dyDescent="0.35">
      <c r="D436" s="2">
        <v>2.7499999999999998E-3</v>
      </c>
      <c r="E436" s="2">
        <v>293.81</v>
      </c>
      <c r="F436" s="2">
        <f>$E436*0.001</f>
        <v>0.29381000000000002</v>
      </c>
      <c r="H436" s="2">
        <v>2.7499999999999998E-3</v>
      </c>
      <c r="I436" s="2">
        <v>292.64</v>
      </c>
      <c r="J436" s="2">
        <f>$I436*0.001</f>
        <v>0.29264000000000001</v>
      </c>
      <c r="L436" s="2">
        <v>2.7499999999999998E-3</v>
      </c>
      <c r="M436" s="2">
        <v>294.01</v>
      </c>
      <c r="N436" s="2">
        <f>$M436*0.001</f>
        <v>0.29400999999999999</v>
      </c>
      <c r="P436" s="2">
        <v>2.7499999999999998E-3</v>
      </c>
      <c r="Q436" s="2">
        <v>295.48</v>
      </c>
      <c r="R436" s="2">
        <f>$Q436*0.001</f>
        <v>0.29548000000000002</v>
      </c>
      <c r="T436" s="2">
        <v>2.7499999999999998E-3</v>
      </c>
      <c r="U436" s="2">
        <v>292.64</v>
      </c>
      <c r="V436" s="2">
        <f>$U436*0.001</f>
        <v>0.29264000000000001</v>
      </c>
      <c r="X436" s="2">
        <v>2.7499999999999998E-3</v>
      </c>
      <c r="Y436" s="2">
        <v>356.38</v>
      </c>
      <c r="Z436" s="2">
        <f>$Y436*0.001</f>
        <v>0.35638000000000003</v>
      </c>
      <c r="AB436" s="2">
        <v>2.7499999999999998E-3</v>
      </c>
      <c r="AC436" s="2">
        <v>62.570010000000003</v>
      </c>
      <c r="AD436" s="2">
        <f>$AC436*0.001</f>
        <v>6.2570010000000009E-2</v>
      </c>
      <c r="AF436" s="3">
        <f>($Z436-$F436-$AD436)/$Z436</f>
        <v>-2.8059936008576351E-8</v>
      </c>
      <c r="AH436" s="3">
        <f>($I436-$U436)/$I436</f>
        <v>0</v>
      </c>
      <c r="AJ436" s="3">
        <f>($E436-$Q436)/$E436</f>
        <v>-5.6839454068956666E-3</v>
      </c>
    </row>
    <row r="437" spans="4:36" x14ac:dyDescent="0.35">
      <c r="D437" s="2">
        <v>2.6250000000000002E-3</v>
      </c>
      <c r="E437" s="2">
        <v>280.94</v>
      </c>
      <c r="F437" s="2">
        <f>$E437*0.001</f>
        <v>0.28094000000000002</v>
      </c>
      <c r="H437" s="2">
        <v>2.6250000000000002E-3</v>
      </c>
      <c r="I437" s="2">
        <v>279.75</v>
      </c>
      <c r="J437" s="2">
        <f>$I437*0.001</f>
        <v>0.27975</v>
      </c>
      <c r="L437" s="2">
        <v>2.6250000000000002E-3</v>
      </c>
      <c r="M437" s="2">
        <v>281.25</v>
      </c>
      <c r="N437" s="2">
        <f>$M437*0.001</f>
        <v>0.28125</v>
      </c>
      <c r="P437" s="2">
        <v>2.6250000000000002E-3</v>
      </c>
      <c r="Q437" s="2">
        <v>282.87</v>
      </c>
      <c r="R437" s="2">
        <f>$Q437*0.001</f>
        <v>0.28287000000000001</v>
      </c>
      <c r="T437" s="2">
        <v>2.6250000000000002E-3</v>
      </c>
      <c r="U437" s="2">
        <v>279.75</v>
      </c>
      <c r="V437" s="2">
        <f>$U437*0.001</f>
        <v>0.27975</v>
      </c>
      <c r="X437" s="2">
        <v>2.6250000000000002E-3</v>
      </c>
      <c r="Y437" s="2">
        <v>340.34</v>
      </c>
      <c r="Z437" s="2">
        <f>$Y437*0.001</f>
        <v>0.34033999999999998</v>
      </c>
      <c r="AB437" s="2">
        <v>2.6250000000000002E-3</v>
      </c>
      <c r="AC437" s="2">
        <v>59.399990000000003</v>
      </c>
      <c r="AD437" s="2">
        <f>$AC437*0.001</f>
        <v>5.9399990000000007E-2</v>
      </c>
      <c r="AF437" s="3">
        <f>($Z437-$F437-$AD437)/$Z437</f>
        <v>2.9382382165376344E-8</v>
      </c>
      <c r="AH437" s="3">
        <f>($I437-$U437)/$I437</f>
        <v>0</v>
      </c>
      <c r="AJ437" s="3">
        <f>($E437-$Q437)/$E437</f>
        <v>-6.8697942621200499E-3</v>
      </c>
    </row>
    <row r="438" spans="4:36" x14ac:dyDescent="0.35">
      <c r="D438" s="2">
        <v>2.4750000000000002E-3</v>
      </c>
      <c r="E438" s="2">
        <v>265.51</v>
      </c>
      <c r="F438" s="2">
        <f>$E438*0.001</f>
        <v>0.26551000000000002</v>
      </c>
      <c r="H438" s="2">
        <v>2.4750000000000002E-3</v>
      </c>
      <c r="I438" s="2">
        <v>264.31</v>
      </c>
      <c r="J438" s="2">
        <f>$I438*0.001</f>
        <v>0.26430999999999999</v>
      </c>
      <c r="L438" s="2">
        <v>2.4750000000000002E-3</v>
      </c>
      <c r="M438" s="2">
        <v>265.99</v>
      </c>
      <c r="N438" s="2">
        <f>$M438*0.001</f>
        <v>0.26599</v>
      </c>
      <c r="P438" s="2">
        <v>2.4750000000000002E-3</v>
      </c>
      <c r="Q438" s="2">
        <v>267.79000000000002</v>
      </c>
      <c r="R438" s="2">
        <f>$Q438*0.001</f>
        <v>0.26779000000000003</v>
      </c>
      <c r="T438" s="2">
        <v>2.4750000000000002E-3</v>
      </c>
      <c r="U438" s="2">
        <v>264.31</v>
      </c>
      <c r="V438" s="2">
        <f>$U438*0.001</f>
        <v>0.26430999999999999</v>
      </c>
      <c r="X438" s="2">
        <v>2.4750000000000002E-3</v>
      </c>
      <c r="Y438" s="2">
        <v>321.14</v>
      </c>
      <c r="Z438" s="2">
        <f>$Y438*0.001</f>
        <v>0.32113999999999998</v>
      </c>
      <c r="AB438" s="2">
        <v>2.4750000000000002E-3</v>
      </c>
      <c r="AC438" s="2">
        <v>55.63</v>
      </c>
      <c r="AD438" s="2">
        <f>$AC438*0.001</f>
        <v>5.5630000000000006E-2</v>
      </c>
      <c r="AF438" s="3">
        <f>($Z438-$F438-$AD438)/$Z438</f>
        <v>-1.5124947788301239E-16</v>
      </c>
      <c r="AH438" s="3">
        <f>($I438-$U438)/$I438</f>
        <v>0</v>
      </c>
      <c r="AJ438" s="3">
        <f>($E438-$Q438)/$E438</f>
        <v>-8.5872471846635892E-3</v>
      </c>
    </row>
    <row r="439" spans="4:36" x14ac:dyDescent="0.35">
      <c r="D439" s="2">
        <v>2.3500000000000001E-3</v>
      </c>
      <c r="E439" s="2">
        <v>252.7</v>
      </c>
      <c r="F439" s="2">
        <f>$E439*0.001</f>
        <v>0.25269999999999998</v>
      </c>
      <c r="H439" s="2">
        <v>2.3500000000000001E-3</v>
      </c>
      <c r="I439" s="2">
        <v>251.5</v>
      </c>
      <c r="J439" s="2">
        <f>$I439*0.001</f>
        <v>0.2515</v>
      </c>
      <c r="L439" s="2">
        <v>2.3500000000000001E-3</v>
      </c>
      <c r="M439" s="2">
        <v>253.31</v>
      </c>
      <c r="N439" s="2">
        <f>$M439*0.001</f>
        <v>0.25331000000000004</v>
      </c>
      <c r="P439" s="2">
        <v>2.3500000000000001E-3</v>
      </c>
      <c r="Q439" s="2">
        <v>255.27</v>
      </c>
      <c r="R439" s="2">
        <f>$Q439*0.001</f>
        <v>0.25527</v>
      </c>
      <c r="T439" s="2">
        <v>2.3500000000000001E-3</v>
      </c>
      <c r="U439" s="2">
        <v>251.5</v>
      </c>
      <c r="V439" s="2">
        <f>$U439*0.001</f>
        <v>0.2515</v>
      </c>
      <c r="X439" s="2">
        <v>2.3500000000000001E-3</v>
      </c>
      <c r="Y439" s="2">
        <v>305.2</v>
      </c>
      <c r="Z439" s="2">
        <f>$Y439*0.001</f>
        <v>0.30519999999999997</v>
      </c>
      <c r="AB439" s="2">
        <v>2.3500000000000001E-3</v>
      </c>
      <c r="AC439" s="2">
        <v>52.500019999999999</v>
      </c>
      <c r="AD439" s="2">
        <f>$AC439*0.001</f>
        <v>5.2500020000000001E-2</v>
      </c>
      <c r="AF439" s="3">
        <f>($Z439-$F439-$AD439)/$Z439</f>
        <v>-6.5530799509467784E-8</v>
      </c>
      <c r="AH439" s="3">
        <f>($I439-$U439)/$I439</f>
        <v>0</v>
      </c>
      <c r="AJ439" s="3">
        <f>($E439-$Q439)/$E439</f>
        <v>-1.017016224772466E-2</v>
      </c>
    </row>
    <row r="440" spans="4:36" x14ac:dyDescent="0.35">
      <c r="D440" s="2">
        <v>2.2499999999999998E-3</v>
      </c>
      <c r="E440" s="2">
        <v>242.42</v>
      </c>
      <c r="F440" s="2">
        <f>$E440*0.001</f>
        <v>0.24242</v>
      </c>
      <c r="H440" s="2">
        <v>2.2499999999999998E-3</v>
      </c>
      <c r="I440" s="2">
        <v>241.21</v>
      </c>
      <c r="J440" s="2">
        <f>$I440*0.001</f>
        <v>0.24121000000000001</v>
      </c>
      <c r="L440" s="2">
        <v>2.2499999999999998E-3</v>
      </c>
      <c r="M440" s="2">
        <v>243.14</v>
      </c>
      <c r="N440" s="2">
        <f>$M440*0.001</f>
        <v>0.24314</v>
      </c>
      <c r="P440" s="2">
        <v>2.2499999999999998E-3</v>
      </c>
      <c r="Q440" s="2">
        <v>245.22</v>
      </c>
      <c r="R440" s="2">
        <f>$Q440*0.001</f>
        <v>0.24521999999999999</v>
      </c>
      <c r="T440" s="2">
        <v>2.2499999999999998E-3</v>
      </c>
      <c r="U440" s="2">
        <v>241.21</v>
      </c>
      <c r="V440" s="2">
        <f>$U440*0.001</f>
        <v>0.24121000000000001</v>
      </c>
      <c r="X440" s="2">
        <v>2.2499999999999998E-3</v>
      </c>
      <c r="Y440" s="2">
        <v>292.39999999999998</v>
      </c>
      <c r="Z440" s="2">
        <f>$Y440*0.001</f>
        <v>0.29239999999999999</v>
      </c>
      <c r="AB440" s="2">
        <v>2.2499999999999998E-3</v>
      </c>
      <c r="AC440" s="2">
        <v>49.98</v>
      </c>
      <c r="AD440" s="2">
        <f>$AC440*0.001</f>
        <v>4.9979999999999997E-2</v>
      </c>
      <c r="AF440" s="3">
        <f>($Z440-$F440-$AD440)/$Z440</f>
        <v>0</v>
      </c>
      <c r="AH440" s="3">
        <f>($I440-$U440)/$I440</f>
        <v>0</v>
      </c>
      <c r="AJ440" s="3">
        <f>($E440-$Q440)/$E440</f>
        <v>-1.1550202128537296E-2</v>
      </c>
    </row>
    <row r="441" spans="4:36" x14ac:dyDescent="0.35">
      <c r="D441" s="2">
        <v>2.15E-3</v>
      </c>
      <c r="E441" s="2">
        <v>232.14</v>
      </c>
      <c r="F441" s="2">
        <f>$E441*0.001</f>
        <v>0.23213999999999999</v>
      </c>
      <c r="H441" s="2">
        <v>2.15E-3</v>
      </c>
      <c r="I441" s="2">
        <v>230.92</v>
      </c>
      <c r="J441" s="2">
        <f>$I441*0.001</f>
        <v>0.23091999999999999</v>
      </c>
      <c r="L441" s="2">
        <v>2.15E-3</v>
      </c>
      <c r="M441" s="2">
        <v>232.96</v>
      </c>
      <c r="N441" s="2">
        <f>$M441*0.001</f>
        <v>0.23296</v>
      </c>
      <c r="P441" s="2">
        <v>2.15E-3</v>
      </c>
      <c r="Q441" s="2">
        <v>235.17</v>
      </c>
      <c r="R441" s="2">
        <f>$Q441*0.001</f>
        <v>0.23516999999999999</v>
      </c>
      <c r="T441" s="2">
        <v>2.15E-3</v>
      </c>
      <c r="U441" s="2">
        <v>230.92</v>
      </c>
      <c r="V441" s="2">
        <f>$U441*0.001</f>
        <v>0.23091999999999999</v>
      </c>
      <c r="X441" s="2">
        <v>2.15E-3</v>
      </c>
      <c r="Y441" s="2">
        <v>279.60000000000002</v>
      </c>
      <c r="Z441" s="2">
        <f>$Y441*0.001</f>
        <v>0.27960000000000002</v>
      </c>
      <c r="AB441" s="2">
        <v>2.15E-3</v>
      </c>
      <c r="AC441" s="2">
        <v>47.460009999999997</v>
      </c>
      <c r="AD441" s="2">
        <f>$AC441*0.001</f>
        <v>4.7460009999999997E-2</v>
      </c>
      <c r="AF441" s="3">
        <f>($Z441-$F441-$AD441)/$Z441</f>
        <v>-3.5765378994924408E-8</v>
      </c>
      <c r="AH441" s="3">
        <f>($I441-$U441)/$I441</f>
        <v>0</v>
      </c>
      <c r="AJ441" s="3">
        <f>($E441-$Q441)/$E441</f>
        <v>-1.3052468338071858E-2</v>
      </c>
    </row>
    <row r="442" spans="4:36" x14ac:dyDescent="0.35">
      <c r="D442" s="2">
        <v>2.0500000000000002E-3</v>
      </c>
      <c r="E442" s="2">
        <v>221.86</v>
      </c>
      <c r="F442" s="2">
        <f>$E442*0.001</f>
        <v>0.22186000000000003</v>
      </c>
      <c r="H442" s="2">
        <v>2.0500000000000002E-3</v>
      </c>
      <c r="I442" s="2">
        <v>220.62</v>
      </c>
      <c r="J442" s="2">
        <f>$I442*0.001</f>
        <v>0.22062000000000001</v>
      </c>
      <c r="L442" s="2">
        <v>2.0500000000000002E-3</v>
      </c>
      <c r="M442" s="2">
        <v>222.79</v>
      </c>
      <c r="N442" s="2">
        <f>$M442*0.001</f>
        <v>0.22278999999999999</v>
      </c>
      <c r="P442" s="2">
        <v>2.0500000000000002E-3</v>
      </c>
      <c r="Q442" s="2">
        <v>225.12</v>
      </c>
      <c r="R442" s="2">
        <f>$Q442*0.001</f>
        <v>0.22512000000000001</v>
      </c>
      <c r="T442" s="2">
        <v>2.0500000000000002E-3</v>
      </c>
      <c r="U442" s="2">
        <v>220.62</v>
      </c>
      <c r="V442" s="2">
        <f>$U442*0.001</f>
        <v>0.22062000000000001</v>
      </c>
      <c r="X442" s="2">
        <v>2.0500000000000002E-3</v>
      </c>
      <c r="Y442" s="2">
        <v>266.8</v>
      </c>
      <c r="Z442" s="2">
        <f>$Y442*0.001</f>
        <v>0.26680000000000004</v>
      </c>
      <c r="AB442" s="2">
        <v>2.0500000000000002E-3</v>
      </c>
      <c r="AC442" s="2">
        <v>44.939990000000002</v>
      </c>
      <c r="AD442" s="2">
        <f>$AC442*0.001</f>
        <v>4.4939990000000006E-2</v>
      </c>
      <c r="AF442" s="3">
        <f>($Z442-$F442-$AD442)/$Z442</f>
        <v>3.7481259376594206E-8</v>
      </c>
      <c r="AH442" s="3">
        <f>($I442-$U442)/$I442</f>
        <v>0</v>
      </c>
      <c r="AJ442" s="3">
        <f>($E442-$Q442)/$E442</f>
        <v>-1.4693951140358742E-2</v>
      </c>
    </row>
    <row r="443" spans="4:36" x14ac:dyDescent="0.35">
      <c r="D443" s="2">
        <v>1.9499999999999999E-3</v>
      </c>
      <c r="E443" s="2">
        <v>211.5</v>
      </c>
      <c r="F443" s="2">
        <f>$E443*0.001</f>
        <v>0.21149999999999999</v>
      </c>
      <c r="H443" s="2">
        <v>1.9499999999999999E-3</v>
      </c>
      <c r="I443" s="2">
        <v>210.21</v>
      </c>
      <c r="J443" s="2">
        <f>$I443*0.001</f>
        <v>0.21021000000000001</v>
      </c>
      <c r="L443" s="2">
        <v>1.9499999999999999E-3</v>
      </c>
      <c r="M443" s="2">
        <v>212.46</v>
      </c>
      <c r="N443" s="2">
        <f>$M443*0.001</f>
        <v>0.21246000000000001</v>
      </c>
      <c r="P443" s="2">
        <v>1.9499999999999999E-3</v>
      </c>
      <c r="Q443" s="2">
        <v>214.97</v>
      </c>
      <c r="R443" s="2">
        <f>$Q443*0.001</f>
        <v>0.21496999999999999</v>
      </c>
      <c r="T443" s="2">
        <v>1.9499999999999999E-3</v>
      </c>
      <c r="U443" s="2">
        <v>210.21</v>
      </c>
      <c r="V443" s="2">
        <f>$U443*0.001</f>
        <v>0.21021000000000001</v>
      </c>
      <c r="X443" s="2">
        <v>1.9499999999999999E-3</v>
      </c>
      <c r="Y443" s="2">
        <v>253.97</v>
      </c>
      <c r="Z443" s="2">
        <f>$Y443*0.001</f>
        <v>0.25397000000000003</v>
      </c>
      <c r="AB443" s="2">
        <v>1.9499999999999999E-3</v>
      </c>
      <c r="AC443" s="2">
        <v>42.47</v>
      </c>
      <c r="AD443" s="2">
        <f>$AC443*0.001</f>
        <v>4.2470000000000001E-2</v>
      </c>
      <c r="AF443" s="3">
        <f>($Z443-$F443-$AD443)/$Z443</f>
        <v>1.3660853454949851E-16</v>
      </c>
      <c r="AH443" s="3">
        <f>($I443-$U443)/$I443</f>
        <v>0</v>
      </c>
      <c r="AJ443" s="3">
        <f>($E443-$Q443)/$E443</f>
        <v>-1.6406619385342783E-2</v>
      </c>
    </row>
    <row r="444" spans="4:36" x14ac:dyDescent="0.35">
      <c r="D444" s="2">
        <v>1.8500000000000001E-3</v>
      </c>
      <c r="E444" s="2">
        <v>201.08</v>
      </c>
      <c r="F444" s="2">
        <f>$E444*0.001</f>
        <v>0.20108000000000001</v>
      </c>
      <c r="H444" s="2">
        <v>1.8500000000000001E-3</v>
      </c>
      <c r="I444" s="2">
        <v>199.68</v>
      </c>
      <c r="J444" s="2">
        <f>$I444*0.001</f>
        <v>0.19968000000000002</v>
      </c>
      <c r="L444" s="2">
        <v>1.8500000000000001E-3</v>
      </c>
      <c r="M444" s="2">
        <v>201.99</v>
      </c>
      <c r="N444" s="2">
        <f>$M444*0.001</f>
        <v>0.20199</v>
      </c>
      <c r="P444" s="2">
        <v>1.8500000000000001E-3</v>
      </c>
      <c r="Q444" s="2">
        <v>204.7</v>
      </c>
      <c r="R444" s="2">
        <f>$Q444*0.001</f>
        <v>0.20469999999999999</v>
      </c>
      <c r="T444" s="2">
        <v>1.8500000000000001E-3</v>
      </c>
      <c r="U444" s="2">
        <v>199.68</v>
      </c>
      <c r="V444" s="2">
        <f>$U444*0.001</f>
        <v>0.19968000000000002</v>
      </c>
      <c r="X444" s="2">
        <v>1.8500000000000001E-3</v>
      </c>
      <c r="Y444" s="2">
        <v>241.1</v>
      </c>
      <c r="Z444" s="2">
        <f>$Y444*0.001</f>
        <v>0.24110000000000001</v>
      </c>
      <c r="AB444" s="2">
        <v>1.8500000000000001E-3</v>
      </c>
      <c r="AC444" s="2">
        <v>40.020000000000003</v>
      </c>
      <c r="AD444" s="2">
        <f>$AC444*0.001</f>
        <v>4.0020000000000007E-2</v>
      </c>
      <c r="AF444" s="3">
        <f>($Z444-$F444-$AD444)/$Z444</f>
        <v>-2.8780148917076851E-17</v>
      </c>
      <c r="AH444" s="3">
        <f>($I444-$U444)/$I444</f>
        <v>0</v>
      </c>
      <c r="AJ444" s="3">
        <f>($E444-$Q444)/$E444</f>
        <v>-1.8002784961209349E-2</v>
      </c>
    </row>
    <row r="445" spans="4:36" x14ac:dyDescent="0.35">
      <c r="D445" s="2">
        <v>1.75E-3</v>
      </c>
      <c r="E445" s="2">
        <v>190.65</v>
      </c>
      <c r="F445" s="2">
        <f>$E445*0.001</f>
        <v>0.19065000000000001</v>
      </c>
      <c r="H445" s="2">
        <v>1.75E-3</v>
      </c>
      <c r="I445" s="2">
        <v>189.15</v>
      </c>
      <c r="J445" s="2">
        <f>$I445*0.001</f>
        <v>0.18915000000000001</v>
      </c>
      <c r="L445" s="2">
        <v>1.75E-3</v>
      </c>
      <c r="M445" s="2">
        <v>191.53</v>
      </c>
      <c r="N445" s="2">
        <f>$M445*0.001</f>
        <v>0.19153000000000001</v>
      </c>
      <c r="P445" s="2">
        <v>1.75E-3</v>
      </c>
      <c r="Q445" s="2">
        <v>194.43</v>
      </c>
      <c r="R445" s="2">
        <f>$Q445*0.001</f>
        <v>0.19443000000000002</v>
      </c>
      <c r="T445" s="2">
        <v>1.75E-3</v>
      </c>
      <c r="U445" s="2">
        <v>189.15</v>
      </c>
      <c r="V445" s="2">
        <f>$U445*0.001</f>
        <v>0.18915000000000001</v>
      </c>
      <c r="X445" s="2">
        <v>1.75E-3</v>
      </c>
      <c r="Y445" s="2">
        <v>228.23</v>
      </c>
      <c r="Z445" s="2">
        <f>$Y445*0.001</f>
        <v>0.22822999999999999</v>
      </c>
      <c r="AB445" s="2">
        <v>1.75E-3</v>
      </c>
      <c r="AC445" s="2">
        <v>37.58</v>
      </c>
      <c r="AD445" s="2">
        <f>$AC445*0.001</f>
        <v>3.7580000000000002E-2</v>
      </c>
      <c r="AF445" s="3">
        <f>($Z445-$F445-$AD445)/$Z445</f>
        <v>-1.2161230169403195E-16</v>
      </c>
      <c r="AH445" s="3">
        <f>($I445-$U445)/$I445</f>
        <v>0</v>
      </c>
      <c r="AJ445" s="3">
        <f>($E445-$Q445)/$E445</f>
        <v>-1.9826907946498825E-2</v>
      </c>
    </row>
    <row r="446" spans="4:36" x14ac:dyDescent="0.35">
      <c r="D446" s="2">
        <v>1.65E-3</v>
      </c>
      <c r="E446" s="2">
        <v>180.16</v>
      </c>
      <c r="F446" s="2">
        <f>$E446*0.001</f>
        <v>0.18015999999999999</v>
      </c>
      <c r="H446" s="2">
        <v>1.65E-3</v>
      </c>
      <c r="I446" s="2">
        <v>178.56</v>
      </c>
      <c r="J446" s="2">
        <f>$I446*0.001</f>
        <v>0.17856</v>
      </c>
      <c r="L446" s="2">
        <v>1.65E-3</v>
      </c>
      <c r="M446" s="2">
        <v>181.14</v>
      </c>
      <c r="N446" s="2">
        <f>$M446*0.001</f>
        <v>0.18114</v>
      </c>
      <c r="P446" s="2">
        <v>1.65E-3</v>
      </c>
      <c r="Q446" s="2">
        <v>184.11</v>
      </c>
      <c r="R446" s="2">
        <f>$Q446*0.001</f>
        <v>0.18411000000000002</v>
      </c>
      <c r="T446" s="2">
        <v>1.65E-3</v>
      </c>
      <c r="U446" s="2">
        <v>178.56</v>
      </c>
      <c r="V446" s="2">
        <f>$U446*0.001</f>
        <v>0.17856</v>
      </c>
      <c r="X446" s="2">
        <v>1.65E-3</v>
      </c>
      <c r="Y446" s="2">
        <v>215.33</v>
      </c>
      <c r="Z446" s="2">
        <f>$Y446*0.001</f>
        <v>0.21533000000000002</v>
      </c>
      <c r="AB446" s="2">
        <v>1.65E-3</v>
      </c>
      <c r="AC446" s="2">
        <v>35.17</v>
      </c>
      <c r="AD446" s="2">
        <f>$AC446*0.001</f>
        <v>3.517E-2</v>
      </c>
      <c r="AF446" s="3">
        <f>($Z446-$F446-$AD446)/$Z446</f>
        <v>1.6112232164369173E-16</v>
      </c>
      <c r="AH446" s="3">
        <f>($I446-$U446)/$I446</f>
        <v>0</v>
      </c>
      <c r="AJ446" s="3">
        <f>($E446-$Q446)/$E446</f>
        <v>-2.1924955595026739E-2</v>
      </c>
    </row>
    <row r="447" spans="4:36" x14ac:dyDescent="0.35">
      <c r="D447" s="2">
        <v>1.5499999999999999E-3</v>
      </c>
      <c r="E447" s="2">
        <v>169.67</v>
      </c>
      <c r="F447" s="2">
        <f>$E447*0.001</f>
        <v>0.16966999999999999</v>
      </c>
      <c r="H447" s="2">
        <v>1.5499999999999999E-3</v>
      </c>
      <c r="I447" s="2">
        <v>167.96</v>
      </c>
      <c r="J447" s="2">
        <f>$I447*0.001</f>
        <v>0.16796</v>
      </c>
      <c r="L447" s="2">
        <v>1.5499999999999999E-3</v>
      </c>
      <c r="M447" s="2">
        <v>170.76</v>
      </c>
      <c r="N447" s="2">
        <f>$M447*0.001</f>
        <v>0.17076</v>
      </c>
      <c r="P447" s="2">
        <v>1.5499999999999999E-3</v>
      </c>
      <c r="Q447" s="2">
        <v>173.77</v>
      </c>
      <c r="R447" s="2">
        <f>$Q447*0.001</f>
        <v>0.17377000000000001</v>
      </c>
      <c r="T447" s="2">
        <v>1.5499999999999999E-3</v>
      </c>
      <c r="U447" s="2">
        <v>167.96</v>
      </c>
      <c r="V447" s="2">
        <f>$U447*0.001</f>
        <v>0.16796</v>
      </c>
      <c r="X447" s="2">
        <v>1.5499999999999999E-3</v>
      </c>
      <c r="Y447" s="2">
        <v>202.43</v>
      </c>
      <c r="Z447" s="2">
        <f>$Y447*0.001</f>
        <v>0.20243</v>
      </c>
      <c r="AB447" s="2">
        <v>1.5499999999999999E-3</v>
      </c>
      <c r="AC447" s="2">
        <v>32.759990000000002</v>
      </c>
      <c r="AD447" s="2">
        <f>$AC447*0.001</f>
        <v>3.2759990000000003E-2</v>
      </c>
      <c r="AF447" s="3">
        <f>($Z447-$F447-$AD447)/$Z447</f>
        <v>4.939979256342553E-8</v>
      </c>
      <c r="AH447" s="3">
        <f>($I447-$U447)/$I447</f>
        <v>0</v>
      </c>
      <c r="AJ447" s="3">
        <f>($E447-$Q447)/$E447</f>
        <v>-2.4164554723875895E-2</v>
      </c>
    </row>
    <row r="448" spans="4:36" x14ac:dyDescent="0.35">
      <c r="D448" s="2">
        <v>1.4625E-3</v>
      </c>
      <c r="E448" s="2">
        <v>160.47</v>
      </c>
      <c r="F448" s="2">
        <f>$E448*0.001</f>
        <v>0.16047</v>
      </c>
      <c r="H448" s="2">
        <v>1.4625E-3</v>
      </c>
      <c r="I448" s="2">
        <v>158.69</v>
      </c>
      <c r="J448" s="2">
        <f>$I448*0.001</f>
        <v>0.15869</v>
      </c>
      <c r="L448" s="2">
        <v>1.4625E-3</v>
      </c>
      <c r="M448" s="2">
        <v>161.71</v>
      </c>
      <c r="N448" s="2">
        <f>$M448*0.001</f>
        <v>0.16171000000000002</v>
      </c>
      <c r="P448" s="2">
        <v>1.4625E-3</v>
      </c>
      <c r="Q448" s="2">
        <v>164.9</v>
      </c>
      <c r="R448" s="2">
        <f>$Q448*0.001</f>
        <v>0.16490000000000002</v>
      </c>
      <c r="T448" s="2">
        <v>1.4625E-3</v>
      </c>
      <c r="U448" s="2">
        <v>158.69</v>
      </c>
      <c r="V448" s="2">
        <f>$U448*0.001</f>
        <v>0.15869</v>
      </c>
      <c r="X448" s="2">
        <v>1.4625E-3</v>
      </c>
      <c r="Y448" s="2">
        <v>191.16</v>
      </c>
      <c r="Z448" s="2">
        <f>$Y448*0.001</f>
        <v>0.19116</v>
      </c>
      <c r="AB448" s="2">
        <v>1.4625E-3</v>
      </c>
      <c r="AC448" s="2">
        <v>30.69</v>
      </c>
      <c r="AD448" s="2">
        <f>$AC448*0.001</f>
        <v>3.0690000000000002E-2</v>
      </c>
      <c r="AF448" s="3">
        <f>($Z448-$F448-$AD448)/$Z448</f>
        <v>-3.6298880016254594E-17</v>
      </c>
      <c r="AH448" s="3">
        <f>($I448-$U448)/$I448</f>
        <v>0</v>
      </c>
      <c r="AJ448" s="3">
        <f>($E448-$Q448)/$E448</f>
        <v>-2.7606406181840886E-2</v>
      </c>
    </row>
    <row r="449" spans="4:36" x14ac:dyDescent="0.35">
      <c r="D449" s="2">
        <v>1.3875000000000001E-3</v>
      </c>
      <c r="E449" s="2">
        <v>152.54</v>
      </c>
      <c r="F449" s="2">
        <f>$E449*0.001</f>
        <v>0.15254000000000001</v>
      </c>
      <c r="H449" s="2">
        <v>1.3875000000000001E-3</v>
      </c>
      <c r="I449" s="2">
        <v>150.69999999999999</v>
      </c>
      <c r="J449" s="2">
        <f>$I449*0.001</f>
        <v>0.1507</v>
      </c>
      <c r="L449" s="2">
        <v>1.3875000000000001E-3</v>
      </c>
      <c r="M449" s="2">
        <v>153.97</v>
      </c>
      <c r="N449" s="2">
        <f>$M449*0.001</f>
        <v>0.15397</v>
      </c>
      <c r="P449" s="2">
        <v>1.3875000000000001E-3</v>
      </c>
      <c r="Q449" s="2">
        <v>157.44</v>
      </c>
      <c r="R449" s="2">
        <f>$Q449*0.001</f>
        <v>0.15744</v>
      </c>
      <c r="T449" s="2">
        <v>1.3875000000000001E-3</v>
      </c>
      <c r="U449" s="2">
        <v>150.69999999999999</v>
      </c>
      <c r="V449" s="2">
        <f>$U449*0.001</f>
        <v>0.1507</v>
      </c>
      <c r="X449" s="2">
        <v>1.3875000000000001E-3</v>
      </c>
      <c r="Y449" s="2">
        <v>181.46</v>
      </c>
      <c r="Z449" s="2">
        <f>$Y449*0.001</f>
        <v>0.18146000000000001</v>
      </c>
      <c r="AB449" s="2">
        <v>1.3875000000000001E-3</v>
      </c>
      <c r="AC449" s="2">
        <v>28.920010000000001</v>
      </c>
      <c r="AD449" s="2">
        <f>$AC449*0.001</f>
        <v>2.8920010000000003E-2</v>
      </c>
      <c r="AF449" s="3">
        <f>($Z449-$F449-$AD449)/$Z449</f>
        <v>-5.5108563880058057E-8</v>
      </c>
      <c r="AH449" s="3">
        <f>($I449-$U449)/$I449</f>
        <v>0</v>
      </c>
      <c r="AJ449" s="3">
        <f>($E449-$Q449)/$E449</f>
        <v>-3.2122721909007515E-2</v>
      </c>
    </row>
    <row r="450" spans="4:36" x14ac:dyDescent="0.35">
      <c r="D450" s="2">
        <v>1.3125000000000001E-3</v>
      </c>
      <c r="E450" s="2">
        <v>144.6</v>
      </c>
      <c r="F450" s="2">
        <f>$E450*0.001</f>
        <v>0.14460000000000001</v>
      </c>
      <c r="H450" s="2">
        <v>1.3125000000000001E-3</v>
      </c>
      <c r="I450" s="2">
        <v>142.71</v>
      </c>
      <c r="J450" s="2">
        <f>$I450*0.001</f>
        <v>0.14271</v>
      </c>
      <c r="L450" s="2">
        <v>1.3125000000000001E-3</v>
      </c>
      <c r="M450" s="2">
        <v>146.22</v>
      </c>
      <c r="N450" s="2">
        <f>$M450*0.001</f>
        <v>0.14621999999999999</v>
      </c>
      <c r="P450" s="2">
        <v>1.3125000000000001E-3</v>
      </c>
      <c r="Q450" s="2">
        <v>149.97999999999999</v>
      </c>
      <c r="R450" s="2">
        <f>$Q450*0.001</f>
        <v>0.14998</v>
      </c>
      <c r="T450" s="2">
        <v>1.3125000000000001E-3</v>
      </c>
      <c r="U450" s="2">
        <v>142.71</v>
      </c>
      <c r="V450" s="2">
        <f>$U450*0.001</f>
        <v>0.14271</v>
      </c>
      <c r="X450" s="2">
        <v>1.3125000000000001E-3</v>
      </c>
      <c r="Y450" s="2">
        <v>171.77</v>
      </c>
      <c r="Z450" s="2">
        <f>$Y450*0.001</f>
        <v>0.17177000000000001</v>
      </c>
      <c r="AB450" s="2">
        <v>1.3125000000000001E-3</v>
      </c>
      <c r="AC450" s="2">
        <v>27.17</v>
      </c>
      <c r="AD450" s="2">
        <f>$AC450*0.001</f>
        <v>2.7170000000000003E-2</v>
      </c>
      <c r="AF450" s="3">
        <f>($Z450-$F450-$AD450)/$Z450</f>
        <v>-2.0198212446606589E-17</v>
      </c>
      <c r="AH450" s="3">
        <f>($I450-$U450)/$I450</f>
        <v>0</v>
      </c>
      <c r="AJ450" s="3">
        <f>($E450-$Q450)/$E450</f>
        <v>-3.7206085753803568E-2</v>
      </c>
    </row>
    <row r="451" spans="4:36" x14ac:dyDescent="0.35">
      <c r="D451" s="2">
        <v>1.2375000000000001E-3</v>
      </c>
      <c r="E451" s="2">
        <v>136.65</v>
      </c>
      <c r="F451" s="2">
        <f>$E451*0.001</f>
        <v>0.13665000000000002</v>
      </c>
      <c r="H451" s="2">
        <v>1.2375000000000001E-3</v>
      </c>
      <c r="I451" s="2">
        <v>134.68</v>
      </c>
      <c r="J451" s="2">
        <f>$I451*0.001</f>
        <v>0.13468000000000002</v>
      </c>
      <c r="L451" s="2">
        <v>1.2375000000000001E-3</v>
      </c>
      <c r="M451" s="2">
        <v>138.43</v>
      </c>
      <c r="N451" s="2">
        <f>$M451*0.001</f>
        <v>0.13843</v>
      </c>
      <c r="P451" s="2">
        <v>1.2375000000000001E-3</v>
      </c>
      <c r="Q451" s="2">
        <v>142.46</v>
      </c>
      <c r="R451" s="2">
        <f>$Q451*0.001</f>
        <v>0.14246</v>
      </c>
      <c r="T451" s="2">
        <v>1.2375000000000001E-3</v>
      </c>
      <c r="U451" s="2">
        <v>134.68</v>
      </c>
      <c r="V451" s="2">
        <f>$U451*0.001</f>
        <v>0.13468000000000002</v>
      </c>
      <c r="X451" s="2">
        <v>1.2375000000000001E-3</v>
      </c>
      <c r="Y451" s="2">
        <v>162.06</v>
      </c>
      <c r="Z451" s="2">
        <f>$Y451*0.001</f>
        <v>0.16206000000000001</v>
      </c>
      <c r="AB451" s="2">
        <v>1.2375000000000001E-3</v>
      </c>
      <c r="AC451" s="2">
        <v>25.41</v>
      </c>
      <c r="AD451" s="2">
        <f>$AC451*0.001</f>
        <v>2.5410000000000002E-2</v>
      </c>
      <c r="AF451" s="3">
        <f>($Z451-$F451-$AD451)/$Z451</f>
        <v>-8.5633640675147822E-17</v>
      </c>
      <c r="AH451" s="3">
        <f>($I451-$U451)/$I451</f>
        <v>0</v>
      </c>
      <c r="AJ451" s="3">
        <f>($E451-$Q451)/$E451</f>
        <v>-4.2517380168313225E-2</v>
      </c>
    </row>
    <row r="452" spans="4:36" x14ac:dyDescent="0.35">
      <c r="D452" s="2">
        <v>1.175E-3</v>
      </c>
      <c r="E452" s="2">
        <v>130.01</v>
      </c>
      <c r="F452" s="2">
        <f>$E452*0.001</f>
        <v>0.13000999999999999</v>
      </c>
      <c r="H452" s="2">
        <v>1.175E-3</v>
      </c>
      <c r="I452" s="2">
        <v>127.89</v>
      </c>
      <c r="J452" s="2">
        <f>$I452*0.001</f>
        <v>0.12789</v>
      </c>
      <c r="L452" s="2">
        <v>1.175E-3</v>
      </c>
      <c r="M452" s="2">
        <v>131.83000000000001</v>
      </c>
      <c r="N452" s="2">
        <f>$M452*0.001</f>
        <v>0.13183</v>
      </c>
      <c r="P452" s="2">
        <v>1.175E-3</v>
      </c>
      <c r="Q452" s="2">
        <v>136.06</v>
      </c>
      <c r="R452" s="2">
        <f>$Q452*0.001</f>
        <v>0.13606000000000001</v>
      </c>
      <c r="T452" s="2">
        <v>1.175E-3</v>
      </c>
      <c r="U452" s="2">
        <v>127.89</v>
      </c>
      <c r="V452" s="2">
        <f>$U452*0.001</f>
        <v>0.12789</v>
      </c>
      <c r="X452" s="2">
        <v>1.175E-3</v>
      </c>
      <c r="Y452" s="2">
        <v>153.99</v>
      </c>
      <c r="Z452" s="2">
        <f>$Y452*0.001</f>
        <v>0.15399000000000002</v>
      </c>
      <c r="AB452" s="2">
        <v>1.175E-3</v>
      </c>
      <c r="AC452" s="2">
        <v>23.98001</v>
      </c>
      <c r="AD452" s="2">
        <f>$AC452*0.001</f>
        <v>2.398001E-2</v>
      </c>
      <c r="AF452" s="3">
        <f>($Z452-$F452-$AD452)/$Z452</f>
        <v>-6.4939281579650054E-8</v>
      </c>
      <c r="AH452" s="3">
        <f>($I452-$U452)/$I452</f>
        <v>0</v>
      </c>
      <c r="AJ452" s="3">
        <f>($E452-$Q452)/$E452</f>
        <v>-4.6534881932159156E-2</v>
      </c>
    </row>
    <row r="453" spans="4:36" x14ac:dyDescent="0.35">
      <c r="D453" s="2">
        <v>1.1249999999999999E-3</v>
      </c>
      <c r="E453" s="2">
        <v>124.68</v>
      </c>
      <c r="F453" s="2">
        <f>$E453*0.001</f>
        <v>0.12468000000000001</v>
      </c>
      <c r="H453" s="2">
        <v>1.1249999999999999E-3</v>
      </c>
      <c r="I453" s="2">
        <v>122.43</v>
      </c>
      <c r="J453" s="2">
        <f>$I453*0.001</f>
        <v>0.12243000000000001</v>
      </c>
      <c r="L453" s="2">
        <v>1.1249999999999999E-3</v>
      </c>
      <c r="M453" s="2">
        <v>126.53</v>
      </c>
      <c r="N453" s="2">
        <f>$M453*0.001</f>
        <v>0.12653</v>
      </c>
      <c r="P453" s="2">
        <v>1.1249999999999999E-3</v>
      </c>
      <c r="Q453" s="2">
        <v>130.91</v>
      </c>
      <c r="R453" s="2">
        <f>$Q453*0.001</f>
        <v>0.13091</v>
      </c>
      <c r="T453" s="2">
        <v>1.1249999999999999E-3</v>
      </c>
      <c r="U453" s="2">
        <v>122.43</v>
      </c>
      <c r="V453" s="2">
        <f>$U453*0.001</f>
        <v>0.12243000000000001</v>
      </c>
      <c r="X453" s="2">
        <v>1.1249999999999999E-3</v>
      </c>
      <c r="Y453" s="2">
        <v>147.51</v>
      </c>
      <c r="Z453" s="2">
        <f>$Y453*0.001</f>
        <v>0.14751</v>
      </c>
      <c r="AB453" s="2">
        <v>1.1249999999999999E-3</v>
      </c>
      <c r="AC453" s="2">
        <v>22.829989999999999</v>
      </c>
      <c r="AD453" s="2">
        <f>$AC453*0.001</f>
        <v>2.2829989999999998E-2</v>
      </c>
      <c r="AF453" s="3">
        <f>($Z453-$F453-$AD453)/$Z453</f>
        <v>6.7792014041536127E-8</v>
      </c>
      <c r="AH453" s="3">
        <f>($I453-$U453)/$I453</f>
        <v>0</v>
      </c>
      <c r="AJ453" s="3">
        <f>($E453-$Q453)/$E453</f>
        <v>-4.9967917869746463E-2</v>
      </c>
    </row>
    <row r="454" spans="4:36" x14ac:dyDescent="0.35">
      <c r="D454" s="2">
        <v>1.075E-3</v>
      </c>
      <c r="E454" s="2">
        <v>119.34</v>
      </c>
      <c r="F454" s="2">
        <f>$E454*0.001</f>
        <v>0.11934</v>
      </c>
      <c r="H454" s="2">
        <v>1.075E-3</v>
      </c>
      <c r="I454" s="2">
        <v>116.97</v>
      </c>
      <c r="J454" s="2">
        <f>$I454*0.001</f>
        <v>0.11697</v>
      </c>
      <c r="L454" s="2">
        <v>1.075E-3</v>
      </c>
      <c r="M454" s="2">
        <v>121.23</v>
      </c>
      <c r="N454" s="2">
        <f>$M454*0.001</f>
        <v>0.12123</v>
      </c>
      <c r="P454" s="2">
        <v>1.075E-3</v>
      </c>
      <c r="Q454" s="2">
        <v>125.77</v>
      </c>
      <c r="R454" s="2">
        <f>$Q454*0.001</f>
        <v>0.12576999999999999</v>
      </c>
      <c r="T454" s="2">
        <v>1.075E-3</v>
      </c>
      <c r="U454" s="2">
        <v>116.97</v>
      </c>
      <c r="V454" s="2">
        <f>$U454*0.001</f>
        <v>0.11697</v>
      </c>
      <c r="X454" s="2">
        <v>1.075E-3</v>
      </c>
      <c r="Y454" s="2">
        <v>141.03</v>
      </c>
      <c r="Z454" s="2">
        <f>$Y454*0.001</f>
        <v>0.14103000000000002</v>
      </c>
      <c r="AB454" s="2">
        <v>1.075E-3</v>
      </c>
      <c r="AC454" s="2">
        <v>21.69</v>
      </c>
      <c r="AD454" s="2">
        <f>$AC454*0.001</f>
        <v>2.1690000000000001E-2</v>
      </c>
      <c r="AF454" s="3">
        <f>($Z454-$F454-$AD454)/$Z454</f>
        <v>9.8403090178078809E-17</v>
      </c>
      <c r="AH454" s="3">
        <f>($I454-$U454)/$I454</f>
        <v>0</v>
      </c>
      <c r="AJ454" s="3">
        <f>($E454-$Q454)/$E454</f>
        <v>-5.3879671526730288E-2</v>
      </c>
    </row>
    <row r="455" spans="4:36" x14ac:dyDescent="0.35">
      <c r="D455" s="2">
        <v>1.0250000000000001E-3</v>
      </c>
      <c r="E455" s="2">
        <v>114.01</v>
      </c>
      <c r="F455" s="2">
        <f>$E455*0.001</f>
        <v>0.11401000000000001</v>
      </c>
      <c r="H455" s="2">
        <v>1.0250000000000001E-3</v>
      </c>
      <c r="I455" s="2">
        <v>111.51</v>
      </c>
      <c r="J455" s="2">
        <f>$I455*0.001</f>
        <v>0.11151000000000001</v>
      </c>
      <c r="L455" s="2">
        <v>1.0250000000000001E-3</v>
      </c>
      <c r="M455" s="2">
        <v>115.92</v>
      </c>
      <c r="N455" s="2">
        <f>$M455*0.001</f>
        <v>0.11592000000000001</v>
      </c>
      <c r="P455" s="2">
        <v>1.0250000000000001E-3</v>
      </c>
      <c r="Q455" s="2">
        <v>120.62</v>
      </c>
      <c r="R455" s="2">
        <f>$Q455*0.001</f>
        <v>0.12062</v>
      </c>
      <c r="T455" s="2">
        <v>1.0250000000000001E-3</v>
      </c>
      <c r="U455" s="2">
        <v>111.51</v>
      </c>
      <c r="V455" s="2">
        <f>$U455*0.001</f>
        <v>0.11151000000000001</v>
      </c>
      <c r="X455" s="2">
        <v>1.0250000000000001E-3</v>
      </c>
      <c r="Y455" s="2">
        <v>134.55000000000001</v>
      </c>
      <c r="Z455" s="2">
        <f>$Y455*0.001</f>
        <v>0.13455</v>
      </c>
      <c r="AB455" s="2">
        <v>1.0250000000000001E-3</v>
      </c>
      <c r="AC455" s="2">
        <v>20.54</v>
      </c>
      <c r="AD455" s="2">
        <f>$AC455*0.001</f>
        <v>2.0539999999999999E-2</v>
      </c>
      <c r="AF455" s="3">
        <f>($Z455-$F455-$AD455)/$Z455</f>
        <v>-7.7356676743670321E-17</v>
      </c>
      <c r="AH455" s="3">
        <f>($I455-$U455)/$I455</f>
        <v>0</v>
      </c>
      <c r="AJ455" s="3">
        <f>($E455-$Q455)/$E455</f>
        <v>-5.797737040610472E-2</v>
      </c>
    </row>
    <row r="456" spans="4:36" x14ac:dyDescent="0.35">
      <c r="D456" s="2">
        <v>9.7999999999999997E-4</v>
      </c>
      <c r="E456" s="2">
        <v>109.2</v>
      </c>
      <c r="F456" s="2">
        <f>$E456*0.001</f>
        <v>0.10920000000000001</v>
      </c>
      <c r="H456" s="2">
        <v>9.7999999999999997E-4</v>
      </c>
      <c r="I456" s="2">
        <v>106.6</v>
      </c>
      <c r="J456" s="2">
        <f>$I456*0.001</f>
        <v>0.1066</v>
      </c>
      <c r="L456" s="2">
        <v>9.7999999999999997E-4</v>
      </c>
      <c r="M456" s="2">
        <v>111.22</v>
      </c>
      <c r="N456" s="2">
        <f>$M456*0.001</f>
        <v>0.11122</v>
      </c>
      <c r="P456" s="2">
        <v>9.7999999999999997E-4</v>
      </c>
      <c r="Q456" s="2">
        <v>116.1</v>
      </c>
      <c r="R456" s="2">
        <f>$Q456*0.001</f>
        <v>0.11609999999999999</v>
      </c>
      <c r="T456" s="2">
        <v>9.7999999999999997E-4</v>
      </c>
      <c r="U456" s="2">
        <v>106.6</v>
      </c>
      <c r="V456" s="2">
        <f>$U456*0.001</f>
        <v>0.1066</v>
      </c>
      <c r="X456" s="2">
        <v>9.7999999999999997E-4</v>
      </c>
      <c r="Y456" s="2">
        <v>128.72999999999999</v>
      </c>
      <c r="Z456" s="2">
        <f>$Y456*0.001</f>
        <v>0.12872999999999998</v>
      </c>
      <c r="AB456" s="2">
        <v>9.7999999999999997E-4</v>
      </c>
      <c r="AC456" s="2">
        <v>19.53</v>
      </c>
      <c r="AD456" s="2">
        <f>$AC456*0.001</f>
        <v>1.9530000000000002E-2</v>
      </c>
      <c r="AF456" s="3">
        <f>($Z456-$F456-$AD456)/$Z456</f>
        <v>-1.8865943186262178E-16</v>
      </c>
      <c r="AH456" s="3">
        <f>($I456-$U456)/$I456</f>
        <v>0</v>
      </c>
      <c r="AJ456" s="3">
        <f>($E456-$Q456)/$E456</f>
        <v>-6.3186813186813101E-2</v>
      </c>
    </row>
    <row r="457" spans="4:36" x14ac:dyDescent="0.35">
      <c r="D457" s="2">
        <v>9.3999999999999997E-4</v>
      </c>
      <c r="E457" s="2">
        <v>104.9</v>
      </c>
      <c r="F457" s="2">
        <f>$E457*0.001</f>
        <v>0.10490000000000001</v>
      </c>
      <c r="H457" s="2">
        <v>9.3999999999999997E-4</v>
      </c>
      <c r="I457" s="2">
        <v>102.22</v>
      </c>
      <c r="J457" s="2">
        <f>$I457*0.001</f>
        <v>0.10222000000000001</v>
      </c>
      <c r="L457" s="2">
        <v>9.3999999999999997E-4</v>
      </c>
      <c r="M457" s="2">
        <v>107.11</v>
      </c>
      <c r="N457" s="2">
        <f>$M457*0.001</f>
        <v>0.10711</v>
      </c>
      <c r="P457" s="2">
        <v>9.3999999999999997E-4</v>
      </c>
      <c r="Q457" s="2">
        <v>112.19</v>
      </c>
      <c r="R457" s="2">
        <f>$Q457*0.001</f>
        <v>0.11219</v>
      </c>
      <c r="T457" s="2">
        <v>9.3999999999999997E-4</v>
      </c>
      <c r="U457" s="2">
        <v>102.22</v>
      </c>
      <c r="V457" s="2">
        <f>$U457*0.001</f>
        <v>0.10222000000000001</v>
      </c>
      <c r="X457" s="2">
        <v>9.3999999999999997E-4</v>
      </c>
      <c r="Y457" s="2">
        <v>123.53</v>
      </c>
      <c r="Z457" s="2">
        <f>$Y457*0.001</f>
        <v>0.12353</v>
      </c>
      <c r="AB457" s="2">
        <v>9.3999999999999997E-4</v>
      </c>
      <c r="AC457" s="2">
        <v>18.63</v>
      </c>
      <c r="AD457" s="2">
        <f>$AC457*0.001</f>
        <v>1.8630000000000001E-2</v>
      </c>
      <c r="AF457" s="3">
        <f>($Z457-$F457-$AD457)/$Z457</f>
        <v>-5.6171730785292868E-17</v>
      </c>
      <c r="AH457" s="3">
        <f>($I457-$U457)/$I457</f>
        <v>0</v>
      </c>
      <c r="AJ457" s="3">
        <f>($E457-$Q457)/$E457</f>
        <v>-6.9494756911344061E-2</v>
      </c>
    </row>
    <row r="458" spans="4:36" x14ac:dyDescent="0.35">
      <c r="D458" s="2">
        <v>8.9999999999999998E-4</v>
      </c>
      <c r="E458" s="2">
        <v>100.6</v>
      </c>
      <c r="F458" s="2">
        <f>$E458*0.001</f>
        <v>0.10059999999999999</v>
      </c>
      <c r="H458" s="2">
        <v>8.9999999999999998E-4</v>
      </c>
      <c r="I458" s="2">
        <v>97.846999999999994</v>
      </c>
      <c r="J458" s="2">
        <f>$I458*0.001</f>
        <v>9.784699999999999E-2</v>
      </c>
      <c r="L458" s="2">
        <v>8.9999999999999998E-4</v>
      </c>
      <c r="M458" s="2">
        <v>102.99</v>
      </c>
      <c r="N458" s="2">
        <f>$M458*0.001</f>
        <v>0.10299</v>
      </c>
      <c r="P458" s="2">
        <v>8.9999999999999998E-4</v>
      </c>
      <c r="Q458" s="2">
        <v>108.28</v>
      </c>
      <c r="R458" s="2">
        <f>$Q458*0.001</f>
        <v>0.10828</v>
      </c>
      <c r="T458" s="2">
        <v>8.9999999999999998E-4</v>
      </c>
      <c r="U458" s="2">
        <v>97.846999999999994</v>
      </c>
      <c r="V458" s="2">
        <f>$U458*0.001</f>
        <v>9.784699999999999E-2</v>
      </c>
      <c r="X458" s="2">
        <v>8.9999999999999998E-4</v>
      </c>
      <c r="Y458" s="2">
        <v>118.34</v>
      </c>
      <c r="Z458" s="2">
        <f>$Y458*0.001</f>
        <v>0.11834</v>
      </c>
      <c r="AB458" s="2">
        <v>8.9999999999999998E-4</v>
      </c>
      <c r="AC458" s="2">
        <v>17.739999999999998</v>
      </c>
      <c r="AD458" s="2">
        <f>$AC458*0.001</f>
        <v>1.7739999999999999E-2</v>
      </c>
      <c r="AF458" s="3">
        <f>($Z458-$F458-$AD458)/$Z458</f>
        <v>5.8635236639405344E-17</v>
      </c>
      <c r="AH458" s="3">
        <f>($I458-$U458)/$I458</f>
        <v>0</v>
      </c>
      <c r="AJ458" s="3">
        <f>($E458-$Q458)/$E458</f>
        <v>-7.634194831013924E-2</v>
      </c>
    </row>
    <row r="459" spans="4:36" x14ac:dyDescent="0.35">
      <c r="D459" s="2">
        <v>8.5999999999999998E-4</v>
      </c>
      <c r="E459" s="2">
        <v>96.298000000000002</v>
      </c>
      <c r="F459" s="2">
        <f>$E459*0.001</f>
        <v>9.6298000000000009E-2</v>
      </c>
      <c r="H459" s="2">
        <v>8.5999999999999998E-4</v>
      </c>
      <c r="I459" s="2">
        <v>93.391000000000005</v>
      </c>
      <c r="J459" s="2">
        <f>$I459*0.001</f>
        <v>9.3391000000000002E-2</v>
      </c>
      <c r="L459" s="2">
        <v>8.5999999999999998E-4</v>
      </c>
      <c r="M459" s="2">
        <v>98.736999999999995</v>
      </c>
      <c r="N459" s="2">
        <f>$M459*0.001</f>
        <v>9.8736999999999991E-2</v>
      </c>
      <c r="P459" s="2">
        <v>8.5999999999999998E-4</v>
      </c>
      <c r="Q459" s="2">
        <v>104.25</v>
      </c>
      <c r="R459" s="2">
        <f>$Q459*0.001</f>
        <v>0.10425</v>
      </c>
      <c r="T459" s="2">
        <v>8.5999999999999998E-4</v>
      </c>
      <c r="U459" s="2">
        <v>93.391000000000005</v>
      </c>
      <c r="V459" s="2">
        <f>$U459*0.001</f>
        <v>9.3391000000000002E-2</v>
      </c>
      <c r="X459" s="2">
        <v>8.5999999999999998E-4</v>
      </c>
      <c r="Y459" s="2">
        <v>113.15</v>
      </c>
      <c r="Z459" s="2">
        <f>$Y459*0.001</f>
        <v>0.11315000000000001</v>
      </c>
      <c r="AB459" s="2">
        <v>8.5999999999999998E-4</v>
      </c>
      <c r="AC459" s="2">
        <v>16.85201</v>
      </c>
      <c r="AD459" s="2">
        <f>$AC459*0.001</f>
        <v>1.6852010000000001E-2</v>
      </c>
      <c r="AF459" s="3">
        <f>($Z459-$F459-$AD459)/$Z459</f>
        <v>-8.8378258901780295E-8</v>
      </c>
      <c r="AH459" s="3">
        <f>($I459-$U459)/$I459</f>
        <v>0</v>
      </c>
      <c r="AJ459" s="3">
        <f>($E459-$Q459)/$E459</f>
        <v>-8.2577000560759284E-2</v>
      </c>
    </row>
    <row r="460" spans="4:36" x14ac:dyDescent="0.35">
      <c r="D460" s="2">
        <v>8.1999999999999998E-4</v>
      </c>
      <c r="E460" s="2">
        <v>91.978999999999999</v>
      </c>
      <c r="F460" s="2">
        <f>$E460*0.001</f>
        <v>9.1979000000000005E-2</v>
      </c>
      <c r="H460" s="2">
        <v>8.1999999999999998E-4</v>
      </c>
      <c r="I460" s="2">
        <v>88.813000000000002</v>
      </c>
      <c r="J460" s="2">
        <f>$I460*0.001</f>
        <v>8.8813000000000003E-2</v>
      </c>
      <c r="L460" s="2">
        <v>8.1999999999999998E-4</v>
      </c>
      <c r="M460" s="2">
        <v>94.254999999999995</v>
      </c>
      <c r="N460" s="2">
        <f>$M460*0.001</f>
        <v>9.4254999999999992E-2</v>
      </c>
      <c r="P460" s="2">
        <v>8.1999999999999998E-4</v>
      </c>
      <c r="Q460" s="2">
        <v>100.04</v>
      </c>
      <c r="R460" s="2">
        <f>$Q460*0.001</f>
        <v>0.10004</v>
      </c>
      <c r="T460" s="2">
        <v>8.1999999999999998E-4</v>
      </c>
      <c r="U460" s="2">
        <v>88.813000000000002</v>
      </c>
      <c r="V460" s="2">
        <f>$U460*0.001</f>
        <v>8.8813000000000003E-2</v>
      </c>
      <c r="X460" s="2">
        <v>8.1999999999999998E-4</v>
      </c>
      <c r="Y460" s="2">
        <v>107.96</v>
      </c>
      <c r="Z460" s="2">
        <f>$Y460*0.001</f>
        <v>0.10796</v>
      </c>
      <c r="AB460" s="2">
        <v>8.1999999999999998E-4</v>
      </c>
      <c r="AC460" s="2">
        <v>15.981</v>
      </c>
      <c r="AD460" s="2">
        <f>$AC460*0.001</f>
        <v>1.5980999999999999E-2</v>
      </c>
      <c r="AF460" s="3">
        <f>($Z460-$F460-$AD460)/$Z460</f>
        <v>-3.2136411188899724E-17</v>
      </c>
      <c r="AH460" s="3">
        <f>($I460-$U460)/$I460</f>
        <v>0</v>
      </c>
      <c r="AJ460" s="3">
        <f>($E460-$Q460)/$E460</f>
        <v>-8.763956990182549E-2</v>
      </c>
    </row>
    <row r="461" spans="4:36" x14ac:dyDescent="0.35">
      <c r="D461" s="2">
        <v>7.7999999999999999E-4</v>
      </c>
      <c r="E461" s="2">
        <v>87.66</v>
      </c>
      <c r="F461" s="2">
        <f>$E461*0.001</f>
        <v>8.7660000000000002E-2</v>
      </c>
      <c r="H461" s="2">
        <v>7.7999999999999999E-4</v>
      </c>
      <c r="I461" s="2">
        <v>84.233000000000004</v>
      </c>
      <c r="J461" s="2">
        <f>$I461*0.001</f>
        <v>8.4233000000000002E-2</v>
      </c>
      <c r="L461" s="2">
        <v>7.7999999999999999E-4</v>
      </c>
      <c r="M461" s="2">
        <v>89.77</v>
      </c>
      <c r="N461" s="2">
        <f>$M461*0.001</f>
        <v>8.9770000000000003E-2</v>
      </c>
      <c r="P461" s="2">
        <v>7.7999999999999999E-4</v>
      </c>
      <c r="Q461" s="2">
        <v>95.828999999999994</v>
      </c>
      <c r="R461" s="2">
        <f>$Q461*0.001</f>
        <v>9.5828999999999998E-2</v>
      </c>
      <c r="T461" s="2">
        <v>7.7999999999999999E-4</v>
      </c>
      <c r="U461" s="2">
        <v>84.233000000000004</v>
      </c>
      <c r="V461" s="2">
        <f>$U461*0.001</f>
        <v>8.4233000000000002E-2</v>
      </c>
      <c r="X461" s="2">
        <v>7.7999999999999999E-4</v>
      </c>
      <c r="Y461" s="2">
        <v>102.76</v>
      </c>
      <c r="Z461" s="2">
        <f>$Y461*0.001</f>
        <v>0.10276</v>
      </c>
      <c r="AB461" s="2">
        <v>7.7999999999999999E-4</v>
      </c>
      <c r="AC461" s="2">
        <v>15.1</v>
      </c>
      <c r="AD461" s="2">
        <f>$AC461*0.001</f>
        <v>1.5100000000000001E-2</v>
      </c>
      <c r="AF461" s="3">
        <f>($Z461-$F461-$AD461)/$Z461</f>
        <v>1.6881310587551646E-17</v>
      </c>
      <c r="AH461" s="3">
        <f>($I461-$U461)/$I461</f>
        <v>0</v>
      </c>
      <c r="AJ461" s="3">
        <f>($E461-$Q461)/$E461</f>
        <v>-9.3189596167008865E-2</v>
      </c>
    </row>
    <row r="462" spans="4:36" x14ac:dyDescent="0.35">
      <c r="D462" s="2">
        <v>7.3999999999999999E-4</v>
      </c>
      <c r="E462" s="2">
        <v>83.334000000000003</v>
      </c>
      <c r="F462" s="2">
        <f>$E462*0.001</f>
        <v>8.3334000000000005E-2</v>
      </c>
      <c r="H462" s="2">
        <v>7.3999999999999999E-4</v>
      </c>
      <c r="I462" s="2">
        <v>79.655000000000001</v>
      </c>
      <c r="J462" s="2">
        <f>$I462*0.001</f>
        <v>7.9655000000000004E-2</v>
      </c>
      <c r="L462" s="2">
        <v>7.3999999999999999E-4</v>
      </c>
      <c r="M462" s="2">
        <v>85.38</v>
      </c>
      <c r="N462" s="2">
        <f>$M462*0.001</f>
        <v>8.5379999999999998E-2</v>
      </c>
      <c r="P462" s="2">
        <v>7.3999999999999999E-4</v>
      </c>
      <c r="Q462" s="2">
        <v>91.759</v>
      </c>
      <c r="R462" s="2">
        <f>$Q462*0.001</f>
        <v>9.1759000000000007E-2</v>
      </c>
      <c r="T462" s="2">
        <v>7.3999999999999999E-4</v>
      </c>
      <c r="U462" s="2">
        <v>79.655000000000001</v>
      </c>
      <c r="V462" s="2">
        <f>$U462*0.001</f>
        <v>7.9655000000000004E-2</v>
      </c>
      <c r="X462" s="2">
        <v>7.3999999999999999E-4</v>
      </c>
      <c r="Y462" s="2">
        <v>97.563999999999993</v>
      </c>
      <c r="Z462" s="2">
        <f>$Y462*0.001</f>
        <v>9.7563999999999998E-2</v>
      </c>
      <c r="AB462" s="2">
        <v>7.3999999999999999E-4</v>
      </c>
      <c r="AC462" s="2">
        <v>14.23</v>
      </c>
      <c r="AD462" s="2">
        <f>$AC462*0.001</f>
        <v>1.4230000000000001E-2</v>
      </c>
      <c r="AF462" s="3">
        <f>($Z462-$F462-$AD462)/$Z462</f>
        <v>-8.8901822187323559E-17</v>
      </c>
      <c r="AH462" s="3">
        <f>($I462-$U462)/$I462</f>
        <v>0</v>
      </c>
      <c r="AJ462" s="3">
        <f>($E462-$Q462)/$E462</f>
        <v>-0.1010991912064703</v>
      </c>
    </row>
    <row r="463" spans="4:36" x14ac:dyDescent="0.35">
      <c r="D463" s="2">
        <v>7.0500000000000001E-4</v>
      </c>
      <c r="E463" s="2">
        <v>79.543999999999997</v>
      </c>
      <c r="F463" s="2">
        <f>$E463*0.001</f>
        <v>7.9544000000000004E-2</v>
      </c>
      <c r="H463" s="2">
        <v>7.0500000000000001E-4</v>
      </c>
      <c r="I463" s="2">
        <v>75.662999999999997</v>
      </c>
      <c r="J463" s="2">
        <f>$I463*0.001</f>
        <v>7.5662999999999994E-2</v>
      </c>
      <c r="L463" s="2">
        <v>7.0500000000000001E-4</v>
      </c>
      <c r="M463" s="2">
        <v>81.742000000000004</v>
      </c>
      <c r="N463" s="2">
        <f>$M463*0.001</f>
        <v>8.1742000000000009E-2</v>
      </c>
      <c r="P463" s="2">
        <v>7.0500000000000001E-4</v>
      </c>
      <c r="Q463" s="2">
        <v>88.501999999999995</v>
      </c>
      <c r="R463" s="2">
        <f>$Q463*0.001</f>
        <v>8.8501999999999997E-2</v>
      </c>
      <c r="T463" s="2">
        <v>7.0500000000000001E-4</v>
      </c>
      <c r="U463" s="2">
        <v>75.662999999999997</v>
      </c>
      <c r="V463" s="2">
        <f>$U463*0.001</f>
        <v>7.5662999999999994E-2</v>
      </c>
      <c r="X463" s="2">
        <v>7.0500000000000001E-4</v>
      </c>
      <c r="Y463" s="2">
        <v>93.027000000000001</v>
      </c>
      <c r="Z463" s="2">
        <f>$Y463*0.001</f>
        <v>9.3026999999999999E-2</v>
      </c>
      <c r="AB463" s="2">
        <v>7.0500000000000001E-4</v>
      </c>
      <c r="AC463" s="2">
        <v>13.483000000000001</v>
      </c>
      <c r="AD463" s="2">
        <f>$AC463*0.001</f>
        <v>1.3483E-2</v>
      </c>
      <c r="AF463" s="3">
        <f>($Z463-$F463-$AD463)/$Z463</f>
        <v>-5.5942580411390476E-17</v>
      </c>
      <c r="AH463" s="3">
        <f>($I463-$U463)/$I463</f>
        <v>0</v>
      </c>
      <c r="AJ463" s="3">
        <f>($E463-$Q463)/$E463</f>
        <v>-0.11261691642361459</v>
      </c>
    </row>
    <row r="464" spans="4:36" x14ac:dyDescent="0.35">
      <c r="D464" s="2">
        <v>6.7500000000000004E-4</v>
      </c>
      <c r="E464" s="2">
        <v>76.287999999999997</v>
      </c>
      <c r="F464" s="2">
        <f>$E464*0.001</f>
        <v>7.6287999999999995E-2</v>
      </c>
      <c r="H464" s="2">
        <v>6.7500000000000004E-4</v>
      </c>
      <c r="I464" s="2">
        <v>72.234999999999999</v>
      </c>
      <c r="J464" s="2">
        <f>$I464*0.001</f>
        <v>7.2235000000000008E-2</v>
      </c>
      <c r="L464" s="2">
        <v>6.7500000000000004E-4</v>
      </c>
      <c r="M464" s="2">
        <v>78.626000000000005</v>
      </c>
      <c r="N464" s="2">
        <f>$M464*0.001</f>
        <v>7.8626000000000001E-2</v>
      </c>
      <c r="P464" s="2">
        <v>6.7500000000000004E-4</v>
      </c>
      <c r="Q464" s="2">
        <v>85.716999999999999</v>
      </c>
      <c r="R464" s="2">
        <f>$Q464*0.001</f>
        <v>8.5717000000000002E-2</v>
      </c>
      <c r="T464" s="2">
        <v>6.7500000000000004E-4</v>
      </c>
      <c r="U464" s="2">
        <v>72.234999999999999</v>
      </c>
      <c r="V464" s="2">
        <f>$U464*0.001</f>
        <v>7.2235000000000008E-2</v>
      </c>
      <c r="X464" s="2">
        <v>6.7500000000000004E-4</v>
      </c>
      <c r="Y464" s="2">
        <v>89.129000000000005</v>
      </c>
      <c r="Z464" s="2">
        <f>$Y464*0.001</f>
        <v>8.9129E-2</v>
      </c>
      <c r="AB464" s="2">
        <v>6.7500000000000004E-4</v>
      </c>
      <c r="AC464" s="2">
        <v>12.840999999999999</v>
      </c>
      <c r="AD464" s="2">
        <f>$AC464*0.001</f>
        <v>1.2841E-2</v>
      </c>
      <c r="AF464" s="3">
        <f>($Z464-$F464-$AD464)/$Z464</f>
        <v>5.838919350526115E-17</v>
      </c>
      <c r="AH464" s="3">
        <f>($I464-$U464)/$I464</f>
        <v>0</v>
      </c>
      <c r="AJ464" s="3">
        <f>($E464-$Q464)/$E464</f>
        <v>-0.12359742030201346</v>
      </c>
    </row>
    <row r="465" spans="4:36" x14ac:dyDescent="0.35">
      <c r="D465" s="2">
        <v>6.4499999999999996E-4</v>
      </c>
      <c r="E465" s="2">
        <v>73.031999999999996</v>
      </c>
      <c r="F465" s="2">
        <f>$E465*0.001</f>
        <v>7.3032E-2</v>
      </c>
      <c r="H465" s="2">
        <v>6.4499999999999996E-4</v>
      </c>
      <c r="I465" s="2">
        <v>68.805999999999997</v>
      </c>
      <c r="J465" s="2">
        <f>$I465*0.001</f>
        <v>6.8805999999999992E-2</v>
      </c>
      <c r="L465" s="2">
        <v>6.4499999999999996E-4</v>
      </c>
      <c r="M465" s="2">
        <v>75.509</v>
      </c>
      <c r="N465" s="2">
        <f>$M465*0.001</f>
        <v>7.5509000000000007E-2</v>
      </c>
      <c r="P465" s="2">
        <v>6.4499999999999996E-4</v>
      </c>
      <c r="Q465" s="2">
        <v>82.932000000000002</v>
      </c>
      <c r="R465" s="2">
        <f>$Q465*0.001</f>
        <v>8.2932000000000006E-2</v>
      </c>
      <c r="T465" s="2">
        <v>6.4499999999999996E-4</v>
      </c>
      <c r="U465" s="2">
        <v>68.805999999999997</v>
      </c>
      <c r="V465" s="2">
        <f>$U465*0.001</f>
        <v>6.8805999999999992E-2</v>
      </c>
      <c r="X465" s="2">
        <v>6.4499999999999996E-4</v>
      </c>
      <c r="Y465" s="2">
        <v>85.230999999999995</v>
      </c>
      <c r="Z465" s="2">
        <f>$Y465*0.001</f>
        <v>8.5231000000000001E-2</v>
      </c>
      <c r="AB465" s="2">
        <v>6.4499999999999996E-4</v>
      </c>
      <c r="AC465" s="2">
        <v>12.199009999999999</v>
      </c>
      <c r="AD465" s="2">
        <f>$AC465*0.001</f>
        <v>1.219901E-2</v>
      </c>
      <c r="AF465" s="3">
        <f>($Z465-$F465-$AD465)/$Z465</f>
        <v>-1.1732820215890801E-7</v>
      </c>
      <c r="AH465" s="3">
        <f>($I465-$U465)/$I465</f>
        <v>0</v>
      </c>
      <c r="AJ465" s="3">
        <f>($E465-$Q465)/$E465</f>
        <v>-0.13555701610253049</v>
      </c>
    </row>
    <row r="466" spans="4:36" x14ac:dyDescent="0.35">
      <c r="D466" s="2">
        <v>6.1499999999999999E-4</v>
      </c>
      <c r="E466" s="2">
        <v>69.769000000000005</v>
      </c>
      <c r="F466" s="2">
        <f>$E466*0.001</f>
        <v>6.9769000000000012E-2</v>
      </c>
      <c r="H466" s="2">
        <v>6.1499999999999999E-4</v>
      </c>
      <c r="I466" s="2">
        <v>65.326999999999998</v>
      </c>
      <c r="J466" s="2">
        <f>$I466*0.001</f>
        <v>6.5326999999999996E-2</v>
      </c>
      <c r="L466" s="2">
        <v>6.1499999999999999E-4</v>
      </c>
      <c r="M466" s="2">
        <v>72.36</v>
      </c>
      <c r="N466" s="2">
        <f>$M466*0.001</f>
        <v>7.2360000000000008E-2</v>
      </c>
      <c r="P466" s="2">
        <v>6.1499999999999999E-4</v>
      </c>
      <c r="Q466" s="2">
        <v>80.132000000000005</v>
      </c>
      <c r="R466" s="2">
        <f>$Q466*0.001</f>
        <v>8.0132000000000009E-2</v>
      </c>
      <c r="T466" s="2">
        <v>6.1499999999999999E-4</v>
      </c>
      <c r="U466" s="2">
        <v>65.326999999999998</v>
      </c>
      <c r="V466" s="2">
        <f>$U466*0.001</f>
        <v>6.5326999999999996E-2</v>
      </c>
      <c r="X466" s="2">
        <v>6.1499999999999999E-4</v>
      </c>
      <c r="Y466" s="2">
        <v>81.332999999999998</v>
      </c>
      <c r="Z466" s="2">
        <f>$Y466*0.001</f>
        <v>8.1333000000000003E-2</v>
      </c>
      <c r="AB466" s="2">
        <v>6.1499999999999999E-4</v>
      </c>
      <c r="AC466" s="2">
        <v>11.564</v>
      </c>
      <c r="AD466" s="2">
        <f>$AC466*0.001</f>
        <v>1.1564E-2</v>
      </c>
      <c r="AF466" s="3">
        <f>($Z466-$F466-$AD466)/$Z466</f>
        <v>-1.066432737005156E-16</v>
      </c>
      <c r="AH466" s="3">
        <f>($I466-$U466)/$I466</f>
        <v>0</v>
      </c>
      <c r="AJ466" s="3">
        <f>($E466-$Q466)/$E466</f>
        <v>-0.14853301609597383</v>
      </c>
    </row>
    <row r="467" spans="4:36" x14ac:dyDescent="0.35">
      <c r="D467" s="2">
        <v>5.8750000000000002E-4</v>
      </c>
      <c r="E467" s="2">
        <v>66.772000000000006</v>
      </c>
      <c r="F467" s="2">
        <f>$E467*0.001</f>
        <v>6.6772000000000012E-2</v>
      </c>
      <c r="H467" s="2">
        <v>5.8750000000000002E-4</v>
      </c>
      <c r="I467" s="2">
        <v>62.061</v>
      </c>
      <c r="J467" s="2">
        <f>$I467*0.001</f>
        <v>6.2060999999999998E-2</v>
      </c>
      <c r="L467" s="2">
        <v>5.8750000000000002E-4</v>
      </c>
      <c r="M467" s="2">
        <v>69.421999999999997</v>
      </c>
      <c r="N467" s="2">
        <f>$M467*0.001</f>
        <v>6.9421999999999998E-2</v>
      </c>
      <c r="P467" s="2">
        <v>5.8750000000000002E-4</v>
      </c>
      <c r="Q467" s="2">
        <v>77.543000000000006</v>
      </c>
      <c r="R467" s="2">
        <f>$Q467*0.001</f>
        <v>7.7543000000000015E-2</v>
      </c>
      <c r="T467" s="2">
        <v>5.8750000000000002E-4</v>
      </c>
      <c r="U467" s="2">
        <v>62.061</v>
      </c>
      <c r="V467" s="2">
        <f>$U467*0.001</f>
        <v>6.2060999999999998E-2</v>
      </c>
      <c r="X467" s="2">
        <v>5.8750000000000002E-4</v>
      </c>
      <c r="Y467" s="2">
        <v>77.765000000000001</v>
      </c>
      <c r="Z467" s="2">
        <f>$Y467*0.001</f>
        <v>7.7765000000000001E-2</v>
      </c>
      <c r="AB467" s="2">
        <v>5.8750000000000002E-4</v>
      </c>
      <c r="AC467" s="2">
        <v>10.993</v>
      </c>
      <c r="AD467" s="2">
        <f>$AC467*0.001</f>
        <v>1.0993000000000001E-2</v>
      </c>
      <c r="AF467" s="3">
        <f>($Z467-$F467-$AD467)/$Z467</f>
        <v>-1.5615076617807047E-16</v>
      </c>
      <c r="AH467" s="3">
        <f>($I467-$U467)/$I467</f>
        <v>0</v>
      </c>
      <c r="AJ467" s="3">
        <f>($E467-$Q467)/$E467</f>
        <v>-0.1613101299946085</v>
      </c>
    </row>
    <row r="468" spans="4:36" x14ac:dyDescent="0.35">
      <c r="D468" s="2">
        <v>5.6249999999999996E-4</v>
      </c>
      <c r="E468" s="2">
        <v>64.043000000000006</v>
      </c>
      <c r="F468" s="2">
        <f>$E468*0.001</f>
        <v>6.4043000000000003E-2</v>
      </c>
      <c r="H468" s="2">
        <v>5.6249999999999996E-4</v>
      </c>
      <c r="I468" s="2">
        <v>59.085000000000001</v>
      </c>
      <c r="J468" s="2">
        <f>$I468*0.001</f>
        <v>5.9084999999999999E-2</v>
      </c>
      <c r="L468" s="2">
        <v>5.6249999999999996E-4</v>
      </c>
      <c r="M468" s="2">
        <v>66.747</v>
      </c>
      <c r="N468" s="2">
        <f>$M468*0.001</f>
        <v>6.6747000000000001E-2</v>
      </c>
      <c r="P468" s="2">
        <v>5.6249999999999996E-4</v>
      </c>
      <c r="Q468" s="2">
        <v>75.186000000000007</v>
      </c>
      <c r="R468" s="2">
        <f>$Q468*0.001</f>
        <v>7.5186000000000003E-2</v>
      </c>
      <c r="T468" s="2">
        <v>5.6249999999999996E-4</v>
      </c>
      <c r="U468" s="2">
        <v>59.085000000000001</v>
      </c>
      <c r="V468" s="2">
        <f>$U468*0.001</f>
        <v>5.9084999999999999E-2</v>
      </c>
      <c r="X468" s="2">
        <v>5.6249999999999996E-4</v>
      </c>
      <c r="Y468" s="2">
        <v>74.516999999999996</v>
      </c>
      <c r="Z468" s="2">
        <f>$Y468*0.001</f>
        <v>7.4517E-2</v>
      </c>
      <c r="AB468" s="2">
        <v>5.6249999999999996E-4</v>
      </c>
      <c r="AC468" s="2">
        <v>10.474</v>
      </c>
      <c r="AD468" s="2">
        <f>$AC468*0.001</f>
        <v>1.0474000000000001E-2</v>
      </c>
      <c r="AF468" s="3">
        <f>($Z468-$F468-$AD468)/$Z468</f>
        <v>-4.6559133512535587E-17</v>
      </c>
      <c r="AH468" s="3">
        <f>($I468-$U468)/$I468</f>
        <v>0</v>
      </c>
      <c r="AJ468" s="3">
        <f>($E468-$Q468)/$E468</f>
        <v>-0.17399247380666114</v>
      </c>
    </row>
    <row r="469" spans="4:36" x14ac:dyDescent="0.35">
      <c r="D469" s="2">
        <v>5.375E-4</v>
      </c>
      <c r="E469" s="2">
        <v>61.314999999999998</v>
      </c>
      <c r="F469" s="2">
        <f>$E469*0.001</f>
        <v>6.1315000000000001E-2</v>
      </c>
      <c r="H469" s="2">
        <v>5.375E-4</v>
      </c>
      <c r="I469" s="2">
        <v>56.11</v>
      </c>
      <c r="J469" s="2">
        <f>$I469*0.001</f>
        <v>5.611E-2</v>
      </c>
      <c r="L469" s="2">
        <v>5.375E-4</v>
      </c>
      <c r="M469" s="2">
        <v>64.072000000000003</v>
      </c>
      <c r="N469" s="2">
        <f>$M469*0.001</f>
        <v>6.4072000000000004E-2</v>
      </c>
      <c r="P469" s="2">
        <v>5.375E-4</v>
      </c>
      <c r="Q469" s="2">
        <v>72.828000000000003</v>
      </c>
      <c r="R469" s="2">
        <f>$Q469*0.001</f>
        <v>7.2828000000000004E-2</v>
      </c>
      <c r="T469" s="2">
        <v>5.375E-4</v>
      </c>
      <c r="U469" s="2">
        <v>56.11</v>
      </c>
      <c r="V469" s="2">
        <f>$U469*0.001</f>
        <v>5.611E-2</v>
      </c>
      <c r="X469" s="2">
        <v>5.375E-4</v>
      </c>
      <c r="Y469" s="2">
        <v>71.269000000000005</v>
      </c>
      <c r="Z469" s="2">
        <f>$Y469*0.001</f>
        <v>7.1269000000000013E-2</v>
      </c>
      <c r="AB469" s="2">
        <v>5.375E-4</v>
      </c>
      <c r="AC469" s="2">
        <v>9.9539989999999996</v>
      </c>
      <c r="AD469" s="2">
        <f>$AC469*0.001</f>
        <v>9.9539989999999998E-3</v>
      </c>
      <c r="AF469" s="3">
        <f>($Z469-$F469-$AD469)/$Z469</f>
        <v>1.4031346190022426E-8</v>
      </c>
      <c r="AH469" s="3">
        <f>($I469-$U469)/$I469</f>
        <v>0</v>
      </c>
      <c r="AJ469" s="3">
        <f>($E469-$Q469)/$E469</f>
        <v>-0.18776808285085225</v>
      </c>
    </row>
    <row r="470" spans="4:36" x14ac:dyDescent="0.35">
      <c r="D470" s="2">
        <v>5.1250000000000004E-4</v>
      </c>
      <c r="E470" s="2">
        <v>58.585999999999999</v>
      </c>
      <c r="F470" s="2">
        <f>$E470*0.001</f>
        <v>5.8585999999999999E-2</v>
      </c>
      <c r="H470" s="2">
        <v>5.1250000000000004E-4</v>
      </c>
      <c r="I470" s="2">
        <v>53.134</v>
      </c>
      <c r="J470" s="2">
        <f>$I470*0.001</f>
        <v>5.3134000000000001E-2</v>
      </c>
      <c r="L470" s="2">
        <v>5.1250000000000004E-4</v>
      </c>
      <c r="M470" s="2">
        <v>61.396999999999998</v>
      </c>
      <c r="N470" s="2">
        <f>$M470*0.001</f>
        <v>6.1397E-2</v>
      </c>
      <c r="P470" s="2">
        <v>5.1250000000000004E-4</v>
      </c>
      <c r="Q470" s="2">
        <v>70.471000000000004</v>
      </c>
      <c r="R470" s="2">
        <f>$Q470*0.001</f>
        <v>7.0471000000000006E-2</v>
      </c>
      <c r="T470" s="2">
        <v>5.1250000000000004E-4</v>
      </c>
      <c r="U470" s="2">
        <v>53.134</v>
      </c>
      <c r="V470" s="2">
        <f>$U470*0.001</f>
        <v>5.3134000000000001E-2</v>
      </c>
      <c r="X470" s="2">
        <v>5.1250000000000004E-4</v>
      </c>
      <c r="Y470" s="2">
        <v>68.021000000000001</v>
      </c>
      <c r="Z470" s="2">
        <f>$Y470*0.001</f>
        <v>6.8020999999999998E-2</v>
      </c>
      <c r="AB470" s="2">
        <v>5.1250000000000004E-4</v>
      </c>
      <c r="AC470" s="2">
        <v>9.4350050000000003</v>
      </c>
      <c r="AD470" s="2">
        <f>$AC470*0.001</f>
        <v>9.4350049999999998E-3</v>
      </c>
      <c r="AF470" s="3">
        <f>($Z470-$F470-$AD470)/$Z470</f>
        <v>-7.3506711175043999E-8</v>
      </c>
      <c r="AH470" s="3">
        <f>($I470-$U470)/$I470</f>
        <v>0</v>
      </c>
      <c r="AJ470" s="3">
        <f>($E470-$Q470)/$E470</f>
        <v>-0.20286416550029027</v>
      </c>
    </row>
    <row r="471" spans="4:36" x14ac:dyDescent="0.35">
      <c r="D471" s="2">
        <v>4.8749999999999998E-4</v>
      </c>
      <c r="E471" s="2">
        <v>55.850999999999999</v>
      </c>
      <c r="F471" s="2">
        <f>$E471*0.001</f>
        <v>5.5850999999999998E-2</v>
      </c>
      <c r="H471" s="2">
        <v>4.8749999999999998E-4</v>
      </c>
      <c r="I471" s="2">
        <v>50.162999999999997</v>
      </c>
      <c r="J471" s="2">
        <f>$I471*0.001</f>
        <v>5.0162999999999999E-2</v>
      </c>
      <c r="L471" s="2">
        <v>4.8749999999999998E-4</v>
      </c>
      <c r="M471" s="2">
        <v>58.859000000000002</v>
      </c>
      <c r="N471" s="2">
        <f>$M471*0.001</f>
        <v>5.8859000000000002E-2</v>
      </c>
      <c r="P471" s="2">
        <v>4.8749999999999998E-4</v>
      </c>
      <c r="Q471" s="2">
        <v>68.453000000000003</v>
      </c>
      <c r="R471" s="2">
        <f>$Q471*0.001</f>
        <v>6.8453E-2</v>
      </c>
      <c r="T471" s="2">
        <v>4.8749999999999998E-4</v>
      </c>
      <c r="U471" s="2">
        <v>50.162999999999997</v>
      </c>
      <c r="V471" s="2">
        <f>$U471*0.001</f>
        <v>5.0162999999999999E-2</v>
      </c>
      <c r="X471" s="2">
        <v>4.8749999999999998E-4</v>
      </c>
      <c r="Y471" s="2">
        <v>64.774000000000001</v>
      </c>
      <c r="Z471" s="2">
        <f>$Y471*0.001</f>
        <v>6.4773999999999998E-2</v>
      </c>
      <c r="AB471" s="2">
        <v>4.8749999999999998E-4</v>
      </c>
      <c r="AC471" s="2">
        <v>8.923</v>
      </c>
      <c r="AD471" s="2">
        <f>$AC471*0.001</f>
        <v>8.9230000000000004E-3</v>
      </c>
      <c r="AF471" s="3">
        <f>($Z471-$F471-$AD471)/$Z471</f>
        <v>0</v>
      </c>
      <c r="AH471" s="3">
        <f>($I471-$U471)/$I471</f>
        <v>0</v>
      </c>
      <c r="AJ471" s="3">
        <f>($E471-$Q471)/$E471</f>
        <v>-0.2256360673936009</v>
      </c>
    </row>
    <row r="472" spans="4:36" x14ac:dyDescent="0.35">
      <c r="D472" s="2">
        <v>4.6250000000000002E-4</v>
      </c>
      <c r="E472" s="2">
        <v>53.109000000000002</v>
      </c>
      <c r="F472" s="2">
        <f>$E472*0.001</f>
        <v>5.3109000000000003E-2</v>
      </c>
      <c r="H472" s="2">
        <v>4.6250000000000002E-4</v>
      </c>
      <c r="I472" s="2">
        <v>47.197000000000003</v>
      </c>
      <c r="J472" s="2">
        <f>$I472*0.001</f>
        <v>4.7197000000000003E-2</v>
      </c>
      <c r="L472" s="2">
        <v>4.6250000000000002E-4</v>
      </c>
      <c r="M472" s="2">
        <v>56.457000000000001</v>
      </c>
      <c r="N472" s="2">
        <f>$M472*0.001</f>
        <v>5.6457E-2</v>
      </c>
      <c r="P472" s="2">
        <v>4.6250000000000002E-4</v>
      </c>
      <c r="Q472" s="2">
        <v>66.77</v>
      </c>
      <c r="R472" s="2">
        <f>$Q472*0.001</f>
        <v>6.6769999999999996E-2</v>
      </c>
      <c r="T472" s="2">
        <v>4.6250000000000002E-4</v>
      </c>
      <c r="U472" s="2">
        <v>47.197000000000003</v>
      </c>
      <c r="V472" s="2">
        <f>$U472*0.001</f>
        <v>4.7197000000000003E-2</v>
      </c>
      <c r="X472" s="2">
        <v>4.6250000000000002E-4</v>
      </c>
      <c r="Y472" s="2">
        <v>61.527999999999999</v>
      </c>
      <c r="Z472" s="2">
        <f>$Y472*0.001</f>
        <v>6.1527999999999999E-2</v>
      </c>
      <c r="AB472" s="2">
        <v>4.6250000000000002E-4</v>
      </c>
      <c r="AC472" s="2">
        <v>8.4189989999999995</v>
      </c>
      <c r="AD472" s="2">
        <f>$AC472*0.001</f>
        <v>8.4189989999999999E-3</v>
      </c>
      <c r="AF472" s="3">
        <f>($Z472-$F472-$AD472)/$Z472</f>
        <v>1.6252762904762015E-8</v>
      </c>
      <c r="AH472" s="3">
        <f>($I472-$U472)/$I472</f>
        <v>0</v>
      </c>
      <c r="AJ472" s="3">
        <f>($E472-$Q472)/$E472</f>
        <v>-0.25722570562428204</v>
      </c>
    </row>
    <row r="473" spans="4:36" x14ac:dyDescent="0.35">
      <c r="D473" s="2">
        <v>4.3750000000000001E-4</v>
      </c>
      <c r="E473" s="2">
        <v>50.368000000000002</v>
      </c>
      <c r="F473" s="2">
        <f>$E473*0.001</f>
        <v>5.0368000000000003E-2</v>
      </c>
      <c r="H473" s="2">
        <v>4.3750000000000001E-4</v>
      </c>
      <c r="I473" s="2">
        <v>44.23</v>
      </c>
      <c r="J473" s="2">
        <f>$I473*0.001</f>
        <v>4.4229999999999998E-2</v>
      </c>
      <c r="L473" s="2">
        <v>4.3750000000000001E-4</v>
      </c>
      <c r="M473" s="2">
        <v>54.054000000000002</v>
      </c>
      <c r="N473" s="2">
        <f>$M473*0.001</f>
        <v>5.4054000000000005E-2</v>
      </c>
      <c r="P473" s="2">
        <v>4.3750000000000001E-4</v>
      </c>
      <c r="Q473" s="2">
        <v>65.085999999999999</v>
      </c>
      <c r="R473" s="2">
        <f>$Q473*0.001</f>
        <v>6.5086000000000005E-2</v>
      </c>
      <c r="T473" s="2">
        <v>4.3750000000000001E-4</v>
      </c>
      <c r="U473" s="2">
        <v>44.23</v>
      </c>
      <c r="V473" s="2">
        <f>$U473*0.001</f>
        <v>4.4229999999999998E-2</v>
      </c>
      <c r="X473" s="2">
        <v>4.3750000000000001E-4</v>
      </c>
      <c r="Y473" s="2">
        <v>58.283000000000001</v>
      </c>
      <c r="Z473" s="2">
        <f>$Y473*0.001</f>
        <v>5.8283000000000001E-2</v>
      </c>
      <c r="AB473" s="2">
        <v>4.3750000000000001E-4</v>
      </c>
      <c r="AC473" s="2">
        <v>7.9150010000000002</v>
      </c>
      <c r="AD473" s="2">
        <f>$AC473*0.001</f>
        <v>7.9150009999999996E-3</v>
      </c>
      <c r="AF473" s="3">
        <f>($Z473-$F473-$AD473)/$Z473</f>
        <v>-1.7157661774588947E-8</v>
      </c>
      <c r="AH473" s="3">
        <f>($I473-$U473)/$I473</f>
        <v>0</v>
      </c>
      <c r="AJ473" s="3">
        <f>($E473-$Q473)/$E473</f>
        <v>-0.29220933926302406</v>
      </c>
    </row>
    <row r="474" spans="4:36" x14ac:dyDescent="0.35">
      <c r="D474" s="2">
        <v>4.125E-4</v>
      </c>
      <c r="E474" s="2">
        <v>47.622</v>
      </c>
      <c r="F474" s="2">
        <f>$E474*0.001</f>
        <v>4.7621999999999998E-2</v>
      </c>
      <c r="H474" s="2">
        <v>4.125E-4</v>
      </c>
      <c r="I474" s="2">
        <v>41.177</v>
      </c>
      <c r="J474" s="2">
        <f>$I474*0.001</f>
        <v>4.1176999999999998E-2</v>
      </c>
      <c r="L474" s="2">
        <v>4.125E-4</v>
      </c>
      <c r="M474" s="2">
        <v>51.689</v>
      </c>
      <c r="N474" s="2">
        <f>$M474*0.001</f>
        <v>5.1688999999999999E-2</v>
      </c>
      <c r="P474" s="2">
        <v>4.125E-4</v>
      </c>
      <c r="Q474" s="2">
        <v>63.225999999999999</v>
      </c>
      <c r="R474" s="2">
        <f>$Q474*0.001</f>
        <v>6.3226000000000004E-2</v>
      </c>
      <c r="T474" s="2">
        <v>4.125E-4</v>
      </c>
      <c r="U474" s="2">
        <v>41.177</v>
      </c>
      <c r="V474" s="2">
        <f>$U474*0.001</f>
        <v>4.1176999999999998E-2</v>
      </c>
      <c r="X474" s="2">
        <v>4.125E-4</v>
      </c>
      <c r="Y474" s="2">
        <v>55.039000000000001</v>
      </c>
      <c r="Z474" s="2">
        <f>$Y474*0.001</f>
        <v>5.5039000000000005E-2</v>
      </c>
      <c r="AB474" s="2">
        <v>4.125E-4</v>
      </c>
      <c r="AC474" s="2">
        <v>7.4169999999999998</v>
      </c>
      <c r="AD474" s="2">
        <f>$AC474*0.001</f>
        <v>7.417E-3</v>
      </c>
      <c r="AF474" s="3">
        <f>($Z474-$F474-$AD474)/$Z474</f>
        <v>1.26072310614423E-16</v>
      </c>
      <c r="AH474" s="3">
        <f>($I474-$U474)/$I474</f>
        <v>0</v>
      </c>
      <c r="AJ474" s="3">
        <f>($E474-$Q474)/$E474</f>
        <v>-0.32766368485153918</v>
      </c>
    </row>
    <row r="475" spans="4:36" x14ac:dyDescent="0.35">
      <c r="D475" s="2">
        <v>3.8999999999999999E-4</v>
      </c>
      <c r="E475" s="2">
        <v>45.152000000000001</v>
      </c>
      <c r="F475" s="2">
        <f>$E475*0.001</f>
        <v>4.5152000000000005E-2</v>
      </c>
      <c r="H475" s="2">
        <v>3.8999999999999999E-4</v>
      </c>
      <c r="I475" s="2">
        <v>38.356999999999999</v>
      </c>
      <c r="J475" s="2">
        <f>$I475*0.001</f>
        <v>3.8357000000000002E-2</v>
      </c>
      <c r="L475" s="2">
        <v>3.8999999999999999E-4</v>
      </c>
      <c r="M475" s="2">
        <v>49.597999999999999</v>
      </c>
      <c r="N475" s="2">
        <f>$M475*0.001</f>
        <v>4.9598000000000003E-2</v>
      </c>
      <c r="P475" s="2">
        <v>3.8999999999999999E-4</v>
      </c>
      <c r="Q475" s="2">
        <v>61.401000000000003</v>
      </c>
      <c r="R475" s="2">
        <f>$Q475*0.001</f>
        <v>6.1401000000000004E-2</v>
      </c>
      <c r="T475" s="2">
        <v>3.8999999999999999E-4</v>
      </c>
      <c r="U475" s="2">
        <v>38.356999999999999</v>
      </c>
      <c r="V475" s="2">
        <f>$U475*0.001</f>
        <v>3.8357000000000002E-2</v>
      </c>
      <c r="X475" s="2">
        <v>3.8999999999999999E-4</v>
      </c>
      <c r="Y475" s="2">
        <v>52.128999999999998</v>
      </c>
      <c r="Z475" s="2">
        <f>$Y475*0.001</f>
        <v>5.2129000000000002E-2</v>
      </c>
      <c r="AB475" s="2">
        <v>3.8999999999999999E-4</v>
      </c>
      <c r="AC475" s="2">
        <v>6.9770009999999996</v>
      </c>
      <c r="AD475" s="2">
        <f>$AC475*0.001</f>
        <v>6.977001E-3</v>
      </c>
      <c r="AF475" s="3">
        <f>($Z475-$F475-$AD475)/$Z475</f>
        <v>-1.9183180244069349E-8</v>
      </c>
      <c r="AH475" s="3">
        <f>($I475-$U475)/$I475</f>
        <v>0</v>
      </c>
      <c r="AJ475" s="3">
        <f>($E475-$Q475)/$E475</f>
        <v>-0.35987331679659817</v>
      </c>
    </row>
    <row r="476" spans="4:36" x14ac:dyDescent="0.35">
      <c r="D476" s="2">
        <v>3.6999999999999999E-4</v>
      </c>
      <c r="E476" s="2">
        <v>42.951999999999998</v>
      </c>
      <c r="F476" s="2">
        <f>$E476*0.001</f>
        <v>4.2951999999999997E-2</v>
      </c>
      <c r="H476" s="2">
        <v>3.6999999999999999E-4</v>
      </c>
      <c r="I476" s="2">
        <v>35.844999999999999</v>
      </c>
      <c r="J476" s="2">
        <f>$I476*0.001</f>
        <v>3.5845000000000002E-2</v>
      </c>
      <c r="L476" s="2">
        <v>3.6999999999999999E-4</v>
      </c>
      <c r="M476" s="2">
        <v>47.735999999999997</v>
      </c>
      <c r="N476" s="2">
        <f>$M476*0.001</f>
        <v>4.7736000000000001E-2</v>
      </c>
      <c r="P476" s="2">
        <v>3.6999999999999999E-4</v>
      </c>
      <c r="Q476" s="2">
        <v>59.774999999999999</v>
      </c>
      <c r="R476" s="2">
        <f>$Q476*0.001</f>
        <v>5.9775000000000002E-2</v>
      </c>
      <c r="T476" s="2">
        <v>3.6999999999999999E-4</v>
      </c>
      <c r="U476" s="2">
        <v>35.844999999999999</v>
      </c>
      <c r="V476" s="2">
        <f>$U476*0.001</f>
        <v>3.5845000000000002E-2</v>
      </c>
      <c r="X476" s="2">
        <v>3.6999999999999999E-4</v>
      </c>
      <c r="Y476" s="2">
        <v>49.536000000000001</v>
      </c>
      <c r="Z476" s="2">
        <f>$Y476*0.001</f>
        <v>4.9536000000000004E-2</v>
      </c>
      <c r="AB476" s="2">
        <v>3.6999999999999999E-4</v>
      </c>
      <c r="AC476" s="2">
        <v>6.5839999999999996</v>
      </c>
      <c r="AD476" s="2">
        <f>$AC476*0.001</f>
        <v>6.5839999999999996E-3</v>
      </c>
      <c r="AF476" s="3">
        <f>($Z476-$F476-$AD476)/$Z476</f>
        <v>1.4007780006272667E-16</v>
      </c>
      <c r="AH476" s="3">
        <f>($I476-$U476)/$I476</f>
        <v>0</v>
      </c>
      <c r="AJ476" s="3">
        <f>($E476-$Q476)/$E476</f>
        <v>-0.39166977090705907</v>
      </c>
    </row>
    <row r="477" spans="4:36" x14ac:dyDescent="0.35">
      <c r="D477" s="2">
        <v>3.5E-4</v>
      </c>
      <c r="E477" s="2">
        <v>40.750999999999998</v>
      </c>
      <c r="F477" s="2">
        <f>$E477*0.001</f>
        <v>4.0750999999999996E-2</v>
      </c>
      <c r="H477" s="2">
        <v>3.5E-4</v>
      </c>
      <c r="I477" s="2">
        <v>33.298000000000002</v>
      </c>
      <c r="J477" s="2">
        <f>$I477*0.001</f>
        <v>3.3298000000000001E-2</v>
      </c>
      <c r="L477" s="2">
        <v>3.5E-4</v>
      </c>
      <c r="M477" s="2">
        <v>45.811999999999998</v>
      </c>
      <c r="N477" s="2">
        <f>$M477*0.001</f>
        <v>4.5811999999999999E-2</v>
      </c>
      <c r="P477" s="2">
        <v>3.5E-4</v>
      </c>
      <c r="Q477" s="2">
        <v>57.948</v>
      </c>
      <c r="R477" s="2">
        <f>$Q477*0.001</f>
        <v>5.7948E-2</v>
      </c>
      <c r="T477" s="2">
        <v>3.5E-4</v>
      </c>
      <c r="U477" s="2">
        <v>33.298000000000002</v>
      </c>
      <c r="V477" s="2">
        <f>$U477*0.001</f>
        <v>3.3298000000000001E-2</v>
      </c>
      <c r="X477" s="2">
        <v>3.5E-4</v>
      </c>
      <c r="Y477" s="2">
        <v>46.944000000000003</v>
      </c>
      <c r="Z477" s="2">
        <f>$Y477*0.001</f>
        <v>4.6944000000000007E-2</v>
      </c>
      <c r="AB477" s="2">
        <v>3.5E-4</v>
      </c>
      <c r="AC477" s="2">
        <v>6.1930009999999998</v>
      </c>
      <c r="AD477" s="2">
        <f>$AC477*0.001</f>
        <v>6.1930010000000001E-3</v>
      </c>
      <c r="AF477" s="3">
        <f>($Z477-$F477-$AD477)/$Z477</f>
        <v>-2.1301976590518558E-8</v>
      </c>
      <c r="AH477" s="3">
        <f>($I477-$U477)/$I477</f>
        <v>0</v>
      </c>
      <c r="AJ477" s="3">
        <f>($E477-$Q477)/$E477</f>
        <v>-0.42200191406345866</v>
      </c>
    </row>
    <row r="478" spans="4:36" x14ac:dyDescent="0.35">
      <c r="D478" s="2">
        <v>3.3E-4</v>
      </c>
      <c r="E478" s="2">
        <v>38.545000000000002</v>
      </c>
      <c r="F478" s="2">
        <f>$E478*0.001</f>
        <v>3.8545000000000003E-2</v>
      </c>
      <c r="H478" s="2">
        <v>3.3E-4</v>
      </c>
      <c r="I478" s="2">
        <v>30.54</v>
      </c>
      <c r="J478" s="2">
        <f>$I478*0.001</f>
        <v>3.0540000000000001E-2</v>
      </c>
      <c r="L478" s="2">
        <v>3.3E-4</v>
      </c>
      <c r="M478" s="2">
        <v>43.526000000000003</v>
      </c>
      <c r="N478" s="2">
        <f>$M478*0.001</f>
        <v>4.3526000000000002E-2</v>
      </c>
      <c r="P478" s="2">
        <v>3.3E-4</v>
      </c>
      <c r="Q478" s="2">
        <v>54.933</v>
      </c>
      <c r="R478" s="2">
        <f>$Q478*0.001</f>
        <v>5.4933000000000003E-2</v>
      </c>
      <c r="T478" s="2">
        <v>3.3E-4</v>
      </c>
      <c r="U478" s="2">
        <v>30.54</v>
      </c>
      <c r="V478" s="2">
        <f>$U478*0.001</f>
        <v>3.0540000000000001E-2</v>
      </c>
      <c r="X478" s="2">
        <v>3.3E-4</v>
      </c>
      <c r="Y478" s="2">
        <v>44.357999999999997</v>
      </c>
      <c r="Z478" s="2">
        <f>$Y478*0.001</f>
        <v>4.4357999999999995E-2</v>
      </c>
      <c r="AB478" s="2">
        <v>3.3E-4</v>
      </c>
      <c r="AC478" s="2">
        <v>5.8130040000000003</v>
      </c>
      <c r="AD478" s="2">
        <f>$AC478*0.001</f>
        <v>5.8130040000000001E-3</v>
      </c>
      <c r="AF478" s="3">
        <f>($Z478-$F478-$AD478)/$Z478</f>
        <v>-9.0175391322938776E-8</v>
      </c>
      <c r="AH478" s="3">
        <f>($I478-$U478)/$I478</f>
        <v>0</v>
      </c>
      <c r="AJ478" s="3">
        <f>($E478-$Q478)/$E478</f>
        <v>-0.42516539110131008</v>
      </c>
    </row>
    <row r="479" spans="4:36" x14ac:dyDescent="0.35">
      <c r="D479" s="2">
        <v>3.1E-4</v>
      </c>
      <c r="E479" s="2">
        <v>36.338999999999999</v>
      </c>
      <c r="F479" s="2">
        <f>$E479*0.001</f>
        <v>3.6338999999999996E-2</v>
      </c>
      <c r="H479" s="2">
        <v>3.1E-4</v>
      </c>
      <c r="I479" s="2">
        <v>27.748000000000001</v>
      </c>
      <c r="J479" s="2">
        <f>$I479*0.001</f>
        <v>2.7748000000000002E-2</v>
      </c>
      <c r="L479" s="2">
        <v>3.1E-4</v>
      </c>
      <c r="M479" s="2">
        <v>41.180999999999997</v>
      </c>
      <c r="N479" s="2">
        <f>$M479*0.001</f>
        <v>4.1180999999999995E-2</v>
      </c>
      <c r="P479" s="2">
        <v>3.1E-4</v>
      </c>
      <c r="Q479" s="2">
        <v>51.725000000000001</v>
      </c>
      <c r="R479" s="2">
        <f>$Q479*0.001</f>
        <v>5.1725E-2</v>
      </c>
      <c r="T479" s="2">
        <v>3.1E-4</v>
      </c>
      <c r="U479" s="2">
        <v>27.748000000000001</v>
      </c>
      <c r="V479" s="2">
        <f>$U479*0.001</f>
        <v>2.7748000000000002E-2</v>
      </c>
      <c r="X479" s="2">
        <v>3.1E-4</v>
      </c>
      <c r="Y479" s="2">
        <v>41.773000000000003</v>
      </c>
      <c r="Z479" s="2">
        <f>$Y479*0.001</f>
        <v>4.1773000000000005E-2</v>
      </c>
      <c r="AB479" s="2">
        <v>3.1E-4</v>
      </c>
      <c r="AC479" s="2">
        <v>5.4339979999999999</v>
      </c>
      <c r="AD479" s="2">
        <f>$AC479*0.001</f>
        <v>5.4339979999999998E-3</v>
      </c>
      <c r="AF479" s="3">
        <f>($Z479-$F479-$AD479)/$Z479</f>
        <v>4.7877816017242409E-8</v>
      </c>
      <c r="AH479" s="3">
        <f>($I479-$U479)/$I479</f>
        <v>0</v>
      </c>
      <c r="AJ479" s="3">
        <f>($E479-$Q479)/$E479</f>
        <v>-0.4234018547565977</v>
      </c>
    </row>
    <row r="480" spans="4:36" x14ac:dyDescent="0.35">
      <c r="D480" s="2">
        <v>2.9E-4</v>
      </c>
      <c r="E480" s="2">
        <v>34.131999999999998</v>
      </c>
      <c r="F480" s="2">
        <f>$E480*0.001</f>
        <v>3.4131999999999996E-2</v>
      </c>
      <c r="H480" s="2">
        <v>2.9E-4</v>
      </c>
      <c r="I480" s="2">
        <v>24.956</v>
      </c>
      <c r="J480" s="2">
        <f>$I480*0.001</f>
        <v>2.4955999999999999E-2</v>
      </c>
      <c r="L480" s="2">
        <v>2.9E-4</v>
      </c>
      <c r="M480" s="2">
        <v>38.837000000000003</v>
      </c>
      <c r="N480" s="2">
        <f>$M480*0.001</f>
        <v>3.8837000000000003E-2</v>
      </c>
      <c r="P480" s="2">
        <v>2.9E-4</v>
      </c>
      <c r="Q480" s="2">
        <v>48.517000000000003</v>
      </c>
      <c r="R480" s="2">
        <f>$Q480*0.001</f>
        <v>4.8517000000000005E-2</v>
      </c>
      <c r="T480" s="2">
        <v>2.9E-4</v>
      </c>
      <c r="U480" s="2">
        <v>24.956</v>
      </c>
      <c r="V480" s="2">
        <f>$U480*0.001</f>
        <v>2.4955999999999999E-2</v>
      </c>
      <c r="X480" s="2">
        <v>2.9E-4</v>
      </c>
      <c r="Y480" s="2">
        <v>39.188000000000002</v>
      </c>
      <c r="Z480" s="2">
        <f>$Y480*0.001</f>
        <v>3.9188000000000001E-2</v>
      </c>
      <c r="AB480" s="2">
        <v>2.9E-4</v>
      </c>
      <c r="AC480" s="2">
        <v>5.056</v>
      </c>
      <c r="AD480" s="2">
        <f>$AC480*0.001</f>
        <v>5.0559999999999997E-3</v>
      </c>
      <c r="AF480" s="3">
        <f>($Z480-$F480-$AD480)/$Z480</f>
        <v>1.3280010278479179E-16</v>
      </c>
      <c r="AH480" s="3">
        <f>($I480-$U480)/$I480</f>
        <v>0</v>
      </c>
      <c r="AJ480" s="3">
        <f>($E480-$Q480)/$E480</f>
        <v>-0.42145200984413472</v>
      </c>
    </row>
    <row r="481" spans="4:36" x14ac:dyDescent="0.35">
      <c r="D481" s="2">
        <v>2.7500000000000002E-4</v>
      </c>
      <c r="E481" s="2">
        <v>32.487000000000002</v>
      </c>
      <c r="F481" s="2">
        <f>$E481*0.001</f>
        <v>3.2487000000000002E-2</v>
      </c>
      <c r="H481" s="2">
        <v>2.7500000000000002E-4</v>
      </c>
      <c r="I481" s="2">
        <v>22.85</v>
      </c>
      <c r="J481" s="2">
        <f>$I481*0.001</f>
        <v>2.2850000000000002E-2</v>
      </c>
      <c r="L481" s="2">
        <v>2.7500000000000002E-4</v>
      </c>
      <c r="M481" s="2">
        <v>36.960999999999999</v>
      </c>
      <c r="N481" s="2">
        <f>$M481*0.001</f>
        <v>3.6961000000000001E-2</v>
      </c>
      <c r="P481" s="2">
        <v>2.7500000000000002E-4</v>
      </c>
      <c r="Q481" s="2">
        <v>45.981999999999999</v>
      </c>
      <c r="R481" s="2">
        <f>$Q481*0.001</f>
        <v>4.5982000000000002E-2</v>
      </c>
      <c r="T481" s="2">
        <v>2.7500000000000002E-4</v>
      </c>
      <c r="U481" s="2">
        <v>22.85</v>
      </c>
      <c r="V481" s="2">
        <f>$U481*0.001</f>
        <v>2.2850000000000002E-2</v>
      </c>
      <c r="X481" s="2">
        <v>2.7500000000000002E-4</v>
      </c>
      <c r="Y481" s="2">
        <v>37.261000000000003</v>
      </c>
      <c r="Z481" s="2">
        <f>$Y481*0.001</f>
        <v>3.7261000000000002E-2</v>
      </c>
      <c r="AB481" s="2">
        <v>2.7500000000000002E-4</v>
      </c>
      <c r="AC481" s="2">
        <v>4.7740020000000003</v>
      </c>
      <c r="AD481" s="2">
        <f>$AC481*0.001</f>
        <v>4.7740020000000003E-3</v>
      </c>
      <c r="AF481" s="3">
        <f>($Z481-$F481-$AD481)/$Z481</f>
        <v>-5.367542470182362E-8</v>
      </c>
      <c r="AH481" s="3">
        <f>($I481-$U481)/$I481</f>
        <v>0</v>
      </c>
      <c r="AJ481" s="3">
        <f>($E481-$Q481)/$E481</f>
        <v>-0.41539692800196992</v>
      </c>
    </row>
    <row r="482" spans="4:36" x14ac:dyDescent="0.35">
      <c r="D482" s="2">
        <v>2.6249999999999998E-4</v>
      </c>
      <c r="E482" s="2">
        <v>31.103000000000002</v>
      </c>
      <c r="F482" s="2">
        <f>$E482*0.001</f>
        <v>3.1103000000000002E-2</v>
      </c>
      <c r="H482" s="2">
        <v>2.6249999999999998E-4</v>
      </c>
      <c r="I482" s="2">
        <v>20.881</v>
      </c>
      <c r="J482" s="2">
        <f>$I482*0.001</f>
        <v>2.0881E-2</v>
      </c>
      <c r="L482" s="2">
        <v>2.6249999999999998E-4</v>
      </c>
      <c r="M482" s="2">
        <v>34.347000000000001</v>
      </c>
      <c r="N482" s="2">
        <f>$M482*0.001</f>
        <v>3.4347000000000003E-2</v>
      </c>
      <c r="P482" s="2">
        <v>2.6249999999999998E-4</v>
      </c>
      <c r="Q482" s="2">
        <v>42.692</v>
      </c>
      <c r="R482" s="2">
        <f>$Q482*0.001</f>
        <v>4.2692000000000001E-2</v>
      </c>
      <c r="T482" s="2">
        <v>2.6249999999999998E-4</v>
      </c>
      <c r="U482" s="2">
        <v>20.881</v>
      </c>
      <c r="V482" s="2">
        <f>$U482*0.001</f>
        <v>2.0881E-2</v>
      </c>
      <c r="X482" s="2">
        <v>2.6249999999999998E-4</v>
      </c>
      <c r="Y482" s="2">
        <v>35.65</v>
      </c>
      <c r="Z482" s="2">
        <f>$Y482*0.001</f>
        <v>3.5650000000000001E-2</v>
      </c>
      <c r="AB482" s="2">
        <v>2.6249999999999998E-4</v>
      </c>
      <c r="AC482" s="2">
        <v>4.5470009999999998</v>
      </c>
      <c r="AD482" s="2">
        <f>$AC482*0.001</f>
        <v>4.5470010000000002E-3</v>
      </c>
      <c r="AF482" s="3">
        <f>($Z482-$F482-$AD482)/$Z482</f>
        <v>-2.8050490917485767E-8</v>
      </c>
      <c r="AH482" s="3">
        <f>($I482-$U482)/$I482</f>
        <v>0</v>
      </c>
      <c r="AJ482" s="3">
        <f>($E482-$Q482)/$E482</f>
        <v>-0.3726007137575153</v>
      </c>
    </row>
    <row r="483" spans="4:36" x14ac:dyDescent="0.35">
      <c r="D483" s="2">
        <v>2.475E-4</v>
      </c>
      <c r="E483" s="2">
        <v>29.446999999999999</v>
      </c>
      <c r="F483" s="2">
        <f>$E483*0.001</f>
        <v>2.9447000000000001E-2</v>
      </c>
      <c r="H483" s="2">
        <v>2.475E-4</v>
      </c>
      <c r="I483" s="2">
        <v>18.495999999999999</v>
      </c>
      <c r="J483" s="2">
        <f>$I483*0.001</f>
        <v>1.8495999999999999E-2</v>
      </c>
      <c r="L483" s="2">
        <v>2.475E-4</v>
      </c>
      <c r="M483" s="2">
        <v>31.071000000000002</v>
      </c>
      <c r="N483" s="2">
        <f>$M483*0.001</f>
        <v>3.1071000000000001E-2</v>
      </c>
      <c r="P483" s="2">
        <v>2.475E-4</v>
      </c>
      <c r="Q483" s="2">
        <v>38.588999999999999</v>
      </c>
      <c r="R483" s="2">
        <f>$Q483*0.001</f>
        <v>3.8588999999999998E-2</v>
      </c>
      <c r="T483" s="2">
        <v>2.475E-4</v>
      </c>
      <c r="U483" s="2">
        <v>18.495999999999999</v>
      </c>
      <c r="V483" s="2">
        <f>$U483*0.001</f>
        <v>1.8495999999999999E-2</v>
      </c>
      <c r="X483" s="2">
        <v>2.475E-4</v>
      </c>
      <c r="Y483" s="2">
        <v>33.722999999999999</v>
      </c>
      <c r="Z483" s="2">
        <f>$Y483*0.001</f>
        <v>3.3723000000000003E-2</v>
      </c>
      <c r="AB483" s="2">
        <v>2.475E-4</v>
      </c>
      <c r="AC483" s="2">
        <v>4.2759989999999997</v>
      </c>
      <c r="AD483" s="2">
        <f>$AC483*0.001</f>
        <v>4.2759989999999999E-3</v>
      </c>
      <c r="AF483" s="3">
        <f>($Z483-$F483-$AD483)/$Z483</f>
        <v>2.9653352373031143E-8</v>
      </c>
      <c r="AH483" s="3">
        <f>($I483-$U483)/$I483</f>
        <v>0</v>
      </c>
      <c r="AJ483" s="3">
        <f>($E483-$Q483)/$E483</f>
        <v>-0.31045607362379868</v>
      </c>
    </row>
    <row r="484" spans="4:36" x14ac:dyDescent="0.35">
      <c r="D484" s="2">
        <v>2.3499999999999999E-4</v>
      </c>
      <c r="E484" s="2">
        <v>28.071000000000002</v>
      </c>
      <c r="F484" s="2">
        <f>$E484*0.001</f>
        <v>2.8071000000000002E-2</v>
      </c>
      <c r="H484" s="2">
        <v>2.3499999999999999E-4</v>
      </c>
      <c r="I484" s="2">
        <v>16.515999999999998</v>
      </c>
      <c r="J484" s="2">
        <f>$I484*0.001</f>
        <v>1.6515999999999999E-2</v>
      </c>
      <c r="L484" s="2">
        <v>2.3499999999999999E-4</v>
      </c>
      <c r="M484" s="2">
        <v>28.350999999999999</v>
      </c>
      <c r="N484" s="2">
        <f>$M484*0.001</f>
        <v>2.8351000000000001E-2</v>
      </c>
      <c r="P484" s="2">
        <v>2.3499999999999999E-4</v>
      </c>
      <c r="Q484" s="2">
        <v>35.183</v>
      </c>
      <c r="R484" s="2">
        <f>$Q484*0.001</f>
        <v>3.5182999999999999E-2</v>
      </c>
      <c r="T484" s="2">
        <v>2.3499999999999999E-4</v>
      </c>
      <c r="U484" s="2">
        <v>16.515999999999998</v>
      </c>
      <c r="V484" s="2">
        <f>$U484*0.001</f>
        <v>1.6515999999999999E-2</v>
      </c>
      <c r="X484" s="2">
        <v>2.3499999999999999E-4</v>
      </c>
      <c r="Y484" s="2">
        <v>32.122999999999998</v>
      </c>
      <c r="Z484" s="2">
        <f>$Y484*0.001</f>
        <v>3.2122999999999999E-2</v>
      </c>
      <c r="AB484" s="2">
        <v>2.3499999999999999E-4</v>
      </c>
      <c r="AC484" s="2">
        <v>4.0520019999999999</v>
      </c>
      <c r="AD484" s="2">
        <f>$AC484*0.001</f>
        <v>4.0520019999999999E-3</v>
      </c>
      <c r="AF484" s="3">
        <f>($Z484-$F484-$AD484)/$Z484</f>
        <v>-6.2260685592382312E-8</v>
      </c>
      <c r="AH484" s="3">
        <f>($I484-$U484)/$I484</f>
        <v>0</v>
      </c>
      <c r="AJ484" s="3">
        <f>($E484-$Q484)/$E484</f>
        <v>-0.25335755762174478</v>
      </c>
    </row>
    <row r="485" spans="4:36" x14ac:dyDescent="0.35">
      <c r="D485" s="2">
        <v>2.2499999999999999E-4</v>
      </c>
      <c r="E485" s="2">
        <v>26.966999999999999</v>
      </c>
      <c r="F485" s="2">
        <f>$E485*0.001</f>
        <v>2.6966999999999998E-2</v>
      </c>
      <c r="H485" s="2">
        <v>2.2499999999999999E-4</v>
      </c>
      <c r="I485" s="2">
        <v>14.927</v>
      </c>
      <c r="J485" s="2">
        <f>$I485*0.001</f>
        <v>1.4926999999999999E-2</v>
      </c>
      <c r="L485" s="2">
        <v>2.2499999999999999E-4</v>
      </c>
      <c r="M485" s="2">
        <v>26.167999999999999</v>
      </c>
      <c r="N485" s="2">
        <f>$M485*0.001</f>
        <v>2.6168E-2</v>
      </c>
      <c r="P485" s="2">
        <v>2.2499999999999999E-4</v>
      </c>
      <c r="Q485" s="2">
        <v>32.448</v>
      </c>
      <c r="R485" s="2">
        <f>$Q485*0.001</f>
        <v>3.2447999999999998E-2</v>
      </c>
      <c r="T485" s="2">
        <v>2.2499999999999999E-4</v>
      </c>
      <c r="U485" s="2">
        <v>14.927</v>
      </c>
      <c r="V485" s="2">
        <f>$U485*0.001</f>
        <v>1.4926999999999999E-2</v>
      </c>
      <c r="X485" s="2">
        <v>2.2499999999999999E-4</v>
      </c>
      <c r="Y485" s="2">
        <v>30.838999999999999</v>
      </c>
      <c r="Z485" s="2">
        <f>$Y485*0.001</f>
        <v>3.0838999999999998E-2</v>
      </c>
      <c r="AB485" s="2">
        <v>2.2499999999999999E-4</v>
      </c>
      <c r="AC485" s="2">
        <v>3.8720020000000002</v>
      </c>
      <c r="AD485" s="2">
        <f>$AC485*0.001</f>
        <v>3.8720020000000003E-3</v>
      </c>
      <c r="AF485" s="3">
        <f>($Z485-$F485-$AD485)/$Z485</f>
        <v>-6.4852945939059309E-8</v>
      </c>
      <c r="AH485" s="3">
        <f>($I485-$U485)/$I485</f>
        <v>0</v>
      </c>
      <c r="AJ485" s="3">
        <f>($E485-$Q485)/$E485</f>
        <v>-0.20324841472911342</v>
      </c>
    </row>
    <row r="486" spans="4:36" x14ac:dyDescent="0.35">
      <c r="D486" s="2">
        <v>2.1499999999999999E-4</v>
      </c>
      <c r="E486" s="2">
        <v>25.863</v>
      </c>
      <c r="F486" s="2">
        <f>$E486*0.001</f>
        <v>2.5863000000000001E-2</v>
      </c>
      <c r="H486" s="2">
        <v>2.1499999999999999E-4</v>
      </c>
      <c r="I486" s="2">
        <v>13.337999999999999</v>
      </c>
      <c r="J486" s="2">
        <f>$I486*0.001</f>
        <v>1.3337999999999999E-2</v>
      </c>
      <c r="L486" s="2">
        <v>2.1499999999999999E-4</v>
      </c>
      <c r="M486" s="2">
        <v>23.984000000000002</v>
      </c>
      <c r="N486" s="2">
        <f>$M486*0.001</f>
        <v>2.3984000000000002E-2</v>
      </c>
      <c r="P486" s="2">
        <v>2.1499999999999999E-4</v>
      </c>
      <c r="Q486" s="2">
        <v>29.713000000000001</v>
      </c>
      <c r="R486" s="2">
        <f>$Q486*0.001</f>
        <v>2.9713000000000003E-2</v>
      </c>
      <c r="T486" s="2">
        <v>2.1499999999999999E-4</v>
      </c>
      <c r="U486" s="2">
        <v>13.337999999999999</v>
      </c>
      <c r="V486" s="2">
        <f>$U486*0.001</f>
        <v>1.3337999999999999E-2</v>
      </c>
      <c r="X486" s="2">
        <v>2.1499999999999999E-4</v>
      </c>
      <c r="Y486" s="2">
        <v>29.555</v>
      </c>
      <c r="Z486" s="2">
        <f>$Y486*0.001</f>
        <v>2.9555000000000001E-2</v>
      </c>
      <c r="AB486" s="2">
        <v>2.1499999999999999E-4</v>
      </c>
      <c r="AC486" s="2">
        <v>3.691999</v>
      </c>
      <c r="AD486" s="2">
        <f>$AC486*0.001</f>
        <v>3.6919990000000001E-3</v>
      </c>
      <c r="AF486" s="3">
        <f>($Z486-$F486-$AD486)/$Z486</f>
        <v>3.3835222492799417E-8</v>
      </c>
      <c r="AH486" s="3">
        <f>($I486-$U486)/$I486</f>
        <v>0</v>
      </c>
      <c r="AJ486" s="3">
        <f>($E486-$Q486)/$E486</f>
        <v>-0.14886130765959099</v>
      </c>
    </row>
    <row r="487" spans="4:36" x14ac:dyDescent="0.35">
      <c r="D487" s="2">
        <v>2.05E-4</v>
      </c>
      <c r="E487" s="2">
        <v>24.759</v>
      </c>
      <c r="F487" s="2">
        <f>$E487*0.001</f>
        <v>2.4759E-2</v>
      </c>
      <c r="H487" s="2">
        <v>2.05E-4</v>
      </c>
      <c r="I487" s="2">
        <v>11.747999999999999</v>
      </c>
      <c r="J487" s="2">
        <f>$I487*0.001</f>
        <v>1.1748E-2</v>
      </c>
      <c r="L487" s="2">
        <v>2.05E-4</v>
      </c>
      <c r="M487" s="2">
        <v>21.8</v>
      </c>
      <c r="N487" s="2">
        <f>$M487*0.001</f>
        <v>2.18E-2</v>
      </c>
      <c r="P487" s="2">
        <v>2.05E-4</v>
      </c>
      <c r="Q487" s="2">
        <v>26.978000000000002</v>
      </c>
      <c r="R487" s="2">
        <f>$Q487*0.001</f>
        <v>2.6978000000000002E-2</v>
      </c>
      <c r="T487" s="2">
        <v>2.05E-4</v>
      </c>
      <c r="U487" s="2">
        <v>11.747999999999999</v>
      </c>
      <c r="V487" s="2">
        <f>$U487*0.001</f>
        <v>1.1748E-2</v>
      </c>
      <c r="X487" s="2">
        <v>2.05E-4</v>
      </c>
      <c r="Y487" s="2">
        <v>28.27</v>
      </c>
      <c r="Z487" s="2">
        <f>$Y487*0.001</f>
        <v>2.827E-2</v>
      </c>
      <c r="AB487" s="2">
        <v>2.05E-4</v>
      </c>
      <c r="AC487" s="2">
        <v>3.5110000000000001</v>
      </c>
      <c r="AD487" s="2">
        <f>$AC487*0.001</f>
        <v>3.5110000000000002E-3</v>
      </c>
      <c r="AF487" s="3">
        <f>($Z487-$F487-$AD487)/$Z487</f>
        <v>0</v>
      </c>
      <c r="AH487" s="3">
        <f>($I487-$U487)/$I487</f>
        <v>0</v>
      </c>
      <c r="AJ487" s="3">
        <f>($E487-$Q487)/$E487</f>
        <v>-8.9623975120158378E-2</v>
      </c>
    </row>
    <row r="488" spans="4:36" x14ac:dyDescent="0.35">
      <c r="D488" s="2">
        <v>1.95E-4</v>
      </c>
      <c r="E488" s="2">
        <v>23.655999999999999</v>
      </c>
      <c r="F488" s="2">
        <f>$E488*0.001</f>
        <v>2.3656E-2</v>
      </c>
      <c r="H488" s="2">
        <v>1.95E-4</v>
      </c>
      <c r="I488" s="2">
        <v>9.9861000000000004</v>
      </c>
      <c r="J488" s="2">
        <f>$I488*0.001</f>
        <v>9.9861000000000012E-3</v>
      </c>
      <c r="L488" s="2">
        <v>1.95E-4</v>
      </c>
      <c r="M488" s="2">
        <v>18.907</v>
      </c>
      <c r="N488" s="2">
        <f>$M488*0.001</f>
        <v>1.8907E-2</v>
      </c>
      <c r="P488" s="2">
        <v>1.95E-4</v>
      </c>
      <c r="Q488" s="2">
        <v>23.353999999999999</v>
      </c>
      <c r="R488" s="2">
        <f>$Q488*0.001</f>
        <v>2.3354E-2</v>
      </c>
      <c r="T488" s="2">
        <v>1.95E-4</v>
      </c>
      <c r="U488" s="2">
        <v>9.9861000000000004</v>
      </c>
      <c r="V488" s="2">
        <f>$U488*0.001</f>
        <v>9.9861000000000012E-3</v>
      </c>
      <c r="X488" s="2">
        <v>1.95E-4</v>
      </c>
      <c r="Y488" s="2">
        <v>26.991</v>
      </c>
      <c r="Z488" s="2">
        <f>$Y488*0.001</f>
        <v>2.6991000000000001E-2</v>
      </c>
      <c r="AB488" s="2">
        <v>1.95E-4</v>
      </c>
      <c r="AC488" s="2">
        <v>3.3349989999999998</v>
      </c>
      <c r="AD488" s="2">
        <f>$AC488*0.001</f>
        <v>3.3349989999999999E-3</v>
      </c>
      <c r="AF488" s="3">
        <f>($Z488-$F488-$AD488)/$Z488</f>
        <v>3.7049386877417197E-8</v>
      </c>
      <c r="AH488" s="3">
        <f>($I488-$U488)/$I488</f>
        <v>0</v>
      </c>
      <c r="AJ488" s="3">
        <f>($E488-$Q488)/$E488</f>
        <v>1.2766317213391935E-2</v>
      </c>
    </row>
    <row r="489" spans="4:36" x14ac:dyDescent="0.35">
      <c r="D489" s="2">
        <v>1.85E-4</v>
      </c>
      <c r="E489" s="2">
        <v>22.553999999999998</v>
      </c>
      <c r="F489" s="2">
        <f>$E489*0.001</f>
        <v>2.2553999999999998E-2</v>
      </c>
      <c r="H489" s="2">
        <v>1.85E-4</v>
      </c>
      <c r="I489" s="2">
        <v>8.0542999999999996</v>
      </c>
      <c r="J489" s="2">
        <f>$I489*0.001</f>
        <v>8.0543000000000003E-3</v>
      </c>
      <c r="L489" s="2">
        <v>1.85E-4</v>
      </c>
      <c r="M489" s="2">
        <v>15.315</v>
      </c>
      <c r="N489" s="2">
        <f>$M489*0.001</f>
        <v>1.5315E-2</v>
      </c>
      <c r="P489" s="2">
        <v>1.85E-4</v>
      </c>
      <c r="Q489" s="2">
        <v>18.856999999999999</v>
      </c>
      <c r="R489" s="2">
        <f>$Q489*0.001</f>
        <v>1.8856999999999999E-2</v>
      </c>
      <c r="T489" s="2">
        <v>1.85E-4</v>
      </c>
      <c r="U489" s="2">
        <v>8.0542999999999996</v>
      </c>
      <c r="V489" s="2">
        <f>$U489*0.001</f>
        <v>8.0543000000000003E-3</v>
      </c>
      <c r="X489" s="2">
        <v>1.85E-4</v>
      </c>
      <c r="Y489" s="2">
        <v>25.716999999999999</v>
      </c>
      <c r="Z489" s="2">
        <f>$Y489*0.001</f>
        <v>2.5717E-2</v>
      </c>
      <c r="AB489" s="2">
        <v>1.85E-4</v>
      </c>
      <c r="AC489" s="2">
        <v>3.162998</v>
      </c>
      <c r="AD489" s="2">
        <f>$AC489*0.001</f>
        <v>3.1629980000000002E-3</v>
      </c>
      <c r="AF489" s="3">
        <f>($Z489-$F489-$AD489)/$Z489</f>
        <v>7.7769568861715412E-8</v>
      </c>
      <c r="AH489" s="3">
        <f>($I489-$U489)/$I489</f>
        <v>0</v>
      </c>
      <c r="AJ489" s="3">
        <f>($E489-$Q489)/$E489</f>
        <v>0.16391770861044602</v>
      </c>
    </row>
    <row r="490" spans="4:36" x14ac:dyDescent="0.35">
      <c r="D490" s="2">
        <v>1.75E-4</v>
      </c>
      <c r="E490" s="2">
        <v>21.452999999999999</v>
      </c>
      <c r="F490" s="2">
        <f>$E490*0.001</f>
        <v>2.1453E-2</v>
      </c>
      <c r="H490" s="2">
        <v>1.75E-4</v>
      </c>
      <c r="I490" s="2">
        <v>6.1214000000000004</v>
      </c>
      <c r="J490" s="2">
        <f>$I490*0.001</f>
        <v>6.1214000000000008E-3</v>
      </c>
      <c r="L490" s="2">
        <v>1.75E-4</v>
      </c>
      <c r="M490" s="2">
        <v>11.648</v>
      </c>
      <c r="N490" s="2">
        <f>$M490*0.001</f>
        <v>1.1648E-2</v>
      </c>
      <c r="P490" s="2">
        <v>1.75E-4</v>
      </c>
      <c r="Q490" s="2">
        <v>14.266</v>
      </c>
      <c r="R490" s="2">
        <f>$Q490*0.001</f>
        <v>1.4266000000000001E-2</v>
      </c>
      <c r="T490" s="2">
        <v>1.75E-4</v>
      </c>
      <c r="U490" s="2">
        <v>6.1214000000000004</v>
      </c>
      <c r="V490" s="2">
        <f>$U490*0.001</f>
        <v>6.1214000000000008E-3</v>
      </c>
      <c r="X490" s="2">
        <v>1.75E-4</v>
      </c>
      <c r="Y490" s="2">
        <v>24.443999999999999</v>
      </c>
      <c r="Z490" s="2">
        <f>$Y490*0.001</f>
        <v>2.4444E-2</v>
      </c>
      <c r="AB490" s="2">
        <v>1.75E-4</v>
      </c>
      <c r="AC490" s="2">
        <v>2.9910009999999998</v>
      </c>
      <c r="AD490" s="2">
        <f>$AC490*0.001</f>
        <v>2.9910010000000001E-3</v>
      </c>
      <c r="AF490" s="3">
        <f>($Z490-$F490-$AD490)/$Z490</f>
        <v>-4.0909834702734585E-8</v>
      </c>
      <c r="AH490" s="3">
        <f>($I490-$U490)/$I490</f>
        <v>0</v>
      </c>
      <c r="AJ490" s="3">
        <f>($E490-$Q490)/$E490</f>
        <v>0.33501142031417513</v>
      </c>
    </row>
    <row r="491" spans="4:36" x14ac:dyDescent="0.35">
      <c r="D491" s="2">
        <v>1.65E-4</v>
      </c>
      <c r="E491" s="2">
        <v>20.353999999999999</v>
      </c>
      <c r="F491" s="2">
        <f>$E491*0.001</f>
        <v>2.0354000000000001E-2</v>
      </c>
      <c r="H491" s="2">
        <v>1.65E-4</v>
      </c>
      <c r="I491" s="2">
        <v>4.1822999999999997</v>
      </c>
      <c r="J491" s="2">
        <f>$I491*0.001</f>
        <v>4.1822999999999999E-3</v>
      </c>
      <c r="L491" s="2">
        <v>1.65E-4</v>
      </c>
      <c r="M491" s="2">
        <v>7.5384000000000002</v>
      </c>
      <c r="N491" s="2">
        <f>$M491*0.001</f>
        <v>7.5384000000000007E-3</v>
      </c>
      <c r="P491" s="2">
        <v>1.65E-4</v>
      </c>
      <c r="Q491" s="2">
        <v>9.1191999999999993</v>
      </c>
      <c r="R491" s="2">
        <f>$Q491*0.001</f>
        <v>9.1191999999999992E-3</v>
      </c>
      <c r="T491" s="2">
        <v>1.65E-4</v>
      </c>
      <c r="U491" s="2">
        <v>4.1822999999999997</v>
      </c>
      <c r="V491" s="2">
        <f>$U491*0.001</f>
        <v>4.1822999999999999E-3</v>
      </c>
      <c r="X491" s="2">
        <v>1.65E-4</v>
      </c>
      <c r="Y491" s="2">
        <v>23.177</v>
      </c>
      <c r="Z491" s="2">
        <f>$Y491*0.001</f>
        <v>2.3177E-2</v>
      </c>
      <c r="AB491" s="2">
        <v>1.65E-4</v>
      </c>
      <c r="AC491" s="2">
        <v>2.823</v>
      </c>
      <c r="AD491" s="2">
        <f>$AC491*0.001</f>
        <v>2.823E-3</v>
      </c>
      <c r="AF491" s="3">
        <f>($Z491-$F491-$AD491)/$Z491</f>
        <v>-3.7423382577054991E-17</v>
      </c>
      <c r="AH491" s="3">
        <f>($I491-$U491)/$I491</f>
        <v>0</v>
      </c>
      <c r="AJ491" s="3">
        <f>($E491-$Q491)/$E491</f>
        <v>0.55197012872162721</v>
      </c>
    </row>
    <row r="492" spans="4:36" x14ac:dyDescent="0.35">
      <c r="D492" s="2">
        <v>1.55E-4</v>
      </c>
      <c r="E492" s="2">
        <v>19.254999999999999</v>
      </c>
      <c r="F492" s="2">
        <f>$E492*0.001</f>
        <v>1.9254999999999998E-2</v>
      </c>
      <c r="H492" s="2">
        <v>1.55E-4</v>
      </c>
      <c r="I492" s="2">
        <v>2.2422</v>
      </c>
      <c r="J492" s="2">
        <f>$I492*0.001</f>
        <v>2.2422000000000002E-3</v>
      </c>
      <c r="L492" s="2">
        <v>1.55E-4</v>
      </c>
      <c r="M492" s="2">
        <v>3.3561000000000001</v>
      </c>
      <c r="N492" s="2">
        <f>$M492*0.001</f>
        <v>3.3561000000000003E-3</v>
      </c>
      <c r="P492" s="2">
        <v>1.55E-4</v>
      </c>
      <c r="Q492" s="2">
        <v>3.8818000000000001</v>
      </c>
      <c r="R492" s="2">
        <f>$Q492*0.001</f>
        <v>3.8818000000000004E-3</v>
      </c>
      <c r="T492" s="2">
        <v>1.55E-4</v>
      </c>
      <c r="U492" s="2">
        <v>2.2422</v>
      </c>
      <c r="V492" s="2">
        <f>$U492*0.001</f>
        <v>2.2422000000000002E-3</v>
      </c>
      <c r="X492" s="2">
        <v>1.55E-4</v>
      </c>
      <c r="Y492" s="2">
        <v>21.911999999999999</v>
      </c>
      <c r="Z492" s="2">
        <f>$Y492*0.001</f>
        <v>2.1912000000000001E-2</v>
      </c>
      <c r="AB492" s="2">
        <v>1.55E-4</v>
      </c>
      <c r="AC492" s="2">
        <v>2.6570010000000002</v>
      </c>
      <c r="AD492" s="2">
        <f>$AC492*0.001</f>
        <v>2.6570010000000004E-3</v>
      </c>
      <c r="AF492" s="3">
        <f>($Z492-$F492-$AD492)/$Z492</f>
        <v>-4.5637093706883888E-8</v>
      </c>
      <c r="AH492" s="3">
        <f>($I492-$U492)/$I492</f>
        <v>0</v>
      </c>
      <c r="AJ492" s="3">
        <f>($E492-$Q492)/$E492</f>
        <v>0.79840041547649965</v>
      </c>
    </row>
    <row r="493" spans="4:36" x14ac:dyDescent="0.35">
      <c r="D493" s="2">
        <v>1.4625E-4</v>
      </c>
      <c r="E493" s="2">
        <v>18.297999999999998</v>
      </c>
      <c r="F493" s="2">
        <f>$E493*0.001</f>
        <v>1.8297999999999998E-2</v>
      </c>
      <c r="H493" s="2">
        <v>1.4625E-4</v>
      </c>
      <c r="I493" s="2">
        <v>1.3018000000000001</v>
      </c>
      <c r="J493" s="2">
        <f>$I493*0.001</f>
        <v>1.3018000000000001E-3</v>
      </c>
      <c r="L493" s="2">
        <v>1.4625E-4</v>
      </c>
      <c r="M493" s="2">
        <v>1.3077000000000001</v>
      </c>
      <c r="N493" s="2">
        <f>$M493*0.001</f>
        <v>1.3077000000000002E-3</v>
      </c>
      <c r="P493" s="2">
        <v>1.4625E-4</v>
      </c>
      <c r="Q493" s="2">
        <v>1.3120000000000001</v>
      </c>
      <c r="R493" s="2">
        <f>$Q493*0.001</f>
        <v>1.312E-3</v>
      </c>
      <c r="T493" s="2">
        <v>1.4625E-4</v>
      </c>
      <c r="U493" s="2">
        <v>1.3018000000000001</v>
      </c>
      <c r="V493" s="2">
        <f>$U493*0.001</f>
        <v>1.3018000000000001E-3</v>
      </c>
      <c r="X493" s="2">
        <v>1.4625E-4</v>
      </c>
      <c r="Y493" s="2">
        <v>20.812000000000001</v>
      </c>
      <c r="Z493" s="2">
        <f>$Y493*0.001</f>
        <v>2.0812000000000001E-2</v>
      </c>
      <c r="AB493" s="2">
        <v>1.4625E-4</v>
      </c>
      <c r="AC493" s="2">
        <v>2.5139999999999998</v>
      </c>
      <c r="AD493" s="2">
        <f>$AC493*0.001</f>
        <v>2.5139999999999997E-3</v>
      </c>
      <c r="AF493" s="3">
        <f>($Z493-$F493-$AD493)/$Z493</f>
        <v>1.2502811906425191E-16</v>
      </c>
      <c r="AH493" s="3">
        <f>($I493-$U493)/$I493</f>
        <v>0</v>
      </c>
      <c r="AJ493" s="3">
        <f>($E493-$Q493)/$E493</f>
        <v>0.92829817466389764</v>
      </c>
    </row>
    <row r="494" spans="4:36" x14ac:dyDescent="0.35">
      <c r="D494" s="2">
        <v>1.3875000000000001E-4</v>
      </c>
      <c r="E494" s="2">
        <v>17.478999999999999</v>
      </c>
      <c r="F494" s="2">
        <f>$E494*0.001</f>
        <v>1.7478999999999998E-2</v>
      </c>
      <c r="H494" s="2">
        <v>1.3875000000000001E-4</v>
      </c>
      <c r="I494" s="2">
        <v>1.3385</v>
      </c>
      <c r="J494" s="2">
        <f>$I494*0.001</f>
        <v>1.3385000000000001E-3</v>
      </c>
      <c r="L494" s="2">
        <v>1.3875000000000001E-4</v>
      </c>
      <c r="M494" s="2">
        <v>1.3445</v>
      </c>
      <c r="N494" s="2">
        <f>$M494*0.001</f>
        <v>1.3445E-3</v>
      </c>
      <c r="P494" s="2">
        <v>1.3875000000000001E-4</v>
      </c>
      <c r="Q494" s="2">
        <v>1.349</v>
      </c>
      <c r="R494" s="2">
        <f>$Q494*0.001</f>
        <v>1.3489999999999999E-3</v>
      </c>
      <c r="T494" s="2">
        <v>1.3875000000000001E-4</v>
      </c>
      <c r="U494" s="2">
        <v>1.3385</v>
      </c>
      <c r="V494" s="2">
        <f>$U494*0.001</f>
        <v>1.3385000000000001E-3</v>
      </c>
      <c r="X494" s="2">
        <v>1.3875000000000001E-4</v>
      </c>
      <c r="Y494" s="2">
        <v>19.873000000000001</v>
      </c>
      <c r="Z494" s="2">
        <f>$Y494*0.001</f>
        <v>1.9873000000000002E-2</v>
      </c>
      <c r="AB494" s="2">
        <v>1.3875000000000001E-4</v>
      </c>
      <c r="AC494" s="2">
        <v>2.393999</v>
      </c>
      <c r="AD494" s="2">
        <f>$AC494*0.001</f>
        <v>2.393999E-3</v>
      </c>
      <c r="AF494" s="3">
        <f>($Z494-$F494-$AD494)/$Z494</f>
        <v>5.0319529200948662E-8</v>
      </c>
      <c r="AH494" s="3">
        <f>($I494-$U494)/$I494</f>
        <v>0</v>
      </c>
      <c r="AJ494" s="3">
        <f>($E494-$Q494)/$E494</f>
        <v>0.92282167172035012</v>
      </c>
    </row>
    <row r="495" spans="4:36" x14ac:dyDescent="0.35">
      <c r="D495" s="2">
        <v>1.3124999999999999E-4</v>
      </c>
      <c r="E495" s="2">
        <v>16.66</v>
      </c>
      <c r="F495" s="2">
        <f>$E495*0.001</f>
        <v>1.6660000000000001E-2</v>
      </c>
      <c r="H495" s="2">
        <v>1.3124999999999999E-4</v>
      </c>
      <c r="I495" s="2">
        <v>1.3752</v>
      </c>
      <c r="J495" s="2">
        <f>$I495*0.001</f>
        <v>1.3752E-3</v>
      </c>
      <c r="L495" s="2">
        <v>1.3124999999999999E-4</v>
      </c>
      <c r="M495" s="2">
        <v>1.3814</v>
      </c>
      <c r="N495" s="2">
        <f>$M495*0.001</f>
        <v>1.3814000000000001E-3</v>
      </c>
      <c r="P495" s="2">
        <v>1.3124999999999999E-4</v>
      </c>
      <c r="Q495" s="2">
        <v>1.3859999999999999</v>
      </c>
      <c r="R495" s="2">
        <f>$Q495*0.001</f>
        <v>1.3859999999999999E-3</v>
      </c>
      <c r="T495" s="2">
        <v>1.3124999999999999E-4</v>
      </c>
      <c r="U495" s="2">
        <v>1.3752</v>
      </c>
      <c r="V495" s="2">
        <f>$U495*0.001</f>
        <v>1.3752E-3</v>
      </c>
      <c r="X495" s="2">
        <v>1.3124999999999999E-4</v>
      </c>
      <c r="Y495" s="2">
        <v>18.934000000000001</v>
      </c>
      <c r="Z495" s="2">
        <f>$Y495*0.001</f>
        <v>1.8934000000000003E-2</v>
      </c>
      <c r="AB495" s="2">
        <v>1.3124999999999999E-4</v>
      </c>
      <c r="AC495" s="2">
        <v>2.274</v>
      </c>
      <c r="AD495" s="2">
        <f>$AC495*0.001</f>
        <v>2.274E-3</v>
      </c>
      <c r="AF495" s="3">
        <f>($Z495-$F495-$AD495)/$Z495</f>
        <v>9.161949276311434E-17</v>
      </c>
      <c r="AH495" s="3">
        <f>($I495-$U495)/$I495</f>
        <v>0</v>
      </c>
      <c r="AJ495" s="3">
        <f>($E495-$Q495)/$E495</f>
        <v>0.9168067226890757</v>
      </c>
    </row>
    <row r="496" spans="4:36" x14ac:dyDescent="0.35">
      <c r="D496" s="2">
        <v>1.2375E-4</v>
      </c>
      <c r="E496" s="2">
        <v>15.843</v>
      </c>
      <c r="F496" s="2">
        <f>$E496*0.001</f>
        <v>1.5842999999999999E-2</v>
      </c>
      <c r="H496" s="2">
        <v>1.2375E-4</v>
      </c>
      <c r="I496" s="2">
        <v>1.4148000000000001</v>
      </c>
      <c r="J496" s="2">
        <f>$I496*0.001</f>
        <v>1.4148000000000001E-3</v>
      </c>
      <c r="L496" s="2">
        <v>1.2375E-4</v>
      </c>
      <c r="M496" s="2">
        <v>1.4212</v>
      </c>
      <c r="N496" s="2">
        <f>$M496*0.001</f>
        <v>1.4212000000000001E-3</v>
      </c>
      <c r="P496" s="2">
        <v>1.2375E-4</v>
      </c>
      <c r="Q496" s="2">
        <v>1.4259999999999999</v>
      </c>
      <c r="R496" s="2">
        <f>$Q496*0.001</f>
        <v>1.426E-3</v>
      </c>
      <c r="T496" s="2">
        <v>1.2375E-4</v>
      </c>
      <c r="U496" s="2">
        <v>1.4148000000000001</v>
      </c>
      <c r="V496" s="2">
        <f>$U496*0.001</f>
        <v>1.4148000000000001E-3</v>
      </c>
      <c r="X496" s="2">
        <v>1.2375E-4</v>
      </c>
      <c r="Y496" s="2">
        <v>17.998000000000001</v>
      </c>
      <c r="Z496" s="2">
        <f>$Y496*0.001</f>
        <v>1.7998E-2</v>
      </c>
      <c r="AB496" s="2">
        <v>1.2375E-4</v>
      </c>
      <c r="AC496" s="2">
        <v>2.1549990000000001</v>
      </c>
      <c r="AD496" s="2">
        <f>$AC496*0.001</f>
        <v>2.1549990000000003E-3</v>
      </c>
      <c r="AF496" s="3">
        <f>($Z496-$F496-$AD496)/$Z496</f>
        <v>5.5561729099955878E-8</v>
      </c>
      <c r="AH496" s="3">
        <f>($I496-$U496)/$I496</f>
        <v>0</v>
      </c>
      <c r="AJ496" s="3">
        <f>($E496-$Q496)/$E496</f>
        <v>0.90999179448336809</v>
      </c>
    </row>
    <row r="497" spans="4:36" x14ac:dyDescent="0.35">
      <c r="D497" s="2">
        <v>1.175E-4</v>
      </c>
      <c r="E497" s="2">
        <v>15.17</v>
      </c>
      <c r="F497" s="2">
        <f>$E497*0.001</f>
        <v>1.5169999999999999E-2</v>
      </c>
      <c r="H497" s="2">
        <v>1.175E-4</v>
      </c>
      <c r="I497" s="2">
        <v>1.4554</v>
      </c>
      <c r="J497" s="2">
        <f>$I497*0.001</f>
        <v>1.4554000000000001E-3</v>
      </c>
      <c r="L497" s="2">
        <v>1.175E-4</v>
      </c>
      <c r="M497" s="2">
        <v>1.462</v>
      </c>
      <c r="N497" s="2">
        <f>$M497*0.001</f>
        <v>1.462E-3</v>
      </c>
      <c r="P497" s="2">
        <v>1.175E-4</v>
      </c>
      <c r="Q497" s="2">
        <v>1.4669000000000001</v>
      </c>
      <c r="R497" s="2">
        <f>$Q497*0.001</f>
        <v>1.4669000000000001E-3</v>
      </c>
      <c r="T497" s="2">
        <v>1.175E-4</v>
      </c>
      <c r="U497" s="2">
        <v>1.4554</v>
      </c>
      <c r="V497" s="2">
        <f>$U497*0.001</f>
        <v>1.4554000000000001E-3</v>
      </c>
      <c r="X497" s="2">
        <v>1.175E-4</v>
      </c>
      <c r="Y497" s="2">
        <v>17.23</v>
      </c>
      <c r="Z497" s="2">
        <f>$Y497*0.001</f>
        <v>1.7230000000000002E-2</v>
      </c>
      <c r="AB497" s="2">
        <v>1.175E-4</v>
      </c>
      <c r="AC497" s="2">
        <v>2.0599989999999999</v>
      </c>
      <c r="AD497" s="2">
        <f>$AC497*0.001</f>
        <v>2.0599989999999999E-3</v>
      </c>
      <c r="AF497" s="3">
        <f>($Z497-$F497-$AD497)/$Z497</f>
        <v>5.8038305452297794E-8</v>
      </c>
      <c r="AH497" s="3">
        <f>($I497-$U497)/$I497</f>
        <v>0</v>
      </c>
      <c r="AJ497" s="3">
        <f>($E497-$Q497)/$E497</f>
        <v>0.90330257086354637</v>
      </c>
    </row>
    <row r="498" spans="4:36" x14ac:dyDescent="0.35">
      <c r="D498" s="2">
        <v>1.125E-4</v>
      </c>
      <c r="E498" s="2">
        <v>14.63</v>
      </c>
      <c r="F498" s="2">
        <f>$E498*0.001</f>
        <v>1.4630000000000001E-2</v>
      </c>
      <c r="H498" s="2">
        <v>1.125E-4</v>
      </c>
      <c r="I498" s="2">
        <v>1.4885999999999999</v>
      </c>
      <c r="J498" s="2">
        <f>$I498*0.001</f>
        <v>1.4885999999999999E-3</v>
      </c>
      <c r="L498" s="2">
        <v>1.125E-4</v>
      </c>
      <c r="M498" s="2">
        <v>1.4953000000000001</v>
      </c>
      <c r="N498" s="2">
        <f>$M498*0.001</f>
        <v>1.4953000000000002E-3</v>
      </c>
      <c r="P498" s="2">
        <v>1.125E-4</v>
      </c>
      <c r="Q498" s="2">
        <v>1.5003</v>
      </c>
      <c r="R498" s="2">
        <f>$Q498*0.001</f>
        <v>1.5003E-3</v>
      </c>
      <c r="T498" s="2">
        <v>1.125E-4</v>
      </c>
      <c r="U498" s="2">
        <v>1.4885999999999999</v>
      </c>
      <c r="V498" s="2">
        <f>$U498*0.001</f>
        <v>1.4885999999999999E-3</v>
      </c>
      <c r="X498" s="2">
        <v>1.125E-4</v>
      </c>
      <c r="Y498" s="2">
        <v>16.614999999999998</v>
      </c>
      <c r="Z498" s="2">
        <f>$Y498*0.001</f>
        <v>1.6614999999999998E-2</v>
      </c>
      <c r="AB498" s="2">
        <v>1.125E-4</v>
      </c>
      <c r="AC498" s="2">
        <v>1.9850000000000001</v>
      </c>
      <c r="AD498" s="2">
        <f>$AC498*0.001</f>
        <v>1.9850000000000002E-3</v>
      </c>
      <c r="AF498" s="3">
        <f>($Z498-$F498-$AD498)/$Z498</f>
        <v>-1.8271237333490298E-16</v>
      </c>
      <c r="AH498" s="3">
        <f>($I498-$U498)/$I498</f>
        <v>0</v>
      </c>
      <c r="AJ498" s="3">
        <f>($E498-$Q498)/$E498</f>
        <v>0.89745044429254961</v>
      </c>
    </row>
    <row r="499" spans="4:36" x14ac:dyDescent="0.35">
      <c r="D499" s="2">
        <v>1.075E-4</v>
      </c>
      <c r="E499" s="2">
        <v>14.09</v>
      </c>
      <c r="F499" s="2">
        <f>$E499*0.001</f>
        <v>1.409E-2</v>
      </c>
      <c r="H499" s="2">
        <v>1.075E-4</v>
      </c>
      <c r="I499" s="2">
        <v>1.5217000000000001</v>
      </c>
      <c r="J499" s="2">
        <f>$I499*0.001</f>
        <v>1.5217000000000002E-3</v>
      </c>
      <c r="L499" s="2">
        <v>1.075E-4</v>
      </c>
      <c r="M499" s="2">
        <v>1.5286</v>
      </c>
      <c r="N499" s="2">
        <f>$M499*0.001</f>
        <v>1.5286E-3</v>
      </c>
      <c r="P499" s="2">
        <v>1.075E-4</v>
      </c>
      <c r="Q499" s="2">
        <v>1.5337000000000001</v>
      </c>
      <c r="R499" s="2">
        <f>$Q499*0.001</f>
        <v>1.5337E-3</v>
      </c>
      <c r="T499" s="2">
        <v>1.075E-4</v>
      </c>
      <c r="U499" s="2">
        <v>1.5217000000000001</v>
      </c>
      <c r="V499" s="2">
        <f>$U499*0.001</f>
        <v>1.5217000000000002E-3</v>
      </c>
      <c r="X499" s="2">
        <v>1.075E-4</v>
      </c>
      <c r="Y499" s="2">
        <v>15.999000000000001</v>
      </c>
      <c r="Z499" s="2">
        <f>$Y499*0.001</f>
        <v>1.5998999999999999E-2</v>
      </c>
      <c r="AB499" s="2">
        <v>1.075E-4</v>
      </c>
      <c r="AC499" s="2">
        <v>1.9089989999999999</v>
      </c>
      <c r="AD499" s="2">
        <f>$AC499*0.001</f>
        <v>1.908999E-3</v>
      </c>
      <c r="AF499" s="3">
        <f>($Z499-$F499-$AD499)/$Z499</f>
        <v>6.2503906447703213E-8</v>
      </c>
      <c r="AH499" s="3">
        <f>($I499-$U499)/$I499</f>
        <v>0</v>
      </c>
      <c r="AJ499" s="3">
        <f>($E499-$Q499)/$E499</f>
        <v>0.89114975159687726</v>
      </c>
    </row>
    <row r="500" spans="4:36" x14ac:dyDescent="0.35">
      <c r="D500" s="2">
        <v>1.025E-4</v>
      </c>
      <c r="E500" s="2">
        <v>13.548999999999999</v>
      </c>
      <c r="F500" s="2">
        <f>$E500*0.001</f>
        <v>1.3549E-2</v>
      </c>
      <c r="H500" s="2">
        <v>1.025E-4</v>
      </c>
      <c r="I500" s="2">
        <v>1.5548999999999999</v>
      </c>
      <c r="J500" s="2">
        <f>$I500*0.001</f>
        <v>1.5548999999999999E-3</v>
      </c>
      <c r="L500" s="2">
        <v>1.025E-4</v>
      </c>
      <c r="M500" s="2">
        <v>1.5619000000000001</v>
      </c>
      <c r="N500" s="2">
        <f>$M500*0.001</f>
        <v>1.5619000000000002E-3</v>
      </c>
      <c r="P500" s="2">
        <v>1.025E-4</v>
      </c>
      <c r="Q500" s="2">
        <v>1.5671999999999999</v>
      </c>
      <c r="R500" s="2">
        <f>$Q500*0.001</f>
        <v>1.5671999999999999E-3</v>
      </c>
      <c r="T500" s="2">
        <v>1.025E-4</v>
      </c>
      <c r="U500" s="2">
        <v>1.5548999999999999</v>
      </c>
      <c r="V500" s="2">
        <f>$U500*0.001</f>
        <v>1.5548999999999999E-3</v>
      </c>
      <c r="X500" s="2">
        <v>1.025E-4</v>
      </c>
      <c r="Y500" s="2">
        <v>15.382999999999999</v>
      </c>
      <c r="Z500" s="2">
        <f>$Y500*0.001</f>
        <v>1.5382999999999999E-2</v>
      </c>
      <c r="AB500" s="2">
        <v>1.025E-4</v>
      </c>
      <c r="AC500" s="2">
        <v>1.834001</v>
      </c>
      <c r="AD500" s="2">
        <f>$AC500*0.001</f>
        <v>1.834001E-3</v>
      </c>
      <c r="AF500" s="3">
        <f>($Z500-$F500-$AD500)/$Z500</f>
        <v>-6.5006825795252402E-8</v>
      </c>
      <c r="AH500" s="3">
        <f>($I500-$U500)/$I500</f>
        <v>0</v>
      </c>
      <c r="AJ500" s="3">
        <f>($E500-$Q500)/$E500</f>
        <v>0.88433094693335301</v>
      </c>
    </row>
    <row r="501" spans="4:36" x14ac:dyDescent="0.35">
      <c r="D501" s="2">
        <v>9.7999999999999997E-5</v>
      </c>
      <c r="E501" s="2">
        <v>13.067</v>
      </c>
      <c r="F501" s="2">
        <f>$E501*0.001</f>
        <v>1.3067E-2</v>
      </c>
      <c r="H501" s="2">
        <v>9.7999999999999997E-5</v>
      </c>
      <c r="I501" s="2">
        <v>1.5888</v>
      </c>
      <c r="J501" s="2">
        <f>$I501*0.001</f>
        <v>1.5888E-3</v>
      </c>
      <c r="L501" s="2">
        <v>9.7999999999999997E-5</v>
      </c>
      <c r="M501" s="2">
        <v>1.5960000000000001</v>
      </c>
      <c r="N501" s="2">
        <f>$M501*0.001</f>
        <v>1.5960000000000002E-3</v>
      </c>
      <c r="P501" s="2">
        <v>9.7999999999999997E-5</v>
      </c>
      <c r="Q501" s="2">
        <v>1.6012999999999999</v>
      </c>
      <c r="R501" s="2">
        <f>$Q501*0.001</f>
        <v>1.6012999999999999E-3</v>
      </c>
      <c r="T501" s="2">
        <v>9.7999999999999997E-5</v>
      </c>
      <c r="U501" s="2">
        <v>1.5888</v>
      </c>
      <c r="V501" s="2">
        <f>$U501*0.001</f>
        <v>1.5888E-3</v>
      </c>
      <c r="X501" s="2">
        <v>9.7999999999999997E-5</v>
      </c>
      <c r="Y501" s="2">
        <v>14.835000000000001</v>
      </c>
      <c r="Z501" s="2">
        <f>$Y501*0.001</f>
        <v>1.4835000000000001E-2</v>
      </c>
      <c r="AB501" s="2">
        <v>9.7999999999999997E-5</v>
      </c>
      <c r="AC501" s="2">
        <v>1.768</v>
      </c>
      <c r="AD501" s="2">
        <f>$AC501*0.001</f>
        <v>1.768E-3</v>
      </c>
      <c r="AF501" s="3">
        <f>($Z501-$F501-$AD501)/$Z501</f>
        <v>2.9233627839177738E-17</v>
      </c>
      <c r="AH501" s="3">
        <f>($I501-$U501)/$I501</f>
        <v>0</v>
      </c>
      <c r="AJ501" s="3">
        <f>($E501-$Q501)/$E501</f>
        <v>0.87745465676895995</v>
      </c>
    </row>
    <row r="502" spans="4:36" x14ac:dyDescent="0.35">
      <c r="D502" s="2">
        <v>9.3999999999999994E-5</v>
      </c>
      <c r="E502" s="2">
        <v>12.641999999999999</v>
      </c>
      <c r="F502" s="2">
        <f>$E502*0.001</f>
        <v>1.2642E-2</v>
      </c>
      <c r="H502" s="2">
        <v>9.3999999999999994E-5</v>
      </c>
      <c r="I502" s="2">
        <v>1.6234999999999999</v>
      </c>
      <c r="J502" s="2">
        <f>$I502*0.001</f>
        <v>1.6234999999999999E-3</v>
      </c>
      <c r="L502" s="2">
        <v>9.3999999999999994E-5</v>
      </c>
      <c r="M502" s="2">
        <v>1.6308</v>
      </c>
      <c r="N502" s="2">
        <f>$M502*0.001</f>
        <v>1.6308E-3</v>
      </c>
      <c r="P502" s="2">
        <v>9.3999999999999994E-5</v>
      </c>
      <c r="Q502" s="2">
        <v>1.6363000000000001</v>
      </c>
      <c r="R502" s="2">
        <f>$Q502*0.001</f>
        <v>1.6363E-3</v>
      </c>
      <c r="T502" s="2">
        <v>9.3999999999999994E-5</v>
      </c>
      <c r="U502" s="2">
        <v>1.6234999999999999</v>
      </c>
      <c r="V502" s="2">
        <f>$U502*0.001</f>
        <v>1.6234999999999999E-3</v>
      </c>
      <c r="X502" s="2">
        <v>9.3999999999999994E-5</v>
      </c>
      <c r="Y502" s="2">
        <v>14.353</v>
      </c>
      <c r="Z502" s="2">
        <f>$Y502*0.001</f>
        <v>1.4352999999999999E-2</v>
      </c>
      <c r="AB502" s="2">
        <v>9.3999999999999994E-5</v>
      </c>
      <c r="AC502" s="2">
        <v>1.7109989999999999</v>
      </c>
      <c r="AD502" s="2">
        <f>$AC502*0.001</f>
        <v>1.7109989999999999E-3</v>
      </c>
      <c r="AF502" s="3">
        <f>($Z502-$F502-$AD502)/$Z502</f>
        <v>6.9671845540302607E-8</v>
      </c>
      <c r="AH502" s="3">
        <f>($I502-$U502)/$I502</f>
        <v>0</v>
      </c>
      <c r="AJ502" s="3">
        <f>($E502-$Q502)/$E502</f>
        <v>0.87056636608131621</v>
      </c>
    </row>
    <row r="503" spans="4:36" x14ac:dyDescent="0.35">
      <c r="D503" s="2">
        <v>9.0000000000000006E-5</v>
      </c>
      <c r="E503" s="2">
        <v>12.215999999999999</v>
      </c>
      <c r="F503" s="2">
        <f>$E503*0.001</f>
        <v>1.2215999999999999E-2</v>
      </c>
      <c r="H503" s="2">
        <v>9.0000000000000006E-5</v>
      </c>
      <c r="I503" s="2">
        <v>1.6581999999999999</v>
      </c>
      <c r="J503" s="2">
        <f>$I503*0.001</f>
        <v>1.6581999999999999E-3</v>
      </c>
      <c r="L503" s="2">
        <v>9.0000000000000006E-5</v>
      </c>
      <c r="M503" s="2">
        <v>1.6657</v>
      </c>
      <c r="N503" s="2">
        <f>$M503*0.001</f>
        <v>1.6657E-3</v>
      </c>
      <c r="P503" s="2">
        <v>9.0000000000000006E-5</v>
      </c>
      <c r="Q503" s="2">
        <v>1.6712</v>
      </c>
      <c r="R503" s="2">
        <f>$Q503*0.001</f>
        <v>1.6712000000000001E-3</v>
      </c>
      <c r="T503" s="2">
        <v>9.0000000000000006E-5</v>
      </c>
      <c r="U503" s="2">
        <v>1.6581999999999999</v>
      </c>
      <c r="V503" s="2">
        <f>$U503*0.001</f>
        <v>1.6581999999999999E-3</v>
      </c>
      <c r="X503" s="2">
        <v>9.0000000000000006E-5</v>
      </c>
      <c r="Y503" s="2">
        <v>13.87</v>
      </c>
      <c r="Z503" s="2">
        <f>$Y503*0.001</f>
        <v>1.3869999999999999E-2</v>
      </c>
      <c r="AB503" s="2">
        <v>9.0000000000000006E-5</v>
      </c>
      <c r="AC503" s="2">
        <v>1.6539999999999999</v>
      </c>
      <c r="AD503" s="2">
        <f>$AC503*0.001</f>
        <v>1.6539999999999999E-3</v>
      </c>
      <c r="AF503" s="3">
        <f>($Z503-$F503-$AD503)/$Z503</f>
        <v>-4.690131964609248E-17</v>
      </c>
      <c r="AH503" s="3">
        <f>($I503-$U503)/$I503</f>
        <v>0</v>
      </c>
      <c r="AJ503" s="3">
        <f>($E503-$Q503)/$E503</f>
        <v>0.86319580877537649</v>
      </c>
    </row>
    <row r="504" spans="4:36" x14ac:dyDescent="0.35">
      <c r="D504" s="2">
        <v>8.6000000000000003E-5</v>
      </c>
      <c r="E504" s="2">
        <v>11.792999999999999</v>
      </c>
      <c r="F504" s="2">
        <f>$E504*0.001</f>
        <v>1.1793E-2</v>
      </c>
      <c r="H504" s="2">
        <v>8.6000000000000003E-5</v>
      </c>
      <c r="I504" s="2">
        <v>1.6960999999999999</v>
      </c>
      <c r="J504" s="2">
        <f>$I504*0.001</f>
        <v>1.6961000000000001E-3</v>
      </c>
      <c r="L504" s="2">
        <v>8.6000000000000003E-5</v>
      </c>
      <c r="M504" s="2">
        <v>1.7037</v>
      </c>
      <c r="N504" s="2">
        <f>$M504*0.001</f>
        <v>1.7037E-3</v>
      </c>
      <c r="P504" s="2">
        <v>8.6000000000000003E-5</v>
      </c>
      <c r="Q504" s="2">
        <v>1.7094</v>
      </c>
      <c r="R504" s="2">
        <f>$Q504*0.001</f>
        <v>1.7094E-3</v>
      </c>
      <c r="T504" s="2">
        <v>8.6000000000000003E-5</v>
      </c>
      <c r="U504" s="2">
        <v>1.6960999999999999</v>
      </c>
      <c r="V504" s="2">
        <f>$U504*0.001</f>
        <v>1.6961000000000001E-3</v>
      </c>
      <c r="X504" s="2">
        <v>8.6000000000000003E-5</v>
      </c>
      <c r="Y504" s="2">
        <v>13.391</v>
      </c>
      <c r="Z504" s="2">
        <f>$Y504*0.001</f>
        <v>1.3391E-2</v>
      </c>
      <c r="AB504" s="2">
        <v>8.6000000000000003E-5</v>
      </c>
      <c r="AC504" s="2">
        <v>1.5980000000000001</v>
      </c>
      <c r="AD504" s="2">
        <f>$AC504*0.001</f>
        <v>1.598E-3</v>
      </c>
      <c r="AF504" s="3">
        <f>($Z504-$F504-$AD504)/$Z504</f>
        <v>3.2385995742976756E-17</v>
      </c>
      <c r="AH504" s="3">
        <f>($I504-$U504)/$I504</f>
        <v>0</v>
      </c>
      <c r="AJ504" s="3">
        <f>($E504-$Q504)/$E504</f>
        <v>0.85504960569829558</v>
      </c>
    </row>
    <row r="505" spans="4:36" x14ac:dyDescent="0.35">
      <c r="D505" s="2">
        <v>8.2000000000000001E-5</v>
      </c>
      <c r="E505" s="2">
        <v>11.374000000000001</v>
      </c>
      <c r="F505" s="2">
        <f>$E505*0.001</f>
        <v>1.1374E-2</v>
      </c>
      <c r="H505" s="2">
        <v>8.2000000000000001E-5</v>
      </c>
      <c r="I505" s="2">
        <v>1.7390000000000001</v>
      </c>
      <c r="J505" s="2">
        <f>$I505*0.001</f>
        <v>1.7390000000000001E-3</v>
      </c>
      <c r="L505" s="2">
        <v>8.2000000000000001E-5</v>
      </c>
      <c r="M505" s="2">
        <v>1.7468999999999999</v>
      </c>
      <c r="N505" s="2">
        <f>$M505*0.001</f>
        <v>1.7469E-3</v>
      </c>
      <c r="P505" s="2">
        <v>8.2000000000000001E-5</v>
      </c>
      <c r="Q505" s="2">
        <v>1.7526999999999999</v>
      </c>
      <c r="R505" s="2">
        <f>$Q505*0.001</f>
        <v>1.7527E-3</v>
      </c>
      <c r="T505" s="2">
        <v>8.2000000000000001E-5</v>
      </c>
      <c r="U505" s="2">
        <v>1.7390000000000001</v>
      </c>
      <c r="V505" s="2">
        <f>$U505*0.001</f>
        <v>1.7390000000000001E-3</v>
      </c>
      <c r="X505" s="2">
        <v>8.2000000000000001E-5</v>
      </c>
      <c r="Y505" s="2">
        <v>12.919</v>
      </c>
      <c r="Z505" s="2">
        <f>$Y505*0.001</f>
        <v>1.2919E-2</v>
      </c>
      <c r="AB505" s="2">
        <v>8.2000000000000001E-5</v>
      </c>
      <c r="AC505" s="2">
        <v>1.5449999999999999</v>
      </c>
      <c r="AD505" s="2">
        <f>$AC505*0.001</f>
        <v>1.5449999999999999E-3</v>
      </c>
      <c r="AF505" s="3">
        <f>($Z505-$F505-$AD505)/$Z505</f>
        <v>-3.3569228964641367E-17</v>
      </c>
      <c r="AH505" s="3">
        <f>($I505-$U505)/$I505</f>
        <v>0</v>
      </c>
      <c r="AJ505" s="3">
        <f>($E505-$Q505)/$E505</f>
        <v>0.84590293652189208</v>
      </c>
    </row>
    <row r="506" spans="4:36" x14ac:dyDescent="0.35">
      <c r="D506" s="2">
        <v>7.7999999999999999E-5</v>
      </c>
      <c r="E506" s="2">
        <v>10.955</v>
      </c>
      <c r="F506" s="2">
        <f>$E506*0.001</f>
        <v>1.0954999999999999E-2</v>
      </c>
      <c r="H506" s="2">
        <v>7.7999999999999999E-5</v>
      </c>
      <c r="I506" s="2">
        <v>1.7821</v>
      </c>
      <c r="J506" s="2">
        <f>$I506*0.001</f>
        <v>1.7821E-3</v>
      </c>
      <c r="L506" s="2">
        <v>7.7999999999999999E-5</v>
      </c>
      <c r="M506" s="2">
        <v>1.7901</v>
      </c>
      <c r="N506" s="2">
        <f>$M506*0.001</f>
        <v>1.7901E-3</v>
      </c>
      <c r="P506" s="2">
        <v>7.7999999999999999E-5</v>
      </c>
      <c r="Q506" s="2">
        <v>1.7961</v>
      </c>
      <c r="R506" s="2">
        <f>$Q506*0.001</f>
        <v>1.7961000000000001E-3</v>
      </c>
      <c r="T506" s="2">
        <v>7.7999999999999999E-5</v>
      </c>
      <c r="U506" s="2">
        <v>1.7821</v>
      </c>
      <c r="V506" s="2">
        <f>$U506*0.001</f>
        <v>1.7821E-3</v>
      </c>
      <c r="X506" s="2">
        <v>7.7999999999999999E-5</v>
      </c>
      <c r="Y506" s="2">
        <v>12.446</v>
      </c>
      <c r="Z506" s="2">
        <f>$Y506*0.001</f>
        <v>1.2446E-2</v>
      </c>
      <c r="AB506" s="2">
        <v>7.7999999999999999E-5</v>
      </c>
      <c r="AC506" s="2">
        <v>1.4910000000000001</v>
      </c>
      <c r="AD506" s="2">
        <f>$AC506*0.001</f>
        <v>1.4910000000000001E-3</v>
      </c>
      <c r="AF506" s="3">
        <f>($Z506-$F506-$AD506)/$Z506</f>
        <v>6.9689999838374053E-17</v>
      </c>
      <c r="AH506" s="3">
        <f>($I506-$U506)/$I506</f>
        <v>0</v>
      </c>
      <c r="AJ506" s="3">
        <f>($E506-$Q506)/$E506</f>
        <v>0.83604746691008669</v>
      </c>
    </row>
    <row r="507" spans="4:36" x14ac:dyDescent="0.35">
      <c r="D507" s="2">
        <v>7.3999999999999996E-5</v>
      </c>
      <c r="E507" s="2">
        <v>10.54</v>
      </c>
      <c r="F507" s="2">
        <f>$E507*0.001</f>
        <v>1.0539999999999999E-2</v>
      </c>
      <c r="H507" s="2">
        <v>7.3999999999999996E-5</v>
      </c>
      <c r="I507" s="2">
        <v>1.8286</v>
      </c>
      <c r="J507" s="2">
        <f>$I507*0.001</f>
        <v>1.8286000000000001E-3</v>
      </c>
      <c r="L507" s="2">
        <v>7.3999999999999996E-5</v>
      </c>
      <c r="M507" s="2">
        <v>1.8369</v>
      </c>
      <c r="N507" s="2">
        <f>$M507*0.001</f>
        <v>1.8369E-3</v>
      </c>
      <c r="P507" s="2">
        <v>7.3999999999999996E-5</v>
      </c>
      <c r="Q507" s="2">
        <v>1.843</v>
      </c>
      <c r="R507" s="2">
        <f>$Q507*0.001</f>
        <v>1.843E-3</v>
      </c>
      <c r="T507" s="2">
        <v>7.3999999999999996E-5</v>
      </c>
      <c r="U507" s="2">
        <v>1.8286</v>
      </c>
      <c r="V507" s="2">
        <f>$U507*0.001</f>
        <v>1.8286000000000001E-3</v>
      </c>
      <c r="X507" s="2">
        <v>7.3999999999999996E-5</v>
      </c>
      <c r="Y507" s="2">
        <v>11.978</v>
      </c>
      <c r="Z507" s="2">
        <f>$Y507*0.001</f>
        <v>1.1978000000000001E-2</v>
      </c>
      <c r="AB507" s="2">
        <v>7.3999999999999996E-5</v>
      </c>
      <c r="AC507" s="2">
        <v>1.4379999999999999</v>
      </c>
      <c r="AD507" s="2">
        <f>$AC507*0.001</f>
        <v>1.438E-3</v>
      </c>
      <c r="AF507" s="3">
        <f>($Z507-$F507-$AD507)/$Z507</f>
        <v>1.4482580363807037E-16</v>
      </c>
      <c r="AH507" s="3">
        <f>($I507-$U507)/$I507</f>
        <v>0</v>
      </c>
      <c r="AJ507" s="3">
        <f>($E507-$Q507)/$E507</f>
        <v>0.82514231499051227</v>
      </c>
    </row>
    <row r="508" spans="4:36" x14ac:dyDescent="0.35">
      <c r="D508" s="2">
        <v>7.0500000000000006E-5</v>
      </c>
      <c r="E508" s="2">
        <v>10.183</v>
      </c>
      <c r="F508" s="2">
        <f>$E508*0.001</f>
        <v>1.0182999999999999E-2</v>
      </c>
      <c r="H508" s="2">
        <v>7.0500000000000006E-5</v>
      </c>
      <c r="I508" s="2">
        <v>1.8766</v>
      </c>
      <c r="J508" s="2">
        <f>$I508*0.001</f>
        <v>1.8766000000000002E-3</v>
      </c>
      <c r="L508" s="2">
        <v>7.0500000000000006E-5</v>
      </c>
      <c r="M508" s="2">
        <v>1.8851</v>
      </c>
      <c r="N508" s="2">
        <f>$M508*0.001</f>
        <v>1.8851E-3</v>
      </c>
      <c r="P508" s="2">
        <v>7.0500000000000006E-5</v>
      </c>
      <c r="Q508" s="2">
        <v>1.8914</v>
      </c>
      <c r="R508" s="2">
        <f>$Q508*0.001</f>
        <v>1.8914000000000001E-3</v>
      </c>
      <c r="T508" s="2">
        <v>7.0500000000000006E-5</v>
      </c>
      <c r="U508" s="2">
        <v>1.8766</v>
      </c>
      <c r="V508" s="2">
        <f>$U508*0.001</f>
        <v>1.8766000000000002E-3</v>
      </c>
      <c r="X508" s="2">
        <v>7.0500000000000006E-5</v>
      </c>
      <c r="Y508" s="2">
        <v>11.579000000000001</v>
      </c>
      <c r="Z508" s="2">
        <f>$Y508*0.001</f>
        <v>1.1579000000000001E-2</v>
      </c>
      <c r="AB508" s="2">
        <v>7.0500000000000006E-5</v>
      </c>
      <c r="AC508" s="2">
        <v>1.396001</v>
      </c>
      <c r="AD508" s="2">
        <f>$AC508*0.001</f>
        <v>1.396001E-3</v>
      </c>
      <c r="AF508" s="3">
        <f>($Z508-$F508-$AD508)/$Z508</f>
        <v>-8.6363243683071283E-8</v>
      </c>
      <c r="AH508" s="3">
        <f>($I508-$U508)/$I508</f>
        <v>0</v>
      </c>
      <c r="AJ508" s="3">
        <f>($E508-$Q508)/$E508</f>
        <v>0.8142590592163409</v>
      </c>
    </row>
    <row r="509" spans="4:36" x14ac:dyDescent="0.35">
      <c r="D509" s="2">
        <v>6.7500000000000001E-5</v>
      </c>
      <c r="E509" s="2">
        <v>9.8770000000000007</v>
      </c>
      <c r="F509" s="2">
        <f>$E509*0.001</f>
        <v>9.8770000000000004E-3</v>
      </c>
      <c r="H509" s="2">
        <v>6.7500000000000001E-5</v>
      </c>
      <c r="I509" s="2">
        <v>1.9180999999999999</v>
      </c>
      <c r="J509" s="2">
        <f>$I509*0.001</f>
        <v>1.9181000000000001E-3</v>
      </c>
      <c r="L509" s="2">
        <v>6.7500000000000001E-5</v>
      </c>
      <c r="M509" s="2">
        <v>1.9268000000000001</v>
      </c>
      <c r="N509" s="2">
        <f>$M509*0.001</f>
        <v>1.9268000000000002E-3</v>
      </c>
      <c r="P509" s="2">
        <v>6.7500000000000001E-5</v>
      </c>
      <c r="Q509" s="2">
        <v>1.9333</v>
      </c>
      <c r="R509" s="2">
        <f>$Q509*0.001</f>
        <v>1.9333E-3</v>
      </c>
      <c r="T509" s="2">
        <v>6.7500000000000001E-5</v>
      </c>
      <c r="U509" s="2">
        <v>1.9180999999999999</v>
      </c>
      <c r="V509" s="2">
        <f>$U509*0.001</f>
        <v>1.9181000000000001E-3</v>
      </c>
      <c r="X509" s="2">
        <v>6.7500000000000001E-5</v>
      </c>
      <c r="Y509" s="2">
        <v>11.236000000000001</v>
      </c>
      <c r="Z509" s="2">
        <f>$Y509*0.001</f>
        <v>1.1236000000000001E-2</v>
      </c>
      <c r="AB509" s="2">
        <v>6.7500000000000001E-5</v>
      </c>
      <c r="AC509" s="2">
        <v>1.359</v>
      </c>
      <c r="AD509" s="2">
        <f>$AC509*0.001</f>
        <v>1.359E-3</v>
      </c>
      <c r="AF509" s="3">
        <f>($Z509-$F509-$AD509)/$Z509</f>
        <v>7.7194885901424305E-17</v>
      </c>
      <c r="AH509" s="3">
        <f>($I509-$U509)/$I509</f>
        <v>0</v>
      </c>
      <c r="AJ509" s="3">
        <f>($E509-$Q509)/$E509</f>
        <v>0.8042624278627114</v>
      </c>
    </row>
    <row r="510" spans="4:36" x14ac:dyDescent="0.35">
      <c r="D510" s="2">
        <v>6.4499999999999996E-5</v>
      </c>
      <c r="E510" s="2">
        <v>9.5709</v>
      </c>
      <c r="F510" s="2">
        <f>$E510*0.001</f>
        <v>9.5709000000000002E-3</v>
      </c>
      <c r="H510" s="2">
        <v>6.4499999999999996E-5</v>
      </c>
      <c r="I510" s="2">
        <v>1.9597</v>
      </c>
      <c r="J510" s="2">
        <f>$I510*0.001</f>
        <v>1.9597E-3</v>
      </c>
      <c r="L510" s="2">
        <v>6.4499999999999996E-5</v>
      </c>
      <c r="M510" s="2">
        <v>1.9684999999999999</v>
      </c>
      <c r="N510" s="2">
        <f>$M510*0.001</f>
        <v>1.9684999999999998E-3</v>
      </c>
      <c r="P510" s="2">
        <v>6.4499999999999996E-5</v>
      </c>
      <c r="Q510" s="2">
        <v>1.9751000000000001</v>
      </c>
      <c r="R510" s="2">
        <f>$Q510*0.001</f>
        <v>1.9751E-3</v>
      </c>
      <c r="T510" s="2">
        <v>6.4499999999999996E-5</v>
      </c>
      <c r="U510" s="2">
        <v>1.9597</v>
      </c>
      <c r="V510" s="2">
        <f>$U510*0.001</f>
        <v>1.9597E-3</v>
      </c>
      <c r="X510" s="2">
        <v>6.4499999999999996E-5</v>
      </c>
      <c r="Y510" s="2">
        <v>10.893000000000001</v>
      </c>
      <c r="Z510" s="2">
        <f>$Y510*0.001</f>
        <v>1.0893000000000002E-2</v>
      </c>
      <c r="AB510" s="2">
        <v>6.4499999999999996E-5</v>
      </c>
      <c r="AC510" s="2">
        <v>1.3221000000000001</v>
      </c>
      <c r="AD510" s="2">
        <f>$AC510*0.001</f>
        <v>1.3221000000000001E-3</v>
      </c>
      <c r="AF510" s="3">
        <f>($Z510-$F510-$AD510)/$Z510</f>
        <v>1.1943841062908336E-16</v>
      </c>
      <c r="AH510" s="3">
        <f>($I510-$U510)/$I510</f>
        <v>0</v>
      </c>
      <c r="AJ510" s="3">
        <f>($E510-$Q510)/$E510</f>
        <v>0.79363487237354891</v>
      </c>
    </row>
    <row r="511" spans="4:36" x14ac:dyDescent="0.35">
      <c r="D511" s="2">
        <v>6.1500000000000004E-5</v>
      </c>
      <c r="E511" s="2">
        <v>9.2696000000000005</v>
      </c>
      <c r="F511" s="2">
        <f>$E511*0.001</f>
        <v>9.2696000000000011E-3</v>
      </c>
      <c r="H511" s="2">
        <v>6.1500000000000004E-5</v>
      </c>
      <c r="I511" s="2">
        <v>2.0064000000000002</v>
      </c>
      <c r="J511" s="2">
        <f>$I511*0.001</f>
        <v>2.0064000000000002E-3</v>
      </c>
      <c r="L511" s="2">
        <v>6.1500000000000004E-5</v>
      </c>
      <c r="M511" s="2">
        <v>2.0154999999999998</v>
      </c>
      <c r="N511" s="2">
        <f>$M511*0.001</f>
        <v>2.0154999999999999E-3</v>
      </c>
      <c r="P511" s="2">
        <v>6.1500000000000004E-5</v>
      </c>
      <c r="Q511" s="2">
        <v>2.0222000000000002</v>
      </c>
      <c r="R511" s="2">
        <f>$Q511*0.001</f>
        <v>2.0222000000000005E-3</v>
      </c>
      <c r="T511" s="2">
        <v>6.1500000000000004E-5</v>
      </c>
      <c r="U511" s="2">
        <v>2.0064000000000002</v>
      </c>
      <c r="V511" s="2">
        <f>$U511*0.001</f>
        <v>2.0064000000000002E-3</v>
      </c>
      <c r="X511" s="2">
        <v>6.1500000000000004E-5</v>
      </c>
      <c r="Y511" s="2">
        <v>10.555999999999999</v>
      </c>
      <c r="Z511" s="2">
        <f>$Y511*0.001</f>
        <v>1.0555999999999999E-2</v>
      </c>
      <c r="AB511" s="2">
        <v>6.1500000000000004E-5</v>
      </c>
      <c r="AC511" s="2">
        <v>1.2864</v>
      </c>
      <c r="AD511" s="2">
        <f>$AC511*0.001</f>
        <v>1.2864E-3</v>
      </c>
      <c r="AF511" s="3">
        <f>($Z511-$F511-$AD511)/$Z511</f>
        <v>-1.6433530465865928E-16</v>
      </c>
      <c r="AH511" s="3">
        <f>($I511-$U511)/$I511</f>
        <v>0</v>
      </c>
      <c r="AJ511" s="3">
        <f>($E511-$Q511)/$E511</f>
        <v>0.78184603434883926</v>
      </c>
    </row>
    <row r="512" spans="4:36" x14ac:dyDescent="0.35">
      <c r="D512" s="2">
        <v>5.8749999999999998E-5</v>
      </c>
      <c r="E512" s="2">
        <v>9.0014000000000003</v>
      </c>
      <c r="F512" s="2">
        <f>$E512*0.001</f>
        <v>9.0013999999999997E-3</v>
      </c>
      <c r="H512" s="2">
        <v>5.8749999999999998E-5</v>
      </c>
      <c r="I512" s="2">
        <v>2.0577000000000001</v>
      </c>
      <c r="J512" s="2">
        <f>$I512*0.001</f>
        <v>2.0577E-3</v>
      </c>
      <c r="L512" s="2">
        <v>5.8749999999999998E-5</v>
      </c>
      <c r="M512" s="2">
        <v>2.0670000000000002</v>
      </c>
      <c r="N512" s="2">
        <f>$M512*0.001</f>
        <v>2.0670000000000003E-3</v>
      </c>
      <c r="P512" s="2">
        <v>5.8749999999999998E-5</v>
      </c>
      <c r="Q512" s="2">
        <v>2.0739000000000001</v>
      </c>
      <c r="R512" s="2">
        <f>$Q512*0.001</f>
        <v>2.0739E-3</v>
      </c>
      <c r="T512" s="2">
        <v>5.8749999999999998E-5</v>
      </c>
      <c r="U512" s="2">
        <v>2.0577000000000001</v>
      </c>
      <c r="V512" s="2">
        <f>$U512*0.001</f>
        <v>2.0577E-3</v>
      </c>
      <c r="X512" s="2">
        <v>5.8749999999999998E-5</v>
      </c>
      <c r="Y512" s="2">
        <v>10.259</v>
      </c>
      <c r="Z512" s="2">
        <f>$Y512*0.001</f>
        <v>1.0259000000000001E-2</v>
      </c>
      <c r="AB512" s="2">
        <v>5.8749999999999998E-5</v>
      </c>
      <c r="AC512" s="2">
        <v>1.2576000000000001</v>
      </c>
      <c r="AD512" s="2">
        <f>$AC512*0.001</f>
        <v>1.2576E-3</v>
      </c>
      <c r="AF512" s="3">
        <f>($Z512-$F512-$AD512)/$Z512</f>
        <v>1.0568302685305628E-16</v>
      </c>
      <c r="AH512" s="3">
        <f>($I512-$U512)/$I512</f>
        <v>0</v>
      </c>
      <c r="AJ512" s="3">
        <f>($E512-$Q512)/$E512</f>
        <v>0.76960250627680138</v>
      </c>
    </row>
    <row r="513" spans="4:36" x14ac:dyDescent="0.35">
      <c r="D513" s="2">
        <v>5.6249999999999998E-5</v>
      </c>
      <c r="E513" s="2">
        <v>8.7575000000000003</v>
      </c>
      <c r="F513" s="2">
        <f>$E513*0.001</f>
        <v>8.7574999999999997E-3</v>
      </c>
      <c r="H513" s="2">
        <v>5.6249999999999998E-5</v>
      </c>
      <c r="I513" s="2">
        <v>2.1046</v>
      </c>
      <c r="J513" s="2">
        <f>$I513*0.001</f>
        <v>2.1045999999999999E-3</v>
      </c>
      <c r="L513" s="2">
        <v>5.6249999999999998E-5</v>
      </c>
      <c r="M513" s="2">
        <v>2.1141000000000001</v>
      </c>
      <c r="N513" s="2">
        <f>$M513*0.001</f>
        <v>2.1141000000000003E-3</v>
      </c>
      <c r="P513" s="2">
        <v>5.6249999999999998E-5</v>
      </c>
      <c r="Q513" s="2">
        <v>2.1212</v>
      </c>
      <c r="R513" s="2">
        <f>$Q513*0.001</f>
        <v>2.1212000000000002E-3</v>
      </c>
      <c r="T513" s="2">
        <v>5.6249999999999998E-5</v>
      </c>
      <c r="U513" s="2">
        <v>2.1046</v>
      </c>
      <c r="V513" s="2">
        <f>$U513*0.001</f>
        <v>2.1045999999999999E-3</v>
      </c>
      <c r="X513" s="2">
        <v>5.6249999999999998E-5</v>
      </c>
      <c r="Y513" s="2">
        <v>9.9879999999999995</v>
      </c>
      <c r="Z513" s="2">
        <f>$Y513*0.001</f>
        <v>9.9880000000000004E-3</v>
      </c>
      <c r="AB513" s="2">
        <v>5.6249999999999998E-5</v>
      </c>
      <c r="AC513" s="2">
        <v>1.2304999999999999</v>
      </c>
      <c r="AD513" s="2">
        <f>$AC513*0.001</f>
        <v>1.2305E-3</v>
      </c>
      <c r="AF513" s="3">
        <f>($Z513-$F513-$AD513)/$Z513</f>
        <v>6.5130286693162059E-17</v>
      </c>
      <c r="AH513" s="3">
        <f>($I513-$U513)/$I513</f>
        <v>0</v>
      </c>
      <c r="AJ513" s="3">
        <f>($E513-$Q513)/$E513</f>
        <v>0.75778475592349415</v>
      </c>
    </row>
    <row r="514" spans="4:36" x14ac:dyDescent="0.35">
      <c r="D514" s="2">
        <v>5.3749999999999999E-5</v>
      </c>
      <c r="E514" s="2">
        <v>8.5136000000000003</v>
      </c>
      <c r="F514" s="2">
        <f>$E514*0.001</f>
        <v>8.5135999999999996E-3</v>
      </c>
      <c r="H514" s="2">
        <v>5.3749999999999999E-5</v>
      </c>
      <c r="I514" s="2">
        <v>2.1515</v>
      </c>
      <c r="J514" s="2">
        <f>$I514*0.001</f>
        <v>2.1515000000000002E-3</v>
      </c>
      <c r="L514" s="2">
        <v>5.3749999999999999E-5</v>
      </c>
      <c r="M514" s="2">
        <v>2.1612</v>
      </c>
      <c r="N514" s="2">
        <f>$M514*0.001</f>
        <v>2.1611999999999998E-3</v>
      </c>
      <c r="P514" s="2">
        <v>5.3749999999999999E-5</v>
      </c>
      <c r="Q514" s="2">
        <v>2.1684000000000001</v>
      </c>
      <c r="R514" s="2">
        <f>$Q514*0.001</f>
        <v>2.1684E-3</v>
      </c>
      <c r="T514" s="2">
        <v>5.3749999999999999E-5</v>
      </c>
      <c r="U514" s="2">
        <v>2.1515</v>
      </c>
      <c r="V514" s="2">
        <f>$U514*0.001</f>
        <v>2.1515000000000002E-3</v>
      </c>
      <c r="X514" s="2">
        <v>5.3749999999999999E-5</v>
      </c>
      <c r="Y514" s="2">
        <v>9.7172999999999998</v>
      </c>
      <c r="Z514" s="2">
        <f>$Y514*0.001</f>
        <v>9.7172999999999999E-3</v>
      </c>
      <c r="AB514" s="2">
        <v>5.3749999999999999E-5</v>
      </c>
      <c r="AC514" s="2">
        <v>1.2037</v>
      </c>
      <c r="AD514" s="2">
        <f>$AC514*0.001</f>
        <v>1.2037E-3</v>
      </c>
      <c r="AF514" s="3">
        <f>($Z514-$F514-$AD514)/$Z514</f>
        <v>2.2314885255894217E-17</v>
      </c>
      <c r="AH514" s="3">
        <f>($I514-$U514)/$I514</f>
        <v>0</v>
      </c>
      <c r="AJ514" s="3">
        <f>($E514-$Q514)/$E514</f>
        <v>0.74530163503100921</v>
      </c>
    </row>
    <row r="515" spans="4:36" x14ac:dyDescent="0.35">
      <c r="D515" s="2">
        <v>5.1249999999999999E-5</v>
      </c>
      <c r="E515" s="2">
        <v>8.2697000000000003</v>
      </c>
      <c r="F515" s="2">
        <f>$E515*0.001</f>
        <v>8.2696999999999996E-3</v>
      </c>
      <c r="H515" s="2">
        <v>5.1249999999999999E-5</v>
      </c>
      <c r="I515" s="2">
        <v>2.1983999999999999</v>
      </c>
      <c r="J515" s="2">
        <f>$I515*0.001</f>
        <v>2.1984000000000001E-3</v>
      </c>
      <c r="L515" s="2">
        <v>5.1249999999999999E-5</v>
      </c>
      <c r="M515" s="2">
        <v>2.2082999999999999</v>
      </c>
      <c r="N515" s="2">
        <f>$M515*0.001</f>
        <v>2.2082999999999998E-3</v>
      </c>
      <c r="P515" s="2">
        <v>5.1249999999999999E-5</v>
      </c>
      <c r="Q515" s="2">
        <v>2.2157</v>
      </c>
      <c r="R515" s="2">
        <f>$Q515*0.001</f>
        <v>2.2157000000000001E-3</v>
      </c>
      <c r="T515" s="2">
        <v>5.1249999999999999E-5</v>
      </c>
      <c r="U515" s="2">
        <v>2.1983999999999999</v>
      </c>
      <c r="V515" s="2">
        <f>$U515*0.001</f>
        <v>2.1984000000000001E-3</v>
      </c>
      <c r="X515" s="2">
        <v>5.1249999999999999E-5</v>
      </c>
      <c r="Y515" s="2">
        <v>9.4466000000000001</v>
      </c>
      <c r="Z515" s="2">
        <f>$Y515*0.001</f>
        <v>9.4465999999999994E-3</v>
      </c>
      <c r="AB515" s="2">
        <v>5.1249999999999999E-5</v>
      </c>
      <c r="AC515" s="2">
        <v>1.1769000000000001</v>
      </c>
      <c r="AD515" s="2">
        <f>$AC515*0.001</f>
        <v>1.1769E-3</v>
      </c>
      <c r="AF515" s="3">
        <f>($Z515-$F515-$AD515)/$Z515</f>
        <v>-2.2954336427614265E-17</v>
      </c>
      <c r="AH515" s="3">
        <f>($I515-$U515)/$I515</f>
        <v>0</v>
      </c>
      <c r="AJ515" s="3">
        <f>($E515-$Q515)/$E515</f>
        <v>0.7320700871857504</v>
      </c>
    </row>
    <row r="516" spans="4:36" x14ac:dyDescent="0.35">
      <c r="D516" s="2">
        <v>4.8749999999999999E-5</v>
      </c>
      <c r="E516" s="2">
        <v>8.0330999999999992</v>
      </c>
      <c r="F516" s="2">
        <f>$E516*0.001</f>
        <v>8.0330999999999996E-3</v>
      </c>
      <c r="H516" s="2">
        <v>4.8749999999999999E-5</v>
      </c>
      <c r="I516" s="2">
        <v>2.2532000000000001</v>
      </c>
      <c r="J516" s="2">
        <f>$I516*0.001</f>
        <v>2.2532000000000003E-3</v>
      </c>
      <c r="L516" s="2">
        <v>4.8749999999999999E-5</v>
      </c>
      <c r="M516" s="2">
        <v>2.2633999999999999</v>
      </c>
      <c r="N516" s="2">
        <f>$M516*0.001</f>
        <v>2.2634E-3</v>
      </c>
      <c r="P516" s="2">
        <v>4.8749999999999999E-5</v>
      </c>
      <c r="Q516" s="2">
        <v>2.2709999999999999</v>
      </c>
      <c r="R516" s="2">
        <f>$Q516*0.001</f>
        <v>2.271E-3</v>
      </c>
      <c r="T516" s="2">
        <v>4.8749999999999999E-5</v>
      </c>
      <c r="U516" s="2">
        <v>2.2532000000000001</v>
      </c>
      <c r="V516" s="2">
        <f>$U516*0.001</f>
        <v>2.2532000000000003E-3</v>
      </c>
      <c r="X516" s="2">
        <v>4.8749999999999999E-5</v>
      </c>
      <c r="Y516" s="2">
        <v>9.1857000000000006</v>
      </c>
      <c r="Z516" s="2">
        <f>$Y516*0.001</f>
        <v>9.1857000000000015E-3</v>
      </c>
      <c r="AB516" s="2">
        <v>4.8749999999999999E-5</v>
      </c>
      <c r="AC516" s="2">
        <v>1.1526000000000001</v>
      </c>
      <c r="AD516" s="2">
        <f>$AC516*0.001</f>
        <v>1.1526000000000002E-3</v>
      </c>
      <c r="AF516" s="3">
        <f>($Z516-$F516-$AD516)/$Z516</f>
        <v>1.888504388317501E-16</v>
      </c>
      <c r="AH516" s="3">
        <f>($I516-$U516)/$I516</f>
        <v>0</v>
      </c>
      <c r="AJ516" s="3">
        <f>($E516-$Q516)/$E516</f>
        <v>0.71729469320685657</v>
      </c>
    </row>
    <row r="517" spans="4:36" x14ac:dyDescent="0.35">
      <c r="D517" s="2">
        <v>4.6249999999999999E-5</v>
      </c>
      <c r="E517" s="2">
        <v>7.8038999999999996</v>
      </c>
      <c r="F517" s="2">
        <f>$E517*0.001</f>
        <v>7.8038999999999999E-3</v>
      </c>
      <c r="H517" s="2">
        <v>4.6249999999999999E-5</v>
      </c>
      <c r="I517" s="2">
        <v>2.3159000000000001</v>
      </c>
      <c r="J517" s="2">
        <f>$I517*0.001</f>
        <v>2.3159000000000001E-3</v>
      </c>
      <c r="L517" s="2">
        <v>4.6249999999999999E-5</v>
      </c>
      <c r="M517" s="2">
        <v>2.3264</v>
      </c>
      <c r="N517" s="2">
        <f>$M517*0.001</f>
        <v>2.3264000000000002E-3</v>
      </c>
      <c r="P517" s="2">
        <v>4.6249999999999999E-5</v>
      </c>
      <c r="Q517" s="2">
        <v>2.3342000000000001</v>
      </c>
      <c r="R517" s="2">
        <f>$Q517*0.001</f>
        <v>2.3342000000000003E-3</v>
      </c>
      <c r="T517" s="2">
        <v>4.6249999999999999E-5</v>
      </c>
      <c r="U517" s="2">
        <v>2.3159000000000001</v>
      </c>
      <c r="V517" s="2">
        <f>$U517*0.001</f>
        <v>2.3159000000000001E-3</v>
      </c>
      <c r="X517" s="2">
        <v>4.6249999999999999E-5</v>
      </c>
      <c r="Y517" s="2">
        <v>8.9343000000000004</v>
      </c>
      <c r="Z517" s="2">
        <f>$Y517*0.001</f>
        <v>8.9343000000000009E-3</v>
      </c>
      <c r="AB517" s="2">
        <v>4.6249999999999999E-5</v>
      </c>
      <c r="AC517" s="2">
        <v>1.130401</v>
      </c>
      <c r="AD517" s="2">
        <f>$AC517*0.001</f>
        <v>1.1304010000000001E-3</v>
      </c>
      <c r="AF517" s="3">
        <f>($Z517-$F517-$AD517)/$Z517</f>
        <v>-1.1192818676784563E-7</v>
      </c>
      <c r="AH517" s="3">
        <f>($I517-$U517)/$I517</f>
        <v>0</v>
      </c>
      <c r="AJ517" s="3">
        <f>($E517-$Q517)/$E517</f>
        <v>0.70089314317200369</v>
      </c>
    </row>
    <row r="518" spans="4:36" x14ac:dyDescent="0.35">
      <c r="D518" s="2">
        <v>4.375E-5</v>
      </c>
      <c r="E518" s="2">
        <v>7.5746000000000002</v>
      </c>
      <c r="F518" s="2">
        <f>$E518*0.001</f>
        <v>7.5746000000000008E-3</v>
      </c>
      <c r="H518" s="2">
        <v>4.375E-5</v>
      </c>
      <c r="I518" s="2">
        <v>2.3786</v>
      </c>
      <c r="J518" s="2">
        <f>$I518*0.001</f>
        <v>2.3786000000000002E-3</v>
      </c>
      <c r="L518" s="2">
        <v>4.375E-5</v>
      </c>
      <c r="M518" s="2">
        <v>2.3893</v>
      </c>
      <c r="N518" s="2">
        <f>$M518*0.001</f>
        <v>2.3893E-3</v>
      </c>
      <c r="P518" s="2">
        <v>4.375E-5</v>
      </c>
      <c r="Q518" s="2">
        <v>2.3973</v>
      </c>
      <c r="R518" s="2">
        <f>$Q518*0.001</f>
        <v>2.3973000000000002E-3</v>
      </c>
      <c r="T518" s="2">
        <v>4.375E-5</v>
      </c>
      <c r="U518" s="2">
        <v>2.3786</v>
      </c>
      <c r="V518" s="2">
        <f>$U518*0.001</f>
        <v>2.3786000000000002E-3</v>
      </c>
      <c r="X518" s="2">
        <v>4.375E-5</v>
      </c>
      <c r="Y518" s="2">
        <v>8.6829999999999998</v>
      </c>
      <c r="Z518" s="2">
        <f>$Y518*0.001</f>
        <v>8.6829999999999997E-3</v>
      </c>
      <c r="AB518" s="2">
        <v>4.375E-5</v>
      </c>
      <c r="AC518" s="2">
        <v>1.1083989999999999</v>
      </c>
      <c r="AD518" s="2">
        <f>$AC518*0.001</f>
        <v>1.1083989999999999E-3</v>
      </c>
      <c r="AF518" s="3">
        <f>($Z518-$F518-$AD518)/$Z518</f>
        <v>1.1516756870205727E-7</v>
      </c>
      <c r="AH518" s="3">
        <f>($I518-$U518)/$I518</f>
        <v>0</v>
      </c>
      <c r="AJ518" s="3">
        <f>($E518-$Q518)/$E518</f>
        <v>0.68350804002851639</v>
      </c>
    </row>
    <row r="519" spans="4:36" x14ac:dyDescent="0.35">
      <c r="D519" s="2">
        <v>4.125E-5</v>
      </c>
      <c r="E519" s="2">
        <v>7.3544999999999998</v>
      </c>
      <c r="F519" s="2">
        <f>$E519*0.001</f>
        <v>7.3544999999999999E-3</v>
      </c>
      <c r="H519" s="2">
        <v>4.125E-5</v>
      </c>
      <c r="I519" s="2">
        <v>2.4510000000000001</v>
      </c>
      <c r="J519" s="2">
        <f>$I519*0.001</f>
        <v>2.4510000000000001E-3</v>
      </c>
      <c r="L519" s="2">
        <v>4.125E-5</v>
      </c>
      <c r="M519" s="2">
        <v>2.4620000000000002</v>
      </c>
      <c r="N519" s="2">
        <f>$M519*0.001</f>
        <v>2.4620000000000002E-3</v>
      </c>
      <c r="P519" s="2">
        <v>4.125E-5</v>
      </c>
      <c r="Q519" s="2">
        <v>2.4702999999999999</v>
      </c>
      <c r="R519" s="2">
        <f>$Q519*0.001</f>
        <v>2.4702999999999999E-3</v>
      </c>
      <c r="T519" s="2">
        <v>4.125E-5</v>
      </c>
      <c r="U519" s="2">
        <v>2.4510000000000001</v>
      </c>
      <c r="V519" s="2">
        <f>$U519*0.001</f>
        <v>2.4510000000000001E-3</v>
      </c>
      <c r="X519" s="2">
        <v>4.125E-5</v>
      </c>
      <c r="Y519" s="2">
        <v>8.4436</v>
      </c>
      <c r="Z519" s="2">
        <f>$Y519*0.001</f>
        <v>8.4436000000000008E-3</v>
      </c>
      <c r="AB519" s="2">
        <v>4.125E-5</v>
      </c>
      <c r="AC519" s="2">
        <v>1.0891</v>
      </c>
      <c r="AD519" s="2">
        <f>$AC519*0.001</f>
        <v>1.0891E-3</v>
      </c>
      <c r="AF519" s="3">
        <f>($Z519-$F519-$AD519)/$Z519</f>
        <v>1.0272416244118663E-16</v>
      </c>
      <c r="AH519" s="3">
        <f>($I519-$U519)/$I519</f>
        <v>0</v>
      </c>
      <c r="AJ519" s="3">
        <f>($E519-$Q519)/$E519</f>
        <v>0.66411040859337822</v>
      </c>
    </row>
    <row r="520" spans="4:36" x14ac:dyDescent="0.35">
      <c r="D520" s="2">
        <v>3.8999999999999999E-5</v>
      </c>
      <c r="E520" s="2">
        <v>7.165</v>
      </c>
      <c r="F520" s="2">
        <f>$E520*0.001</f>
        <v>7.1650000000000004E-3</v>
      </c>
      <c r="H520" s="2">
        <v>3.8999999999999999E-5</v>
      </c>
      <c r="I520" s="2">
        <v>2.5245000000000002</v>
      </c>
      <c r="J520" s="2">
        <f>$I520*0.001</f>
        <v>2.5245000000000003E-3</v>
      </c>
      <c r="L520" s="2">
        <v>3.8999999999999999E-5</v>
      </c>
      <c r="M520" s="2">
        <v>2.5358999999999998</v>
      </c>
      <c r="N520" s="2">
        <f>$M520*0.001</f>
        <v>2.5358999999999998E-3</v>
      </c>
      <c r="P520" s="2">
        <v>3.8999999999999999E-5</v>
      </c>
      <c r="Q520" s="2">
        <v>2.5444</v>
      </c>
      <c r="R520" s="2">
        <f>$Q520*0.001</f>
        <v>2.5444E-3</v>
      </c>
      <c r="T520" s="2">
        <v>3.8999999999999999E-5</v>
      </c>
      <c r="U520" s="2">
        <v>2.5245000000000002</v>
      </c>
      <c r="V520" s="2">
        <f>$U520*0.001</f>
        <v>2.5245000000000003E-3</v>
      </c>
      <c r="X520" s="2">
        <v>3.8999999999999999E-5</v>
      </c>
      <c r="Y520" s="2">
        <v>8.2391000000000005</v>
      </c>
      <c r="Z520" s="2">
        <f>$Y520*0.001</f>
        <v>8.2391000000000009E-3</v>
      </c>
      <c r="AB520" s="2">
        <v>3.8999999999999999E-5</v>
      </c>
      <c r="AC520" s="2">
        <v>1.0741000000000001</v>
      </c>
      <c r="AD520" s="2">
        <f>$AC520*0.001</f>
        <v>1.0741000000000001E-3</v>
      </c>
      <c r="AF520" s="3">
        <f>($Z520-$F520-$AD520)/$Z520</f>
        <v>5.2636922600065751E-17</v>
      </c>
      <c r="AH520" s="3">
        <f>($I520-$U520)/$I520</f>
        <v>0</v>
      </c>
      <c r="AJ520" s="3">
        <f>($E520-$Q520)/$E520</f>
        <v>0.64488485694347519</v>
      </c>
    </row>
    <row r="521" spans="4:36" x14ac:dyDescent="0.35">
      <c r="D521" s="2">
        <v>3.6999999999999998E-5</v>
      </c>
      <c r="E521" s="2">
        <v>6.9962</v>
      </c>
      <c r="F521" s="2">
        <f>$E521*0.001</f>
        <v>6.9962000000000002E-3</v>
      </c>
      <c r="H521" s="2">
        <v>3.6999999999999998E-5</v>
      </c>
      <c r="I521" s="2">
        <v>2.59</v>
      </c>
      <c r="J521" s="2">
        <f>$I521*0.001</f>
        <v>2.5899999999999999E-3</v>
      </c>
      <c r="L521" s="2">
        <v>3.6999999999999998E-5</v>
      </c>
      <c r="M521" s="2">
        <v>2.6017000000000001</v>
      </c>
      <c r="N521" s="2">
        <f>$M521*0.001</f>
        <v>2.6017000000000002E-3</v>
      </c>
      <c r="P521" s="2">
        <v>3.6999999999999998E-5</v>
      </c>
      <c r="Q521" s="2">
        <v>2.6103999999999998</v>
      </c>
      <c r="R521" s="2">
        <f>$Q521*0.001</f>
        <v>2.6103999999999997E-3</v>
      </c>
      <c r="T521" s="2">
        <v>3.6999999999999998E-5</v>
      </c>
      <c r="U521" s="2">
        <v>2.59</v>
      </c>
      <c r="V521" s="2">
        <f>$U521*0.001</f>
        <v>2.5899999999999999E-3</v>
      </c>
      <c r="X521" s="2">
        <v>3.6999999999999998E-5</v>
      </c>
      <c r="Y521" s="2">
        <v>8.0569000000000006</v>
      </c>
      <c r="Z521" s="2">
        <f>$Y521*0.001</f>
        <v>8.0569000000000005E-3</v>
      </c>
      <c r="AB521" s="2">
        <v>3.6999999999999998E-5</v>
      </c>
      <c r="AC521" s="2">
        <v>1.0607</v>
      </c>
      <c r="AD521" s="2">
        <f>$AC521*0.001</f>
        <v>1.0606999999999999E-3</v>
      </c>
      <c r="AF521" s="3">
        <f>($Z521-$F521-$AD521)/$Z521</f>
        <v>5.3827262221723212E-17</v>
      </c>
      <c r="AH521" s="3">
        <f>($I521-$U521)/$I521</f>
        <v>0</v>
      </c>
      <c r="AJ521" s="3">
        <f>($E521-$Q521)/$E521</f>
        <v>0.62688316514679399</v>
      </c>
    </row>
    <row r="522" spans="4:36" x14ac:dyDescent="0.35">
      <c r="D522" s="2">
        <v>3.4999999999999997E-5</v>
      </c>
      <c r="E522" s="2">
        <v>6.8304</v>
      </c>
      <c r="F522" s="2">
        <f>$E522*0.001</f>
        <v>6.8304000000000004E-3</v>
      </c>
      <c r="H522" s="2">
        <v>3.4999999999999997E-5</v>
      </c>
      <c r="I522" s="2">
        <v>2.6587999999999998</v>
      </c>
      <c r="J522" s="2">
        <f>$I522*0.001</f>
        <v>2.6587999999999998E-3</v>
      </c>
      <c r="L522" s="2">
        <v>3.4999999999999997E-5</v>
      </c>
      <c r="M522" s="2">
        <v>2.6707999999999998</v>
      </c>
      <c r="N522" s="2">
        <f>$M522*0.001</f>
        <v>2.6708000000000001E-3</v>
      </c>
      <c r="P522" s="2">
        <v>3.4999999999999997E-5</v>
      </c>
      <c r="Q522" s="2">
        <v>2.6797</v>
      </c>
      <c r="R522" s="2">
        <f>$Q522*0.001</f>
        <v>2.6797000000000001E-3</v>
      </c>
      <c r="T522" s="2">
        <v>3.4999999999999997E-5</v>
      </c>
      <c r="U522" s="2">
        <v>2.6587999999999998</v>
      </c>
      <c r="V522" s="2">
        <f>$U522*0.001</f>
        <v>2.6587999999999998E-3</v>
      </c>
      <c r="X522" s="2">
        <v>3.4999999999999997E-5</v>
      </c>
      <c r="Y522" s="2">
        <v>7.8787000000000003</v>
      </c>
      <c r="Z522" s="2">
        <f>$Y522*0.001</f>
        <v>7.8787000000000006E-3</v>
      </c>
      <c r="AB522" s="2">
        <v>3.4999999999999997E-5</v>
      </c>
      <c r="AC522" s="2">
        <v>1.0483</v>
      </c>
      <c r="AD522" s="2">
        <f>$AC522*0.001</f>
        <v>1.0483000000000001E-3</v>
      </c>
      <c r="AF522" s="3">
        <f>($Z522-$F522-$AD522)/$Z522</f>
        <v>2.7522362127901921E-17</v>
      </c>
      <c r="AH522" s="3">
        <f>($I522-$U522)/$I522</f>
        <v>0</v>
      </c>
      <c r="AJ522" s="3">
        <f>($E522-$Q522)/$E522</f>
        <v>0.60768037011009612</v>
      </c>
    </row>
    <row r="523" spans="4:36" x14ac:dyDescent="0.35">
      <c r="D523" s="2">
        <v>3.3000000000000003E-5</v>
      </c>
      <c r="E523" s="2">
        <v>6.6829000000000001</v>
      </c>
      <c r="F523" s="2">
        <f>$E523*0.001</f>
        <v>6.6829000000000003E-3</v>
      </c>
      <c r="H523" s="2">
        <v>3.3000000000000003E-5</v>
      </c>
      <c r="I523" s="2">
        <v>2.7464</v>
      </c>
      <c r="J523" s="2">
        <f>$I523*0.001</f>
        <v>2.7464E-3</v>
      </c>
      <c r="L523" s="2">
        <v>3.3000000000000003E-5</v>
      </c>
      <c r="M523" s="2">
        <v>2.7587999999999999</v>
      </c>
      <c r="N523" s="2">
        <f>$M523*0.001</f>
        <v>2.7588000000000001E-3</v>
      </c>
      <c r="P523" s="2">
        <v>3.3000000000000003E-5</v>
      </c>
      <c r="Q523" s="2">
        <v>2.7679999999999998</v>
      </c>
      <c r="R523" s="2">
        <f>$Q523*0.001</f>
        <v>2.7680000000000001E-3</v>
      </c>
      <c r="T523" s="2">
        <v>3.3000000000000003E-5</v>
      </c>
      <c r="U523" s="2">
        <v>2.7464</v>
      </c>
      <c r="V523" s="2">
        <f>$U523*0.001</f>
        <v>2.7464E-3</v>
      </c>
      <c r="X523" s="2">
        <v>3.3000000000000003E-5</v>
      </c>
      <c r="Y523" s="2">
        <v>7.7237999999999998</v>
      </c>
      <c r="Z523" s="2">
        <f>$Y523*0.001</f>
        <v>7.7238000000000003E-3</v>
      </c>
      <c r="AB523" s="2">
        <v>3.3000000000000003E-5</v>
      </c>
      <c r="AC523" s="2">
        <v>1.0408999999999999</v>
      </c>
      <c r="AD523" s="2">
        <f>$AC523*0.001</f>
        <v>1.0409E-3</v>
      </c>
      <c r="AF523" s="3">
        <f>($Z523-$F523-$AD523)/$Z523</f>
        <v>0</v>
      </c>
      <c r="AH523" s="3">
        <f>($I523-$U523)/$I523</f>
        <v>0</v>
      </c>
      <c r="AJ523" s="3">
        <f>($E523-$Q523)/$E523</f>
        <v>0.58580855616573646</v>
      </c>
    </row>
    <row r="524" spans="4:36" x14ac:dyDescent="0.35">
      <c r="D524" s="2">
        <v>3.1000000000000001E-5</v>
      </c>
      <c r="E524" s="2">
        <v>6.5384000000000002</v>
      </c>
      <c r="F524" s="2">
        <f>$E524*0.001</f>
        <v>6.5384000000000006E-3</v>
      </c>
      <c r="H524" s="2">
        <v>3.1000000000000001E-5</v>
      </c>
      <c r="I524" s="2">
        <v>2.8371</v>
      </c>
      <c r="J524" s="2">
        <f>$I524*0.001</f>
        <v>2.8371E-3</v>
      </c>
      <c r="L524" s="2">
        <v>3.1000000000000001E-5</v>
      </c>
      <c r="M524" s="2">
        <v>2.85</v>
      </c>
      <c r="N524" s="2">
        <f>$M524*0.001</f>
        <v>2.8500000000000001E-3</v>
      </c>
      <c r="P524" s="2">
        <v>3.1000000000000001E-5</v>
      </c>
      <c r="Q524" s="2">
        <v>2.8595000000000002</v>
      </c>
      <c r="R524" s="2">
        <f>$Q524*0.001</f>
        <v>2.8595000000000001E-3</v>
      </c>
      <c r="T524" s="2">
        <v>3.1000000000000001E-5</v>
      </c>
      <c r="U524" s="2">
        <v>2.8371</v>
      </c>
      <c r="V524" s="2">
        <f>$U524*0.001</f>
        <v>2.8371E-3</v>
      </c>
      <c r="X524" s="2">
        <v>3.1000000000000001E-5</v>
      </c>
      <c r="Y524" s="2">
        <v>7.5727000000000002</v>
      </c>
      <c r="Z524" s="2">
        <f>$Y524*0.001</f>
        <v>7.5727000000000008E-3</v>
      </c>
      <c r="AB524" s="2">
        <v>3.1000000000000001E-5</v>
      </c>
      <c r="AC524" s="2">
        <v>1.0343</v>
      </c>
      <c r="AD524" s="2">
        <f>$AC524*0.001</f>
        <v>1.0342999999999999E-3</v>
      </c>
      <c r="AF524" s="3">
        <f>($Z524-$F524-$AD524)/$Z524</f>
        <v>2.8634494235490757E-17</v>
      </c>
      <c r="AH524" s="3">
        <f>($I524-$U524)/$I524</f>
        <v>0</v>
      </c>
      <c r="AJ524" s="3">
        <f>($E524-$Q524)/$E524</f>
        <v>0.56266058974672706</v>
      </c>
    </row>
    <row r="525" spans="4:36" x14ac:dyDescent="0.35">
      <c r="D525" s="2">
        <v>2.9E-5</v>
      </c>
      <c r="E525" s="2">
        <v>6.3939000000000004</v>
      </c>
      <c r="F525" s="2">
        <f>$E525*0.001</f>
        <v>6.3939000000000001E-3</v>
      </c>
      <c r="H525" s="2">
        <v>2.9E-5</v>
      </c>
      <c r="I525" s="2">
        <v>2.9279000000000002</v>
      </c>
      <c r="J525" s="2">
        <f>$I525*0.001</f>
        <v>2.9279000000000002E-3</v>
      </c>
      <c r="L525" s="2">
        <v>2.9E-5</v>
      </c>
      <c r="M525" s="2">
        <v>2.9411</v>
      </c>
      <c r="N525" s="2">
        <f>$M525*0.001</f>
        <v>2.9411000000000003E-3</v>
      </c>
      <c r="P525" s="2">
        <v>2.9E-5</v>
      </c>
      <c r="Q525" s="2">
        <v>2.9508999999999999</v>
      </c>
      <c r="R525" s="2">
        <f>$Q525*0.001</f>
        <v>2.9508999999999998E-3</v>
      </c>
      <c r="T525" s="2">
        <v>2.9E-5</v>
      </c>
      <c r="U525" s="2">
        <v>2.9279000000000002</v>
      </c>
      <c r="V525" s="2">
        <f>$U525*0.001</f>
        <v>2.9279000000000002E-3</v>
      </c>
      <c r="X525" s="2">
        <v>2.9E-5</v>
      </c>
      <c r="Y525" s="2">
        <v>7.4215</v>
      </c>
      <c r="Z525" s="2">
        <f>$Y525*0.001</f>
        <v>7.4215000000000001E-3</v>
      </c>
      <c r="AB525" s="2">
        <v>2.9E-5</v>
      </c>
      <c r="AC525" s="2">
        <v>1.0276000000000001</v>
      </c>
      <c r="AD525" s="2">
        <f>$AC525*0.001</f>
        <v>1.0276E-3</v>
      </c>
      <c r="AF525" s="3">
        <f>($Z525-$F525-$AD525)/$Z525</f>
        <v>0</v>
      </c>
      <c r="AH525" s="3">
        <f>($I525-$U525)/$I525</f>
        <v>0</v>
      </c>
      <c r="AJ525" s="3">
        <f>($E525-$Q525)/$E525</f>
        <v>0.53848199064733582</v>
      </c>
    </row>
    <row r="526" spans="4:36" x14ac:dyDescent="0.35">
      <c r="D526" s="2">
        <v>2.7500000000000001E-5</v>
      </c>
      <c r="E526" s="2">
        <v>6.2889999999999997</v>
      </c>
      <c r="F526" s="2">
        <f>$E526*0.001</f>
        <v>6.2889999999999995E-3</v>
      </c>
      <c r="H526" s="2">
        <v>2.7500000000000001E-5</v>
      </c>
      <c r="I526" s="2">
        <v>2.9984999999999999</v>
      </c>
      <c r="J526" s="2">
        <f>$I526*0.001</f>
        <v>2.9984999999999999E-3</v>
      </c>
      <c r="L526" s="2">
        <v>2.7500000000000001E-5</v>
      </c>
      <c r="M526" s="2">
        <v>3.0121000000000002</v>
      </c>
      <c r="N526" s="2">
        <f>$M526*0.001</f>
        <v>3.0121000000000002E-3</v>
      </c>
      <c r="P526" s="2">
        <v>2.7500000000000001E-5</v>
      </c>
      <c r="Q526" s="2">
        <v>3.0221</v>
      </c>
      <c r="R526" s="2">
        <f>$Q526*0.001</f>
        <v>3.0221000000000002E-3</v>
      </c>
      <c r="T526" s="2">
        <v>2.7500000000000001E-5</v>
      </c>
      <c r="U526" s="2">
        <v>2.9984999999999999</v>
      </c>
      <c r="V526" s="2">
        <f>$U526*0.001</f>
        <v>2.9984999999999999E-3</v>
      </c>
      <c r="X526" s="2">
        <v>2.7500000000000001E-5</v>
      </c>
      <c r="Y526" s="2">
        <v>7.3125999999999998</v>
      </c>
      <c r="Z526" s="2">
        <f>$Y526*0.001</f>
        <v>7.3125999999999998E-3</v>
      </c>
      <c r="AB526" s="2">
        <v>2.7500000000000001E-5</v>
      </c>
      <c r="AC526" s="2">
        <v>1.0236000000000001</v>
      </c>
      <c r="AD526" s="2">
        <f>$AC526*0.001</f>
        <v>1.0236000000000002E-3</v>
      </c>
      <c r="AF526" s="3">
        <f>($Z526-$F526-$AD526)/$Z526</f>
        <v>2.9652987240803667E-17</v>
      </c>
      <c r="AH526" s="3">
        <f>($I526-$U526)/$I526</f>
        <v>0</v>
      </c>
      <c r="AJ526" s="3">
        <f>($E526-$Q526)/$E526</f>
        <v>0.51946255366512961</v>
      </c>
    </row>
    <row r="527" spans="4:36" x14ac:dyDescent="0.35">
      <c r="D527" s="2">
        <v>2.6250000000000001E-5</v>
      </c>
      <c r="E527" s="2">
        <v>6.2244000000000002</v>
      </c>
      <c r="F527" s="2">
        <f>$E527*0.001</f>
        <v>6.2244000000000006E-3</v>
      </c>
      <c r="H527" s="2">
        <v>2.6250000000000001E-5</v>
      </c>
      <c r="I527" s="2">
        <v>3.0821000000000001</v>
      </c>
      <c r="J527" s="2">
        <f>$I527*0.001</f>
        <v>3.0820999999999999E-3</v>
      </c>
      <c r="L527" s="2">
        <v>2.6250000000000001E-5</v>
      </c>
      <c r="M527" s="2">
        <v>3.0960000000000001</v>
      </c>
      <c r="N527" s="2">
        <f>$M527*0.001</f>
        <v>3.0960000000000002E-3</v>
      </c>
      <c r="P527" s="2">
        <v>2.6250000000000001E-5</v>
      </c>
      <c r="Q527" s="2">
        <v>3.1063000000000001</v>
      </c>
      <c r="R527" s="2">
        <f>$Q527*0.001</f>
        <v>3.1063000000000002E-3</v>
      </c>
      <c r="T527" s="2">
        <v>2.6250000000000001E-5</v>
      </c>
      <c r="U527" s="2">
        <v>3.0821000000000001</v>
      </c>
      <c r="V527" s="2">
        <f>$U527*0.001</f>
        <v>3.0820999999999999E-3</v>
      </c>
      <c r="X527" s="2">
        <v>2.6250000000000001E-5</v>
      </c>
      <c r="Y527" s="2">
        <v>7.2507000000000001</v>
      </c>
      <c r="Z527" s="2">
        <f>$Y527*0.001</f>
        <v>7.2507000000000005E-3</v>
      </c>
      <c r="AB527" s="2">
        <v>2.6250000000000001E-5</v>
      </c>
      <c r="AC527" s="2">
        <v>1.0263</v>
      </c>
      <c r="AD527" s="2">
        <f>$AC527*0.001</f>
        <v>1.0263E-3</v>
      </c>
      <c r="AF527" s="3">
        <f>($Z527-$F527-$AD527)/$Z527</f>
        <v>0</v>
      </c>
      <c r="AH527" s="3">
        <f>($I527-$U527)/$I527</f>
        <v>0</v>
      </c>
      <c r="AJ527" s="3">
        <f>($E527-$Q527)/$E527</f>
        <v>0.50094788252682987</v>
      </c>
    </row>
    <row r="528" spans="4:36" x14ac:dyDescent="0.35">
      <c r="D528" s="2">
        <v>2.4749999999999999E-5</v>
      </c>
      <c r="E528" s="2">
        <v>6.1505999999999998</v>
      </c>
      <c r="F528" s="2">
        <f>$E528*0.001</f>
        <v>6.1506E-3</v>
      </c>
      <c r="H528" s="2">
        <v>2.4749999999999999E-5</v>
      </c>
      <c r="I528" s="2">
        <v>3.1855000000000002</v>
      </c>
      <c r="J528" s="2">
        <f>$I528*0.001</f>
        <v>3.1855000000000004E-3</v>
      </c>
      <c r="L528" s="2">
        <v>2.4749999999999999E-5</v>
      </c>
      <c r="M528" s="2">
        <v>3.1999</v>
      </c>
      <c r="N528" s="2">
        <f>$M528*0.001</f>
        <v>3.1998999999999999E-3</v>
      </c>
      <c r="P528" s="2">
        <v>2.4749999999999999E-5</v>
      </c>
      <c r="Q528" s="2">
        <v>3.2105999999999999</v>
      </c>
      <c r="R528" s="2">
        <f>$Q528*0.001</f>
        <v>3.2106000000000001E-3</v>
      </c>
      <c r="T528" s="2">
        <v>2.4749999999999999E-5</v>
      </c>
      <c r="U528" s="2">
        <v>3.1855000000000002</v>
      </c>
      <c r="V528" s="2">
        <f>$U528*0.001</f>
        <v>3.1855000000000004E-3</v>
      </c>
      <c r="X528" s="2">
        <v>2.4749999999999999E-5</v>
      </c>
      <c r="Y528" s="2">
        <v>7.1809000000000003</v>
      </c>
      <c r="Z528" s="2">
        <f>$Y528*0.001</f>
        <v>7.1809000000000005E-3</v>
      </c>
      <c r="AB528" s="2">
        <v>2.4749999999999999E-5</v>
      </c>
      <c r="AC528" s="2">
        <v>1.0303</v>
      </c>
      <c r="AD528" s="2">
        <f>$AC528*0.001</f>
        <v>1.0303000000000001E-3</v>
      </c>
      <c r="AF528" s="3">
        <f>($Z528-$F528-$AD528)/$Z528</f>
        <v>6.0393664999401427E-17</v>
      </c>
      <c r="AH528" s="3">
        <f>($I528-$U528)/$I528</f>
        <v>0</v>
      </c>
      <c r="AJ528" s="3">
        <f>($E528-$Q528)/$E528</f>
        <v>0.47800214613208469</v>
      </c>
    </row>
    <row r="529" spans="4:36" x14ac:dyDescent="0.35">
      <c r="D529" s="2">
        <v>2.3499999999999999E-5</v>
      </c>
      <c r="E529" s="2">
        <v>6.0891999999999999</v>
      </c>
      <c r="F529" s="2">
        <f>$E529*0.001</f>
        <v>6.0892000000000003E-3</v>
      </c>
      <c r="H529" s="2">
        <v>2.3499999999999999E-5</v>
      </c>
      <c r="I529" s="2">
        <v>3.2713999999999999</v>
      </c>
      <c r="J529" s="2">
        <f>$I529*0.001</f>
        <v>3.2713999999999998E-3</v>
      </c>
      <c r="L529" s="2">
        <v>2.3499999999999999E-5</v>
      </c>
      <c r="M529" s="2">
        <v>3.2860999999999998</v>
      </c>
      <c r="N529" s="2">
        <f>$M529*0.001</f>
        <v>3.2860999999999997E-3</v>
      </c>
      <c r="P529" s="2">
        <v>2.3499999999999999E-5</v>
      </c>
      <c r="Q529" s="2">
        <v>3.2970999999999999</v>
      </c>
      <c r="R529" s="2">
        <f>$Q529*0.001</f>
        <v>3.2970999999999999E-3</v>
      </c>
      <c r="T529" s="2">
        <v>2.3499999999999999E-5</v>
      </c>
      <c r="U529" s="2">
        <v>3.2713999999999999</v>
      </c>
      <c r="V529" s="2">
        <f>$U529*0.001</f>
        <v>3.2713999999999998E-3</v>
      </c>
      <c r="X529" s="2">
        <v>2.3499999999999999E-5</v>
      </c>
      <c r="Y529" s="2">
        <v>7.1228999999999996</v>
      </c>
      <c r="Z529" s="2">
        <f>$Y529*0.001</f>
        <v>7.1228999999999997E-3</v>
      </c>
      <c r="AB529" s="2">
        <v>2.3499999999999999E-5</v>
      </c>
      <c r="AC529" s="2">
        <v>1.0337000000000001</v>
      </c>
      <c r="AD529" s="2">
        <f>$AC529*0.001</f>
        <v>1.0337E-3</v>
      </c>
      <c r="AF529" s="3">
        <f>($Z529-$F529-$AD529)/$Z529</f>
        <v>-9.1328153349240156E-17</v>
      </c>
      <c r="AH529" s="3">
        <f>($I529-$U529)/$I529</f>
        <v>0</v>
      </c>
      <c r="AJ529" s="3">
        <f>($E529-$Q529)/$E529</f>
        <v>0.45853314064244893</v>
      </c>
    </row>
    <row r="530" spans="4:36" x14ac:dyDescent="0.35">
      <c r="D530" s="2">
        <v>2.2500000000000001E-5</v>
      </c>
      <c r="E530" s="2">
        <v>6.04</v>
      </c>
      <c r="F530" s="2">
        <f>$E530*0.001</f>
        <v>6.0400000000000002E-3</v>
      </c>
      <c r="H530" s="2">
        <v>2.2500000000000001E-5</v>
      </c>
      <c r="I530" s="2">
        <v>3.3403</v>
      </c>
      <c r="J530" s="2">
        <f>$I530*0.001</f>
        <v>3.3403E-3</v>
      </c>
      <c r="L530" s="2">
        <v>2.2500000000000001E-5</v>
      </c>
      <c r="M530" s="2">
        <v>3.3553999999999999</v>
      </c>
      <c r="N530" s="2">
        <f>$M530*0.001</f>
        <v>3.3554000000000001E-3</v>
      </c>
      <c r="P530" s="2">
        <v>2.2500000000000001E-5</v>
      </c>
      <c r="Q530" s="2">
        <v>3.3666</v>
      </c>
      <c r="R530" s="2">
        <f>$Q530*0.001</f>
        <v>3.3666E-3</v>
      </c>
      <c r="T530" s="2">
        <v>2.2500000000000001E-5</v>
      </c>
      <c r="U530" s="2">
        <v>3.3403</v>
      </c>
      <c r="V530" s="2">
        <f>$U530*0.001</f>
        <v>3.3403E-3</v>
      </c>
      <c r="X530" s="2">
        <v>2.2500000000000001E-5</v>
      </c>
      <c r="Y530" s="2">
        <v>7.0763999999999996</v>
      </c>
      <c r="Z530" s="2">
        <f>$Y530*0.001</f>
        <v>7.0764000000000001E-3</v>
      </c>
      <c r="AB530" s="2">
        <v>2.2500000000000001E-5</v>
      </c>
      <c r="AC530" s="2">
        <v>1.0364</v>
      </c>
      <c r="AD530" s="2">
        <f>$AC530*0.001</f>
        <v>1.0364E-3</v>
      </c>
      <c r="AF530" s="3">
        <f>($Z530-$F530-$AD530)/$Z530</f>
        <v>-3.0642761078670073E-17</v>
      </c>
      <c r="AH530" s="3">
        <f>($I530-$U530)/$I530</f>
        <v>0</v>
      </c>
      <c r="AJ530" s="3">
        <f>($E530-$Q530)/$E530</f>
        <v>0.44261589403973511</v>
      </c>
    </row>
    <row r="531" spans="4:36" x14ac:dyDescent="0.35">
      <c r="D531" s="2">
        <v>2.1500000000000001E-5</v>
      </c>
      <c r="E531" s="2">
        <v>5.9907000000000004</v>
      </c>
      <c r="F531" s="2">
        <f>$E531*0.001</f>
        <v>5.9907000000000007E-3</v>
      </c>
      <c r="H531" s="2">
        <v>2.1500000000000001E-5</v>
      </c>
      <c r="I531" s="2">
        <v>3.4091999999999998</v>
      </c>
      <c r="J531" s="2">
        <f>$I531*0.001</f>
        <v>3.4091999999999998E-3</v>
      </c>
      <c r="L531" s="2">
        <v>2.1500000000000001E-5</v>
      </c>
      <c r="M531" s="2">
        <v>3.4245999999999999</v>
      </c>
      <c r="N531" s="2">
        <f>$M531*0.001</f>
        <v>3.4245999999999999E-3</v>
      </c>
      <c r="P531" s="2">
        <v>2.1500000000000001E-5</v>
      </c>
      <c r="Q531" s="2">
        <v>3.4361000000000002</v>
      </c>
      <c r="R531" s="2">
        <f>$Q531*0.001</f>
        <v>3.4361000000000001E-3</v>
      </c>
      <c r="T531" s="2">
        <v>2.1500000000000001E-5</v>
      </c>
      <c r="U531" s="2">
        <v>3.4091999999999998</v>
      </c>
      <c r="V531" s="2">
        <f>$U531*0.001</f>
        <v>3.4091999999999998E-3</v>
      </c>
      <c r="X531" s="2">
        <v>2.1500000000000001E-5</v>
      </c>
      <c r="Y531" s="2">
        <v>7.0298999999999996</v>
      </c>
      <c r="Z531" s="2">
        <f>$Y531*0.001</f>
        <v>7.0298999999999995E-3</v>
      </c>
      <c r="AB531" s="2">
        <v>2.1500000000000001E-5</v>
      </c>
      <c r="AC531" s="2">
        <v>1.0391999999999999</v>
      </c>
      <c r="AD531" s="2">
        <f>$AC531*0.001</f>
        <v>1.0391999999999999E-3</v>
      </c>
      <c r="AF531" s="3">
        <f>($Z531-$F531-$AD531)/$Z531</f>
        <v>-1.5422725394180635E-16</v>
      </c>
      <c r="AH531" s="3">
        <f>($I531-$U531)/$I531</f>
        <v>0</v>
      </c>
      <c r="AJ531" s="3">
        <f>($E531-$Q531)/$E531</f>
        <v>0.42642762949237989</v>
      </c>
    </row>
    <row r="532" spans="4:36" x14ac:dyDescent="0.35">
      <c r="D532" s="2">
        <v>2.05E-5</v>
      </c>
      <c r="E532" s="2">
        <v>5.9414999999999996</v>
      </c>
      <c r="F532" s="2">
        <f>$E532*0.001</f>
        <v>5.9414999999999997E-3</v>
      </c>
      <c r="H532" s="2">
        <v>2.05E-5</v>
      </c>
      <c r="I532" s="2">
        <v>3.4782000000000002</v>
      </c>
      <c r="J532" s="2">
        <f>$I532*0.001</f>
        <v>3.4782000000000003E-3</v>
      </c>
      <c r="L532" s="2">
        <v>2.05E-5</v>
      </c>
      <c r="M532" s="2">
        <v>3.4939</v>
      </c>
      <c r="N532" s="2">
        <f>$M532*0.001</f>
        <v>3.4938999999999999E-3</v>
      </c>
      <c r="P532" s="2">
        <v>2.05E-5</v>
      </c>
      <c r="Q532" s="2">
        <v>3.5055999999999998</v>
      </c>
      <c r="R532" s="2">
        <f>$Q532*0.001</f>
        <v>3.5055999999999998E-3</v>
      </c>
      <c r="T532" s="2">
        <v>2.05E-5</v>
      </c>
      <c r="U532" s="2">
        <v>3.4782000000000002</v>
      </c>
      <c r="V532" s="2">
        <f>$U532*0.001</f>
        <v>3.4782000000000003E-3</v>
      </c>
      <c r="X532" s="2">
        <v>2.05E-5</v>
      </c>
      <c r="Y532" s="2">
        <v>6.9833999999999996</v>
      </c>
      <c r="Z532" s="2">
        <f>$Y532*0.001</f>
        <v>6.9833999999999999E-3</v>
      </c>
      <c r="AB532" s="2">
        <v>2.05E-5</v>
      </c>
      <c r="AC532" s="2">
        <v>1.0419</v>
      </c>
      <c r="AD532" s="2">
        <f>$AC532*0.001</f>
        <v>1.0419000000000001E-3</v>
      </c>
      <c r="AF532" s="3">
        <f>($Z532-$F532-$AD532)/$Z532</f>
        <v>0</v>
      </c>
      <c r="AH532" s="3">
        <f>($I532-$U532)/$I532</f>
        <v>0</v>
      </c>
      <c r="AJ532" s="3">
        <f>($E532-$Q532)/$E532</f>
        <v>0.40998064461836237</v>
      </c>
    </row>
    <row r="533" spans="4:36" x14ac:dyDescent="0.35">
      <c r="D533" s="2">
        <v>1.95E-5</v>
      </c>
      <c r="E533" s="2">
        <v>5.9062000000000001</v>
      </c>
      <c r="F533" s="2">
        <f>$E533*0.001</f>
        <v>5.9062000000000003E-3</v>
      </c>
      <c r="H533" s="2">
        <v>1.95E-5</v>
      </c>
      <c r="I533" s="2">
        <v>3.5613000000000001</v>
      </c>
      <c r="J533" s="2">
        <f>$I533*0.001</f>
        <v>3.5613000000000003E-3</v>
      </c>
      <c r="L533" s="2">
        <v>1.95E-5</v>
      </c>
      <c r="M533" s="2">
        <v>3.5773999999999999</v>
      </c>
      <c r="N533" s="2">
        <f>$M533*0.001</f>
        <v>3.5774000000000001E-3</v>
      </c>
      <c r="P533" s="2">
        <v>1.95E-5</v>
      </c>
      <c r="Q533" s="2">
        <v>3.5893000000000002</v>
      </c>
      <c r="R533" s="2">
        <f>$Q533*0.001</f>
        <v>3.5893000000000001E-3</v>
      </c>
      <c r="T533" s="2">
        <v>1.95E-5</v>
      </c>
      <c r="U533" s="2">
        <v>3.5613000000000001</v>
      </c>
      <c r="V533" s="2">
        <f>$U533*0.001</f>
        <v>3.5613000000000003E-3</v>
      </c>
      <c r="X533" s="2">
        <v>1.95E-5</v>
      </c>
      <c r="Y533" s="2">
        <v>6.9542999999999999</v>
      </c>
      <c r="Z533" s="2">
        <f>$Y533*0.001</f>
        <v>6.9543000000000001E-3</v>
      </c>
      <c r="AB533" s="2">
        <v>1.95E-5</v>
      </c>
      <c r="AC533" s="2">
        <v>1.0481</v>
      </c>
      <c r="AD533" s="2">
        <f>$AC533*0.001</f>
        <v>1.0481000000000002E-3</v>
      </c>
      <c r="AF533" s="3">
        <f>($Z533-$F533-$AD533)/$Z533</f>
        <v>-6.2361541635276274E-17</v>
      </c>
      <c r="AH533" s="3">
        <f>($I533-$U533)/$I533</f>
        <v>0</v>
      </c>
      <c r="AJ533" s="3">
        <f>($E533-$Q533)/$E533</f>
        <v>0.39228268599099247</v>
      </c>
    </row>
    <row r="534" spans="4:36" x14ac:dyDescent="0.35">
      <c r="D534" s="2">
        <v>1.8499999999999999E-5</v>
      </c>
      <c r="E534" s="2">
        <v>5.8845000000000001</v>
      </c>
      <c r="F534" s="2">
        <f>$E534*0.001</f>
        <v>5.8845E-3</v>
      </c>
      <c r="H534" s="2">
        <v>1.8499999999999999E-5</v>
      </c>
      <c r="I534" s="2">
        <v>3.6583000000000001</v>
      </c>
      <c r="J534" s="2">
        <f>$I534*0.001</f>
        <v>3.6583000000000002E-3</v>
      </c>
      <c r="L534" s="2">
        <v>1.8499999999999999E-5</v>
      </c>
      <c r="M534" s="2">
        <v>3.6747999999999998</v>
      </c>
      <c r="N534" s="2">
        <f>$M534*0.001</f>
        <v>3.6747999999999998E-3</v>
      </c>
      <c r="P534" s="2">
        <v>1.8499999999999999E-5</v>
      </c>
      <c r="Q534" s="2">
        <v>3.6871</v>
      </c>
      <c r="R534" s="2">
        <f>$Q534*0.001</f>
        <v>3.6871E-3</v>
      </c>
      <c r="T534" s="2">
        <v>1.8499999999999999E-5</v>
      </c>
      <c r="U534" s="2">
        <v>3.6583000000000001</v>
      </c>
      <c r="V534" s="2">
        <f>$U534*0.001</f>
        <v>3.6583000000000002E-3</v>
      </c>
      <c r="X534" s="2">
        <v>1.8499999999999999E-5</v>
      </c>
      <c r="Y534" s="2">
        <v>6.9423000000000004</v>
      </c>
      <c r="Z534" s="2">
        <f>$Y534*0.001</f>
        <v>6.9423000000000002E-3</v>
      </c>
      <c r="AB534" s="2">
        <v>1.8499999999999999E-5</v>
      </c>
      <c r="AC534" s="2">
        <v>1.0578000000000001</v>
      </c>
      <c r="AD534" s="2">
        <f>$AC534*0.001</f>
        <v>1.0578E-3</v>
      </c>
      <c r="AF534" s="3">
        <f>($Z534-$F534-$AD534)/$Z534</f>
        <v>3.1234667833009362E-17</v>
      </c>
      <c r="AH534" s="3">
        <f>($I534-$U534)/$I534</f>
        <v>0</v>
      </c>
      <c r="AJ534" s="3">
        <f>($E534-$Q534)/$E534</f>
        <v>0.37342170107910611</v>
      </c>
    </row>
    <row r="535" spans="4:36" x14ac:dyDescent="0.35">
      <c r="D535" s="2">
        <v>1.7499999999999998E-5</v>
      </c>
      <c r="E535" s="2">
        <v>5.8658000000000001</v>
      </c>
      <c r="F535" s="2">
        <f>$E535*0.001</f>
        <v>5.8658E-3</v>
      </c>
      <c r="H535" s="2">
        <v>1.7499999999999998E-5</v>
      </c>
      <c r="I535" s="2">
        <v>3.7582</v>
      </c>
      <c r="J535" s="2">
        <f>$I535*0.001</f>
        <v>3.7582000000000002E-3</v>
      </c>
      <c r="L535" s="2">
        <v>1.7499999999999998E-5</v>
      </c>
      <c r="M535" s="2">
        <v>3.7751999999999999</v>
      </c>
      <c r="N535" s="2">
        <f>$M535*0.001</f>
        <v>3.7751999999999998E-3</v>
      </c>
      <c r="P535" s="2">
        <v>1.7499999999999998E-5</v>
      </c>
      <c r="Q535" s="2">
        <v>3.7877999999999998</v>
      </c>
      <c r="R535" s="2">
        <f>$Q535*0.001</f>
        <v>3.7878E-3</v>
      </c>
      <c r="T535" s="2">
        <v>1.7499999999999998E-5</v>
      </c>
      <c r="U535" s="2">
        <v>3.7582</v>
      </c>
      <c r="V535" s="2">
        <f>$U535*0.001</f>
        <v>3.7582000000000002E-3</v>
      </c>
      <c r="X535" s="2">
        <v>1.7499999999999998E-5</v>
      </c>
      <c r="Y535" s="2">
        <v>6.9340000000000002</v>
      </c>
      <c r="Z535" s="2">
        <f>$Y535*0.001</f>
        <v>6.9340000000000001E-3</v>
      </c>
      <c r="AB535" s="2">
        <v>1.7499999999999998E-5</v>
      </c>
      <c r="AC535" s="2">
        <v>1.0682</v>
      </c>
      <c r="AD535" s="2">
        <f>$AC535*0.001</f>
        <v>1.0682000000000001E-3</v>
      </c>
      <c r="AF535" s="3">
        <f>($Z535-$F535-$AD535)/$Z535</f>
        <v>0</v>
      </c>
      <c r="AH535" s="3">
        <f>($I535-$U535)/$I535</f>
        <v>0</v>
      </c>
      <c r="AJ535" s="3">
        <f>($E535-$Q535)/$E535</f>
        <v>0.35425687885710394</v>
      </c>
    </row>
    <row r="536" spans="4:36" x14ac:dyDescent="0.35">
      <c r="D536" s="2">
        <v>1.6500000000000001E-5</v>
      </c>
      <c r="E536" s="2">
        <v>5.8643999999999998</v>
      </c>
      <c r="F536" s="2">
        <f>$E536*0.001</f>
        <v>5.8643999999999996E-3</v>
      </c>
      <c r="H536" s="2">
        <v>1.6500000000000001E-5</v>
      </c>
      <c r="I536" s="2">
        <v>3.8757000000000001</v>
      </c>
      <c r="J536" s="2">
        <f>$I536*0.001</f>
        <v>3.8757000000000002E-3</v>
      </c>
      <c r="L536" s="2">
        <v>1.6500000000000001E-5</v>
      </c>
      <c r="M536" s="2">
        <v>3.8932000000000002</v>
      </c>
      <c r="N536" s="2">
        <f>$M536*0.001</f>
        <v>3.8932000000000003E-3</v>
      </c>
      <c r="P536" s="2">
        <v>1.6500000000000001E-5</v>
      </c>
      <c r="Q536" s="2">
        <v>3.9062000000000001</v>
      </c>
      <c r="R536" s="2">
        <f>$Q536*0.001</f>
        <v>3.9062000000000003E-3</v>
      </c>
      <c r="T536" s="2">
        <v>1.6500000000000001E-5</v>
      </c>
      <c r="U536" s="2">
        <v>3.8757000000000001</v>
      </c>
      <c r="V536" s="2">
        <f>$U536*0.001</f>
        <v>3.8757000000000002E-3</v>
      </c>
      <c r="X536" s="2">
        <v>1.6500000000000001E-5</v>
      </c>
      <c r="Y536" s="2">
        <v>6.9471999999999996</v>
      </c>
      <c r="Z536" s="2">
        <f>$Y536*0.001</f>
        <v>6.9471999999999997E-3</v>
      </c>
      <c r="AB536" s="2">
        <v>1.6500000000000001E-5</v>
      </c>
      <c r="AC536" s="2">
        <v>1.0828</v>
      </c>
      <c r="AD536" s="2">
        <f>$AC536*0.001</f>
        <v>1.0828000000000001E-3</v>
      </c>
      <c r="AF536" s="3">
        <f>($Z536-$F536-$AD536)/$Z536</f>
        <v>0</v>
      </c>
      <c r="AH536" s="3">
        <f>($I536-$U536)/$I536</f>
        <v>0</v>
      </c>
      <c r="AJ536" s="3">
        <f>($E536-$Q536)/$E536</f>
        <v>0.33391310278971414</v>
      </c>
    </row>
    <row r="537" spans="4:36" x14ac:dyDescent="0.35">
      <c r="D537" s="2">
        <v>1.5500000000000001E-5</v>
      </c>
      <c r="E537" s="2">
        <v>5.8657000000000004</v>
      </c>
      <c r="F537" s="2">
        <f>$E537*0.001</f>
        <v>5.8657000000000006E-3</v>
      </c>
      <c r="H537" s="2">
        <v>1.5500000000000001E-5</v>
      </c>
      <c r="I537" s="2">
        <v>3.996</v>
      </c>
      <c r="J537" s="2">
        <f>$I537*0.001</f>
        <v>3.9960000000000004E-3</v>
      </c>
      <c r="L537" s="2">
        <v>1.5500000000000001E-5</v>
      </c>
      <c r="M537" s="2">
        <v>4.0141</v>
      </c>
      <c r="N537" s="2">
        <f>$M537*0.001</f>
        <v>4.0141000000000005E-3</v>
      </c>
      <c r="P537" s="2">
        <v>1.5500000000000001E-5</v>
      </c>
      <c r="Q537" s="2">
        <v>4.0274999999999999</v>
      </c>
      <c r="R537" s="2">
        <f>$Q537*0.001</f>
        <v>4.0274999999999998E-3</v>
      </c>
      <c r="T537" s="2">
        <v>1.5500000000000001E-5</v>
      </c>
      <c r="U537" s="2">
        <v>3.996</v>
      </c>
      <c r="V537" s="2">
        <f>$U537*0.001</f>
        <v>3.9960000000000004E-3</v>
      </c>
      <c r="X537" s="2">
        <v>1.5500000000000001E-5</v>
      </c>
      <c r="Y537" s="2">
        <v>6.9640000000000004</v>
      </c>
      <c r="Z537" s="2">
        <f>$Y537*0.001</f>
        <v>6.9640000000000006E-3</v>
      </c>
      <c r="AB537" s="2">
        <v>1.5500000000000001E-5</v>
      </c>
      <c r="AC537" s="2">
        <v>1.0983000000000001</v>
      </c>
      <c r="AD537" s="2">
        <f>$AC537*0.001</f>
        <v>1.0983E-3</v>
      </c>
      <c r="AF537" s="3">
        <f>($Z537-$F537-$AD537)/$Z537</f>
        <v>0</v>
      </c>
      <c r="AH537" s="3">
        <f>($I537-$U537)/$I537</f>
        <v>0</v>
      </c>
      <c r="AJ537" s="3">
        <f>($E537-$Q537)/$E537</f>
        <v>0.31338118212660049</v>
      </c>
    </row>
    <row r="538" spans="4:36" x14ac:dyDescent="0.35">
      <c r="D538" s="2">
        <v>1.4625E-5</v>
      </c>
      <c r="E538" s="2">
        <v>5.8799000000000001</v>
      </c>
      <c r="F538" s="2">
        <f>$E538*0.001</f>
        <v>5.8799000000000004E-3</v>
      </c>
      <c r="H538" s="2">
        <v>1.4625E-5</v>
      </c>
      <c r="I538" s="2">
        <v>4.1140999999999996</v>
      </c>
      <c r="J538" s="2">
        <f>$I538*0.001</f>
        <v>4.1140999999999999E-3</v>
      </c>
      <c r="L538" s="2">
        <v>1.4625E-5</v>
      </c>
      <c r="M538" s="2">
        <v>4.1326999999999998</v>
      </c>
      <c r="N538" s="2">
        <f>$M538*0.001</f>
        <v>4.1326999999999996E-3</v>
      </c>
      <c r="P538" s="2">
        <v>1.4625E-5</v>
      </c>
      <c r="Q538" s="2">
        <v>4.1464999999999996</v>
      </c>
      <c r="R538" s="2">
        <f>$Q538*0.001</f>
        <v>4.1465E-3</v>
      </c>
      <c r="T538" s="2">
        <v>1.4625E-5</v>
      </c>
      <c r="U538" s="2">
        <v>4.1140999999999996</v>
      </c>
      <c r="V538" s="2">
        <f>$U538*0.001</f>
        <v>4.1140999999999999E-3</v>
      </c>
      <c r="X538" s="2">
        <v>1.4625E-5</v>
      </c>
      <c r="Y538" s="2">
        <v>6.9946999999999999</v>
      </c>
      <c r="Z538" s="2">
        <f>$Y538*0.001</f>
        <v>6.9947000000000004E-3</v>
      </c>
      <c r="AB538" s="2">
        <v>1.4625E-5</v>
      </c>
      <c r="AC538" s="2">
        <v>1.1148</v>
      </c>
      <c r="AD538" s="2">
        <f>$AC538*0.001</f>
        <v>1.1148E-3</v>
      </c>
      <c r="AF538" s="3">
        <f>($Z538-$F538-$AD538)/$Z538</f>
        <v>0</v>
      </c>
      <c r="AH538" s="3">
        <f>($I538-$U538)/$I538</f>
        <v>0</v>
      </c>
      <c r="AJ538" s="3">
        <f>($E538-$Q538)/$E538</f>
        <v>0.29480093198863933</v>
      </c>
    </row>
    <row r="539" spans="4:36" x14ac:dyDescent="0.35">
      <c r="D539" s="2">
        <v>1.3875E-5</v>
      </c>
      <c r="E539" s="2">
        <v>5.9066000000000001</v>
      </c>
      <c r="F539" s="2">
        <f>$E539*0.001</f>
        <v>5.9066000000000006E-3</v>
      </c>
      <c r="H539" s="2">
        <v>1.3875E-5</v>
      </c>
      <c r="I539" s="2">
        <v>4.2302</v>
      </c>
      <c r="J539" s="2">
        <f>$I539*0.001</f>
        <v>4.2301999999999999E-3</v>
      </c>
      <c r="L539" s="2">
        <v>1.3875E-5</v>
      </c>
      <c r="M539" s="2">
        <v>4.2493999999999996</v>
      </c>
      <c r="N539" s="2">
        <f>$M539*0.001</f>
        <v>4.2493999999999995E-3</v>
      </c>
      <c r="P539" s="2">
        <v>1.3875E-5</v>
      </c>
      <c r="Q539" s="2">
        <v>4.2636000000000003</v>
      </c>
      <c r="R539" s="2">
        <f>$Q539*0.001</f>
        <v>4.2636000000000002E-3</v>
      </c>
      <c r="T539" s="2">
        <v>1.3875E-5</v>
      </c>
      <c r="U539" s="2">
        <v>4.2302</v>
      </c>
      <c r="V539" s="2">
        <f>$U539*0.001</f>
        <v>4.2301999999999999E-3</v>
      </c>
      <c r="X539" s="2">
        <v>1.3875E-5</v>
      </c>
      <c r="Y539" s="2">
        <v>7.0392000000000001</v>
      </c>
      <c r="Z539" s="2">
        <f>$Y539*0.001</f>
        <v>7.0392000000000007E-3</v>
      </c>
      <c r="AB539" s="2">
        <v>1.3875E-5</v>
      </c>
      <c r="AC539" s="2">
        <v>1.1326000000000001</v>
      </c>
      <c r="AD539" s="2">
        <f>$AC539*0.001</f>
        <v>1.1326000000000001E-3</v>
      </c>
      <c r="AF539" s="3">
        <f>($Z539-$F539-$AD539)/$Z539</f>
        <v>0</v>
      </c>
      <c r="AH539" s="3">
        <f>($I539-$U539)/$I539</f>
        <v>0</v>
      </c>
      <c r="AJ539" s="3">
        <f>($E539-$Q539)/$E539</f>
        <v>0.27816341042223947</v>
      </c>
    </row>
    <row r="540" spans="4:36" x14ac:dyDescent="0.35">
      <c r="D540" s="2">
        <v>1.3125000000000001E-5</v>
      </c>
      <c r="E540" s="2">
        <v>5.9333999999999998</v>
      </c>
      <c r="F540" s="2">
        <f>$E540*0.001</f>
        <v>5.9334000000000001E-3</v>
      </c>
      <c r="H540" s="2">
        <v>1.3125000000000001E-5</v>
      </c>
      <c r="I540" s="2">
        <v>4.3464</v>
      </c>
      <c r="J540" s="2">
        <f>$I540*0.001</f>
        <v>4.3464000000000003E-3</v>
      </c>
      <c r="L540" s="2">
        <v>1.3125000000000001E-5</v>
      </c>
      <c r="M540" s="2">
        <v>4.3661000000000003</v>
      </c>
      <c r="N540" s="2">
        <f>$M540*0.001</f>
        <v>4.3661000000000004E-3</v>
      </c>
      <c r="P540" s="2">
        <v>1.3125000000000001E-5</v>
      </c>
      <c r="Q540" s="2">
        <v>4.3807</v>
      </c>
      <c r="R540" s="2">
        <f>$Q540*0.001</f>
        <v>4.3807000000000004E-3</v>
      </c>
      <c r="T540" s="2">
        <v>1.3125000000000001E-5</v>
      </c>
      <c r="U540" s="2">
        <v>4.3464</v>
      </c>
      <c r="V540" s="2">
        <f>$U540*0.001</f>
        <v>4.3464000000000003E-3</v>
      </c>
      <c r="X540" s="2">
        <v>1.3125000000000001E-5</v>
      </c>
      <c r="Y540" s="2">
        <v>7.0838000000000001</v>
      </c>
      <c r="Z540" s="2">
        <f>$Y540*0.001</f>
        <v>7.0838000000000003E-3</v>
      </c>
      <c r="AB540" s="2">
        <v>1.3125000000000001E-5</v>
      </c>
      <c r="AC540" s="2">
        <v>1.1504000000000001</v>
      </c>
      <c r="AD540" s="2">
        <f>$AC540*0.001</f>
        <v>1.1504000000000002E-3</v>
      </c>
      <c r="AF540" s="3">
        <f>($Z540-$F540-$AD540)/$Z540</f>
        <v>0</v>
      </c>
      <c r="AH540" s="3">
        <f>($I540-$U540)/$I540</f>
        <v>0</v>
      </c>
      <c r="AJ540" s="3">
        <f>($E540-$Q540)/$E540</f>
        <v>0.26168807092055141</v>
      </c>
    </row>
    <row r="541" spans="4:36" x14ac:dyDescent="0.35">
      <c r="D541" s="2">
        <v>1.2374999999999999E-5</v>
      </c>
      <c r="E541" s="2">
        <v>5.9694000000000003</v>
      </c>
      <c r="F541" s="2">
        <f>$E541*0.001</f>
        <v>5.9694000000000006E-3</v>
      </c>
      <c r="H541" s="2">
        <v>1.2374999999999999E-5</v>
      </c>
      <c r="I541" s="2">
        <v>4.4718999999999998</v>
      </c>
      <c r="J541" s="2">
        <f>$I541*0.001</f>
        <v>4.4719E-3</v>
      </c>
      <c r="L541" s="2">
        <v>1.2374999999999999E-5</v>
      </c>
      <c r="M541" s="2">
        <v>4.4920999999999998</v>
      </c>
      <c r="N541" s="2">
        <f>$M541*0.001</f>
        <v>4.4920999999999997E-3</v>
      </c>
      <c r="P541" s="2">
        <v>1.2374999999999999E-5</v>
      </c>
      <c r="Q541" s="2">
        <v>4.5072000000000001</v>
      </c>
      <c r="R541" s="2">
        <f>$Q541*0.001</f>
        <v>4.5072000000000003E-3</v>
      </c>
      <c r="T541" s="2">
        <v>1.2374999999999999E-5</v>
      </c>
      <c r="U541" s="2">
        <v>4.4718999999999998</v>
      </c>
      <c r="V541" s="2">
        <f>$U541*0.001</f>
        <v>4.4719E-3</v>
      </c>
      <c r="X541" s="2">
        <v>1.2374999999999999E-5</v>
      </c>
      <c r="Y541" s="2">
        <v>7.1398000000000001</v>
      </c>
      <c r="Z541" s="2">
        <f>$Y541*0.001</f>
        <v>7.1398E-3</v>
      </c>
      <c r="AB541" s="2">
        <v>1.2374999999999999E-5</v>
      </c>
      <c r="AC541" s="2">
        <v>1.1704000000000001</v>
      </c>
      <c r="AD541" s="2">
        <f>$AC541*0.001</f>
        <v>1.1704E-3</v>
      </c>
      <c r="AF541" s="3">
        <f>($Z541-$F541-$AD541)/$Z541</f>
        <v>-9.111197841554423E-17</v>
      </c>
      <c r="AH541" s="3">
        <f>($I541-$U541)/$I541</f>
        <v>0</v>
      </c>
      <c r="AJ541" s="3">
        <f>($E541-$Q541)/$E541</f>
        <v>0.2449492411297618</v>
      </c>
    </row>
    <row r="542" spans="4:36" x14ac:dyDescent="0.35">
      <c r="D542" s="2">
        <v>1.1749999999999999E-5</v>
      </c>
      <c r="E542" s="2">
        <v>6.0233999999999996</v>
      </c>
      <c r="F542" s="2">
        <f>$E542*0.001</f>
        <v>6.0233999999999999E-3</v>
      </c>
      <c r="H542" s="2">
        <v>1.1749999999999999E-5</v>
      </c>
      <c r="I542" s="2">
        <v>4.6003999999999996</v>
      </c>
      <c r="J542" s="2">
        <f>$I542*0.001</f>
        <v>4.6003999999999993E-3</v>
      </c>
      <c r="L542" s="2">
        <v>1.1749999999999999E-5</v>
      </c>
      <c r="M542" s="2">
        <v>4.6212</v>
      </c>
      <c r="N542" s="2">
        <f>$M542*0.001</f>
        <v>4.6211999999999998E-3</v>
      </c>
      <c r="P542" s="2">
        <v>1.1749999999999999E-5</v>
      </c>
      <c r="Q542" s="2">
        <v>4.6367000000000003</v>
      </c>
      <c r="R542" s="2">
        <f>$Q542*0.001</f>
        <v>4.6367000000000005E-3</v>
      </c>
      <c r="T542" s="2">
        <v>1.1749999999999999E-5</v>
      </c>
      <c r="U542" s="2">
        <v>4.6003999999999996</v>
      </c>
      <c r="V542" s="2">
        <f>$U542*0.001</f>
        <v>4.6003999999999993E-3</v>
      </c>
      <c r="X542" s="2">
        <v>1.1749999999999999E-5</v>
      </c>
      <c r="Y542" s="2">
        <v>7.2161999999999997</v>
      </c>
      <c r="Z542" s="2">
        <f>$Y542*0.001</f>
        <v>7.2161999999999999E-3</v>
      </c>
      <c r="AB542" s="2">
        <v>1.1749999999999999E-5</v>
      </c>
      <c r="AC542" s="2">
        <v>1.1928000000000001</v>
      </c>
      <c r="AD542" s="2">
        <f>$AC542*0.001</f>
        <v>1.1928000000000002E-3</v>
      </c>
      <c r="AF542" s="3">
        <f>($Z542-$F542-$AD542)/$Z542</f>
        <v>-3.0049116501358178E-17</v>
      </c>
      <c r="AH542" s="3">
        <f>($I542-$U542)/$I542</f>
        <v>0</v>
      </c>
      <c r="AJ542" s="3">
        <f>($E542-$Q542)/$E542</f>
        <v>0.2302188132948168</v>
      </c>
    </row>
    <row r="543" spans="4:36" x14ac:dyDescent="0.35">
      <c r="D543" s="2">
        <v>1.1250000000000001E-5</v>
      </c>
      <c r="E543" s="2">
        <v>6.0686</v>
      </c>
      <c r="F543" s="2">
        <f>$E543*0.001</f>
        <v>6.0686000000000004E-3</v>
      </c>
      <c r="H543" s="2">
        <v>1.1250000000000001E-5</v>
      </c>
      <c r="I543" s="2">
        <v>4.7054</v>
      </c>
      <c r="J543" s="2">
        <f>$I543*0.001</f>
        <v>4.7054000000000002E-3</v>
      </c>
      <c r="L543" s="2">
        <v>1.1250000000000001E-5</v>
      </c>
      <c r="M543" s="2">
        <v>4.7266000000000004</v>
      </c>
      <c r="N543" s="2">
        <f>$M543*0.001</f>
        <v>4.7266000000000001E-3</v>
      </c>
      <c r="P543" s="2">
        <v>1.1250000000000001E-5</v>
      </c>
      <c r="Q543" s="2">
        <v>4.7423999999999999</v>
      </c>
      <c r="R543" s="2">
        <f>$Q543*0.001</f>
        <v>4.7423999999999999E-3</v>
      </c>
      <c r="T543" s="2">
        <v>1.1250000000000001E-5</v>
      </c>
      <c r="U543" s="2">
        <v>4.7054</v>
      </c>
      <c r="V543" s="2">
        <f>$U543*0.001</f>
        <v>4.7054000000000002E-3</v>
      </c>
      <c r="X543" s="2">
        <v>1.1250000000000001E-5</v>
      </c>
      <c r="Y543" s="2">
        <v>7.2797999999999998</v>
      </c>
      <c r="Z543" s="2">
        <f>$Y543*0.001</f>
        <v>7.2798000000000003E-3</v>
      </c>
      <c r="AB543" s="2">
        <v>1.1250000000000001E-5</v>
      </c>
      <c r="AC543" s="2">
        <v>1.2112000000000001</v>
      </c>
      <c r="AD543" s="2">
        <f>$AC543*0.001</f>
        <v>1.2112000000000002E-3</v>
      </c>
      <c r="AF543" s="3">
        <f>($Z543-$F543-$AD543)/$Z543</f>
        <v>-2.978659228235678E-17</v>
      </c>
      <c r="AH543" s="3">
        <f>($I543-$U543)/$I543</f>
        <v>0</v>
      </c>
      <c r="AJ543" s="3">
        <f>($E543-$Q543)/$E543</f>
        <v>0.21853475266123984</v>
      </c>
    </row>
    <row r="544" spans="4:36" x14ac:dyDescent="0.35">
      <c r="D544" s="2">
        <v>1.075E-5</v>
      </c>
      <c r="E544" s="2">
        <v>6.1136999999999997</v>
      </c>
      <c r="F544" s="2">
        <f>$E544*0.001</f>
        <v>6.1136999999999997E-3</v>
      </c>
      <c r="H544" s="2">
        <v>1.075E-5</v>
      </c>
      <c r="I544" s="2">
        <v>4.8102999999999998</v>
      </c>
      <c r="J544" s="2">
        <f>$I544*0.001</f>
        <v>4.8103E-3</v>
      </c>
      <c r="L544" s="2">
        <v>1.075E-5</v>
      </c>
      <c r="M544" s="2">
        <v>4.8319999999999999</v>
      </c>
      <c r="N544" s="2">
        <f>$M544*0.001</f>
        <v>4.8320000000000004E-3</v>
      </c>
      <c r="P544" s="2">
        <v>1.075E-5</v>
      </c>
      <c r="Q544" s="2">
        <v>4.8482000000000003</v>
      </c>
      <c r="R544" s="2">
        <f>$Q544*0.001</f>
        <v>4.8482000000000004E-3</v>
      </c>
      <c r="T544" s="2">
        <v>1.075E-5</v>
      </c>
      <c r="U544" s="2">
        <v>4.8102999999999998</v>
      </c>
      <c r="V544" s="2">
        <f>$U544*0.001</f>
        <v>4.8103E-3</v>
      </c>
      <c r="X544" s="2">
        <v>1.075E-5</v>
      </c>
      <c r="Y544" s="2">
        <v>7.3433000000000002</v>
      </c>
      <c r="Z544" s="2">
        <f>$Y544*0.001</f>
        <v>7.3433000000000005E-3</v>
      </c>
      <c r="AB544" s="2">
        <v>1.075E-5</v>
      </c>
      <c r="AC544" s="2">
        <v>1.2296</v>
      </c>
      <c r="AD544" s="2">
        <f>$AC544*0.001</f>
        <v>1.2296E-3</v>
      </c>
      <c r="AF544" s="3">
        <f>($Z544-$F544-$AD544)/$Z544</f>
        <v>1.1811607015761355E-16</v>
      </c>
      <c r="AH544" s="3">
        <f>($I544-$U544)/$I544</f>
        <v>0</v>
      </c>
      <c r="AJ544" s="3">
        <f>($E544-$Q544)/$E544</f>
        <v>0.2069941279421626</v>
      </c>
    </row>
    <row r="545" spans="4:36" x14ac:dyDescent="0.35">
      <c r="D545" s="2">
        <v>1.025E-5</v>
      </c>
      <c r="E545" s="2">
        <v>6.1588000000000003</v>
      </c>
      <c r="F545" s="2">
        <f>$E545*0.001</f>
        <v>6.1588000000000007E-3</v>
      </c>
      <c r="H545" s="2">
        <v>1.025E-5</v>
      </c>
      <c r="I545" s="2">
        <v>4.9151999999999996</v>
      </c>
      <c r="J545" s="2">
        <f>$I545*0.001</f>
        <v>4.9151999999999998E-3</v>
      </c>
      <c r="L545" s="2">
        <v>1.025E-5</v>
      </c>
      <c r="M545" s="2">
        <v>4.9374000000000002</v>
      </c>
      <c r="N545" s="2">
        <f>$M545*0.001</f>
        <v>4.9374000000000006E-3</v>
      </c>
      <c r="P545" s="2">
        <v>1.025E-5</v>
      </c>
      <c r="Q545" s="2">
        <v>4.9539999999999997</v>
      </c>
      <c r="R545" s="2">
        <f>$Q545*0.001</f>
        <v>4.9540000000000001E-3</v>
      </c>
      <c r="T545" s="2">
        <v>1.025E-5</v>
      </c>
      <c r="U545" s="2">
        <v>4.9151999999999996</v>
      </c>
      <c r="V545" s="2">
        <f>$U545*0.001</f>
        <v>4.9151999999999998E-3</v>
      </c>
      <c r="X545" s="2">
        <v>1.025E-5</v>
      </c>
      <c r="Y545" s="2">
        <v>7.4069000000000003</v>
      </c>
      <c r="Z545" s="2">
        <f>$Y545*0.001</f>
        <v>7.4069000000000001E-3</v>
      </c>
      <c r="AB545" s="2">
        <v>1.025E-5</v>
      </c>
      <c r="AC545" s="2">
        <v>1.2481</v>
      </c>
      <c r="AD545" s="2">
        <f>$AC545*0.001</f>
        <v>1.2481E-3</v>
      </c>
      <c r="AF545" s="3">
        <f>($Z545-$F545-$AD545)/$Z545</f>
        <v>-8.7826392079183282E-17</v>
      </c>
      <c r="AH545" s="3">
        <f>($I545-$U545)/$I545</f>
        <v>0</v>
      </c>
      <c r="AJ545" s="3">
        <f>($E545-$Q545)/$E545</f>
        <v>0.1956225238682861</v>
      </c>
    </row>
    <row r="546" spans="4:36" x14ac:dyDescent="0.35">
      <c r="D546" s="2">
        <v>9.7999999999999993E-6</v>
      </c>
      <c r="E546" s="2">
        <v>6.2122999999999999</v>
      </c>
      <c r="F546" s="2">
        <f>$E546*0.001</f>
        <v>6.2123000000000005E-3</v>
      </c>
      <c r="H546" s="2">
        <v>9.7999999999999993E-6</v>
      </c>
      <c r="I546" s="2">
        <v>5.0225</v>
      </c>
      <c r="J546" s="2">
        <f>$I546*0.001</f>
        <v>5.0225000000000001E-3</v>
      </c>
      <c r="L546" s="2">
        <v>9.7999999999999993E-6</v>
      </c>
      <c r="M546" s="2">
        <v>5.0452000000000004</v>
      </c>
      <c r="N546" s="2">
        <f>$M546*0.001</f>
        <v>5.0452000000000006E-3</v>
      </c>
      <c r="P546" s="2">
        <v>9.7999999999999993E-6</v>
      </c>
      <c r="Q546" s="2">
        <v>5.0621</v>
      </c>
      <c r="R546" s="2">
        <f>$Q546*0.001</f>
        <v>5.0620999999999999E-3</v>
      </c>
      <c r="T546" s="2">
        <v>9.7999999999999993E-6</v>
      </c>
      <c r="U546" s="2">
        <v>5.0225</v>
      </c>
      <c r="V546" s="2">
        <f>$U546*0.001</f>
        <v>5.0225000000000001E-3</v>
      </c>
      <c r="X546" s="2">
        <v>9.7999999999999993E-6</v>
      </c>
      <c r="Y546" s="2">
        <v>7.4798999999999998</v>
      </c>
      <c r="Z546" s="2">
        <f>$Y546*0.001</f>
        <v>7.4799000000000003E-3</v>
      </c>
      <c r="AB546" s="2">
        <v>9.7999999999999993E-6</v>
      </c>
      <c r="AC546" s="2">
        <v>1.2676000000000001</v>
      </c>
      <c r="AD546" s="2">
        <f>$AC546*0.001</f>
        <v>1.2676E-3</v>
      </c>
      <c r="AF546" s="3">
        <f>($Z546-$F546-$AD546)/$Z546</f>
        <v>-2.8989750464190815E-17</v>
      </c>
      <c r="AH546" s="3">
        <f>($I546-$U546)/$I546</f>
        <v>0</v>
      </c>
      <c r="AJ546" s="3">
        <f>($E546-$Q546)/$E546</f>
        <v>0.18514881766817443</v>
      </c>
    </row>
    <row r="547" spans="4:36" x14ac:dyDescent="0.35">
      <c r="D547" s="2">
        <v>9.3999999999999998E-6</v>
      </c>
      <c r="E547" s="2">
        <v>6.274</v>
      </c>
      <c r="F547" s="2">
        <f>$E547*0.001</f>
        <v>6.2740000000000001E-3</v>
      </c>
      <c r="H547" s="2">
        <v>9.3999999999999998E-6</v>
      </c>
      <c r="I547" s="2">
        <v>5.1322000000000001</v>
      </c>
      <c r="J547" s="2">
        <f>$I547*0.001</f>
        <v>5.1322E-3</v>
      </c>
      <c r="L547" s="2">
        <v>9.3999999999999998E-6</v>
      </c>
      <c r="M547" s="2">
        <v>5.1554000000000002</v>
      </c>
      <c r="N547" s="2">
        <f>$M547*0.001</f>
        <v>5.1554000000000001E-3</v>
      </c>
      <c r="P547" s="2">
        <v>9.3999999999999998E-6</v>
      </c>
      <c r="Q547" s="2">
        <v>5.1726000000000001</v>
      </c>
      <c r="R547" s="2">
        <f>$Q547*0.001</f>
        <v>5.1726000000000003E-3</v>
      </c>
      <c r="T547" s="2">
        <v>9.3999999999999998E-6</v>
      </c>
      <c r="U547" s="2">
        <v>5.1322000000000001</v>
      </c>
      <c r="V547" s="2">
        <f>$U547*0.001</f>
        <v>5.1322E-3</v>
      </c>
      <c r="X547" s="2">
        <v>9.3999999999999998E-6</v>
      </c>
      <c r="Y547" s="2">
        <v>7.5625</v>
      </c>
      <c r="Z547" s="2">
        <f>$Y547*0.001</f>
        <v>7.5624999999999998E-3</v>
      </c>
      <c r="AB547" s="2">
        <v>9.3999999999999998E-6</v>
      </c>
      <c r="AC547" s="2">
        <v>1.2885</v>
      </c>
      <c r="AD547" s="2">
        <f>$AC547*0.001</f>
        <v>1.2884999999999999E-3</v>
      </c>
      <c r="AF547" s="3">
        <f>($Z547-$F547-$AD547)/$Z547</f>
        <v>-2.8673115305401773E-17</v>
      </c>
      <c r="AH547" s="3">
        <f>($I547-$U547)/$I547</f>
        <v>0</v>
      </c>
      <c r="AJ547" s="3">
        <f>($E547-$Q547)/$E547</f>
        <v>0.1755498884284348</v>
      </c>
    </row>
    <row r="548" spans="4:36" x14ac:dyDescent="0.35">
      <c r="D548" s="2">
        <v>9.0000000000000002E-6</v>
      </c>
      <c r="E548" s="2">
        <v>6.3357999999999999</v>
      </c>
      <c r="F548" s="2">
        <f>$E548*0.001</f>
        <v>6.3357999999999999E-3</v>
      </c>
      <c r="H548" s="2">
        <v>9.0000000000000002E-6</v>
      </c>
      <c r="I548" s="2">
        <v>5.2419000000000002</v>
      </c>
      <c r="J548" s="2">
        <f>$I548*0.001</f>
        <v>5.2419000000000007E-3</v>
      </c>
      <c r="L548" s="2">
        <v>9.0000000000000002E-6</v>
      </c>
      <c r="M548" s="2">
        <v>5.2656000000000001</v>
      </c>
      <c r="N548" s="2">
        <f>$M548*0.001</f>
        <v>5.2656000000000005E-3</v>
      </c>
      <c r="P548" s="2">
        <v>9.0000000000000002E-6</v>
      </c>
      <c r="Q548" s="2">
        <v>5.2831999999999999</v>
      </c>
      <c r="R548" s="2">
        <f>$Q548*0.001</f>
        <v>5.2832E-3</v>
      </c>
      <c r="T548" s="2">
        <v>9.0000000000000002E-6</v>
      </c>
      <c r="U548" s="2">
        <v>5.2419000000000002</v>
      </c>
      <c r="V548" s="2">
        <f>$U548*0.001</f>
        <v>5.2419000000000007E-3</v>
      </c>
      <c r="X548" s="2">
        <v>9.0000000000000002E-6</v>
      </c>
      <c r="Y548" s="2">
        <v>7.6451000000000002</v>
      </c>
      <c r="Z548" s="2">
        <f>$Y548*0.001</f>
        <v>7.6451000000000002E-3</v>
      </c>
      <c r="AB548" s="2">
        <v>9.0000000000000002E-6</v>
      </c>
      <c r="AC548" s="2">
        <v>1.3092999999999999</v>
      </c>
      <c r="AD548" s="2">
        <f>$AC548*0.001</f>
        <v>1.3093E-3</v>
      </c>
      <c r="AF548" s="3">
        <f>($Z548-$F548-$AD548)/$Z548</f>
        <v>2.836332219292107E-17</v>
      </c>
      <c r="AH548" s="3">
        <f>($I548-$U548)/$I548</f>
        <v>0</v>
      </c>
      <c r="AJ548" s="3">
        <f>($E548-$Q548)/$E548</f>
        <v>0.16613529467470564</v>
      </c>
    </row>
    <row r="549" spans="4:36" x14ac:dyDescent="0.35">
      <c r="D549" s="2">
        <v>8.6000000000000007E-6</v>
      </c>
      <c r="E549" s="2">
        <v>6.4077000000000002</v>
      </c>
      <c r="F549" s="2">
        <f>$E549*0.001</f>
        <v>6.4077000000000005E-3</v>
      </c>
      <c r="H549" s="2">
        <v>8.6000000000000007E-6</v>
      </c>
      <c r="I549" s="2">
        <v>5.3617999999999997</v>
      </c>
      <c r="J549" s="2">
        <f>$I549*0.001</f>
        <v>5.3617999999999999E-3</v>
      </c>
      <c r="L549" s="2">
        <v>8.6000000000000007E-6</v>
      </c>
      <c r="M549" s="2">
        <v>5.3860000000000001</v>
      </c>
      <c r="N549" s="2">
        <f>$M549*0.001</f>
        <v>5.3860000000000002E-3</v>
      </c>
      <c r="P549" s="2">
        <v>8.6000000000000007E-6</v>
      </c>
      <c r="Q549" s="2">
        <v>5.4039999999999999</v>
      </c>
      <c r="R549" s="2">
        <f>$Q549*0.001</f>
        <v>5.4039999999999999E-3</v>
      </c>
      <c r="T549" s="2">
        <v>8.6000000000000007E-6</v>
      </c>
      <c r="U549" s="2">
        <v>5.3617999999999997</v>
      </c>
      <c r="V549" s="2">
        <f>$U549*0.001</f>
        <v>5.3617999999999999E-3</v>
      </c>
      <c r="X549" s="2">
        <v>8.6000000000000007E-6</v>
      </c>
      <c r="Y549" s="2">
        <v>7.7401999999999997</v>
      </c>
      <c r="Z549" s="2">
        <f>$Y549*0.001</f>
        <v>7.7402E-3</v>
      </c>
      <c r="AB549" s="2">
        <v>8.6000000000000007E-6</v>
      </c>
      <c r="AC549" s="2">
        <v>1.3325</v>
      </c>
      <c r="AD549" s="2">
        <f>$AC549*0.001</f>
        <v>1.3325000000000001E-3</v>
      </c>
      <c r="AF549" s="3">
        <f>($Z549-$F549-$AD549)/$Z549</f>
        <v>-8.4044508344913918E-17</v>
      </c>
      <c r="AH549" s="3">
        <f>($I549-$U549)/$I549</f>
        <v>0</v>
      </c>
      <c r="AJ549" s="3">
        <f>($E549-$Q549)/$E549</f>
        <v>0.15663966789955838</v>
      </c>
    </row>
    <row r="550" spans="4:36" x14ac:dyDescent="0.35">
      <c r="D550" s="2">
        <v>8.1999999999999994E-6</v>
      </c>
      <c r="E550" s="2">
        <v>6.4954999999999998</v>
      </c>
      <c r="F550" s="2">
        <f>$E550*0.001</f>
        <v>6.4954999999999995E-3</v>
      </c>
      <c r="H550" s="2">
        <v>8.1999999999999994E-6</v>
      </c>
      <c r="I550" s="2">
        <v>5.4977</v>
      </c>
      <c r="J550" s="2">
        <f>$I550*0.001</f>
        <v>5.4977000000000003E-3</v>
      </c>
      <c r="L550" s="2">
        <v>8.1999999999999994E-6</v>
      </c>
      <c r="M550" s="2">
        <v>5.5225</v>
      </c>
      <c r="N550" s="2">
        <f>$M550*0.001</f>
        <v>5.5225000000000005E-3</v>
      </c>
      <c r="P550" s="2">
        <v>8.1999999999999994E-6</v>
      </c>
      <c r="Q550" s="2">
        <v>5.5410000000000004</v>
      </c>
      <c r="R550" s="2">
        <f>$Q550*0.001</f>
        <v>5.5410000000000008E-3</v>
      </c>
      <c r="T550" s="2">
        <v>8.1999999999999994E-6</v>
      </c>
      <c r="U550" s="2">
        <v>5.4977</v>
      </c>
      <c r="V550" s="2">
        <f>$U550*0.001</f>
        <v>5.4977000000000003E-3</v>
      </c>
      <c r="X550" s="2">
        <v>8.1999999999999994E-6</v>
      </c>
      <c r="Y550" s="2">
        <v>7.8550000000000004</v>
      </c>
      <c r="Z550" s="2">
        <f>$Y550*0.001</f>
        <v>7.8550000000000009E-3</v>
      </c>
      <c r="AB550" s="2">
        <v>8.1999999999999994E-6</v>
      </c>
      <c r="AC550" s="2">
        <v>1.3594999999999999</v>
      </c>
      <c r="AD550" s="2">
        <f>$AC550*0.001</f>
        <v>1.3595E-3</v>
      </c>
      <c r="AF550" s="3">
        <f>($Z550-$F550-$AD550)/$Z550</f>
        <v>1.6563241336506751E-16</v>
      </c>
      <c r="AH550" s="3">
        <f>($I550-$U550)/$I550</f>
        <v>0</v>
      </c>
      <c r="AJ550" s="3">
        <f>($E550-$Q550)/$E550</f>
        <v>0.14694788699869132</v>
      </c>
    </row>
    <row r="551" spans="4:36" x14ac:dyDescent="0.35">
      <c r="D551" s="2">
        <v>7.7999999999999999E-6</v>
      </c>
      <c r="E551" s="2">
        <v>6.5834999999999999</v>
      </c>
      <c r="F551" s="2">
        <f>$E551*0.001</f>
        <v>6.5834999999999999E-3</v>
      </c>
      <c r="H551" s="2">
        <v>7.7999999999999999E-6</v>
      </c>
      <c r="I551" s="2">
        <v>5.6337000000000002</v>
      </c>
      <c r="J551" s="2">
        <f>$I551*0.001</f>
        <v>5.6337000000000002E-3</v>
      </c>
      <c r="L551" s="2">
        <v>7.7999999999999999E-6</v>
      </c>
      <c r="M551" s="2">
        <v>5.6592000000000002</v>
      </c>
      <c r="N551" s="2">
        <f>$M551*0.001</f>
        <v>5.6592000000000005E-3</v>
      </c>
      <c r="P551" s="2">
        <v>7.7999999999999999E-6</v>
      </c>
      <c r="Q551" s="2">
        <v>5.6780999999999997</v>
      </c>
      <c r="R551" s="2">
        <f>$Q551*0.001</f>
        <v>5.6781000000000002E-3</v>
      </c>
      <c r="T551" s="2">
        <v>7.7999999999999999E-6</v>
      </c>
      <c r="U551" s="2">
        <v>5.6337000000000002</v>
      </c>
      <c r="V551" s="2">
        <f>$U551*0.001</f>
        <v>5.6337000000000002E-3</v>
      </c>
      <c r="X551" s="2">
        <v>7.7999999999999999E-6</v>
      </c>
      <c r="Y551" s="2">
        <v>7.9701000000000004</v>
      </c>
      <c r="Z551" s="2">
        <f>$Y551*0.001</f>
        <v>7.9701000000000008E-3</v>
      </c>
      <c r="AB551" s="2">
        <v>7.7999999999999999E-6</v>
      </c>
      <c r="AC551" s="2">
        <v>1.3866000000000001</v>
      </c>
      <c r="AD551" s="2">
        <f>$AC551*0.001</f>
        <v>1.3866E-3</v>
      </c>
      <c r="AF551" s="3">
        <f>($Z551-$F551-$AD551)/$Z551</f>
        <v>1.0882695800409073E-16</v>
      </c>
      <c r="AH551" s="3">
        <f>($I551-$U551)/$I551</f>
        <v>0</v>
      </c>
      <c r="AJ551" s="3">
        <f>($E551-$Q551)/$E551</f>
        <v>0.13752563226247441</v>
      </c>
    </row>
    <row r="552" spans="4:36" x14ac:dyDescent="0.35">
      <c r="D552" s="2">
        <v>7.4000000000000003E-6</v>
      </c>
      <c r="E552" s="2">
        <v>6.6825999999999999</v>
      </c>
      <c r="F552" s="2">
        <f>$E552*0.001</f>
        <v>6.6826000000000003E-3</v>
      </c>
      <c r="H552" s="2">
        <v>7.4000000000000003E-6</v>
      </c>
      <c r="I552" s="2">
        <v>5.7809999999999997</v>
      </c>
      <c r="J552" s="2">
        <f>$I552*0.001</f>
        <v>5.7809999999999997E-3</v>
      </c>
      <c r="L552" s="2">
        <v>7.4000000000000003E-6</v>
      </c>
      <c r="M552" s="2">
        <v>5.8071000000000002</v>
      </c>
      <c r="N552" s="2">
        <f>$M552*0.001</f>
        <v>5.8070999999999999E-3</v>
      </c>
      <c r="P552" s="2">
        <v>7.4000000000000003E-6</v>
      </c>
      <c r="Q552" s="2">
        <v>5.8265000000000002</v>
      </c>
      <c r="R552" s="2">
        <f>$Q552*0.001</f>
        <v>5.8265000000000001E-3</v>
      </c>
      <c r="T552" s="2">
        <v>7.4000000000000003E-6</v>
      </c>
      <c r="U552" s="2">
        <v>5.7809999999999997</v>
      </c>
      <c r="V552" s="2">
        <f>$U552*0.001</f>
        <v>5.7809999999999997E-3</v>
      </c>
      <c r="X552" s="2">
        <v>7.4000000000000003E-6</v>
      </c>
      <c r="Y552" s="2">
        <v>8.0989000000000004</v>
      </c>
      <c r="Z552" s="2">
        <f>$Y552*0.001</f>
        <v>8.0989000000000009E-3</v>
      </c>
      <c r="AB552" s="2">
        <v>7.4000000000000003E-6</v>
      </c>
      <c r="AC552" s="2">
        <v>1.4162999999999999</v>
      </c>
      <c r="AD552" s="2">
        <f>$AC552*0.001</f>
        <v>1.4162999999999999E-3</v>
      </c>
      <c r="AF552" s="3">
        <f>($Z552-$F552-$AD552)/$Z552</f>
        <v>8.0322179986331795E-17</v>
      </c>
      <c r="AH552" s="3">
        <f>($I552-$U552)/$I552</f>
        <v>0</v>
      </c>
      <c r="AJ552" s="3">
        <f>($E552-$Q552)/$E552</f>
        <v>0.12810881992039022</v>
      </c>
    </row>
    <row r="553" spans="4:36" x14ac:dyDescent="0.35">
      <c r="D553" s="2">
        <v>7.0500000000000003E-6</v>
      </c>
      <c r="E553" s="2">
        <v>6.7923999999999998</v>
      </c>
      <c r="F553" s="2">
        <f>$E553*0.001</f>
        <v>6.7923999999999997E-3</v>
      </c>
      <c r="H553" s="2">
        <v>7.0500000000000003E-6</v>
      </c>
      <c r="I553" s="2">
        <v>5.9328000000000003</v>
      </c>
      <c r="J553" s="2">
        <f>$I553*0.001</f>
        <v>5.9328000000000002E-3</v>
      </c>
      <c r="L553" s="2">
        <v>7.0500000000000003E-6</v>
      </c>
      <c r="M553" s="2">
        <v>5.9596</v>
      </c>
      <c r="N553" s="2">
        <f>$M553*0.001</f>
        <v>5.9595999999999998E-3</v>
      </c>
      <c r="P553" s="2">
        <v>7.0500000000000003E-6</v>
      </c>
      <c r="Q553" s="2">
        <v>5.9794999999999998</v>
      </c>
      <c r="R553" s="2">
        <f>$Q553*0.001</f>
        <v>5.9794999999999996E-3</v>
      </c>
      <c r="T553" s="2">
        <v>7.0500000000000003E-6</v>
      </c>
      <c r="U553" s="2">
        <v>5.9328000000000003</v>
      </c>
      <c r="V553" s="2">
        <f>$U553*0.001</f>
        <v>5.9328000000000002E-3</v>
      </c>
      <c r="X553" s="2">
        <v>7.0500000000000003E-6</v>
      </c>
      <c r="Y553" s="2">
        <v>8.2401</v>
      </c>
      <c r="Z553" s="2">
        <f>$Y553*0.001</f>
        <v>8.2401000000000002E-3</v>
      </c>
      <c r="AB553" s="2">
        <v>7.0500000000000003E-6</v>
      </c>
      <c r="AC553" s="2">
        <v>1.4477</v>
      </c>
      <c r="AD553" s="2">
        <f>$AC553*0.001</f>
        <v>1.4477000000000001E-3</v>
      </c>
      <c r="AF553" s="3">
        <f>($Z553-$F553-$AD553)/$Z553</f>
        <v>5.2630534701545096E-17</v>
      </c>
      <c r="AH553" s="3">
        <f>($I553-$U553)/$I553</f>
        <v>0</v>
      </c>
      <c r="AJ553" s="3">
        <f>($E553-$Q553)/$E553</f>
        <v>0.11967787527236323</v>
      </c>
    </row>
    <row r="554" spans="4:36" x14ac:dyDescent="0.35">
      <c r="D554" s="2">
        <v>6.7499999999999997E-6</v>
      </c>
      <c r="E554" s="2">
        <v>6.8876999999999997</v>
      </c>
      <c r="F554" s="2">
        <f>$E554*0.001</f>
        <v>6.8877000000000001E-3</v>
      </c>
      <c r="H554" s="2">
        <v>6.7499999999999997E-6</v>
      </c>
      <c r="I554" s="2">
        <v>6.0641999999999996</v>
      </c>
      <c r="J554" s="2">
        <f>$I554*0.001</f>
        <v>6.0641999999999996E-3</v>
      </c>
      <c r="L554" s="2">
        <v>6.7499999999999997E-6</v>
      </c>
      <c r="M554" s="2">
        <v>6.0915999999999997</v>
      </c>
      <c r="N554" s="2">
        <f>$M554*0.001</f>
        <v>6.0916E-3</v>
      </c>
      <c r="P554" s="2">
        <v>6.7499999999999997E-6</v>
      </c>
      <c r="Q554" s="2">
        <v>6.1120000000000001</v>
      </c>
      <c r="R554" s="2">
        <f>$Q554*0.001</f>
        <v>6.1120000000000002E-3</v>
      </c>
      <c r="T554" s="2">
        <v>6.7499999999999997E-6</v>
      </c>
      <c r="U554" s="2">
        <v>6.0641999999999996</v>
      </c>
      <c r="V554" s="2">
        <f>$U554*0.001</f>
        <v>6.0641999999999996E-3</v>
      </c>
      <c r="X554" s="2">
        <v>6.7499999999999997E-6</v>
      </c>
      <c r="Y554" s="2">
        <v>8.3626000000000005</v>
      </c>
      <c r="Z554" s="2">
        <f>$Y554*0.001</f>
        <v>8.3626000000000013E-3</v>
      </c>
      <c r="AB554" s="2">
        <v>6.7499999999999997E-6</v>
      </c>
      <c r="AC554" s="2">
        <v>1.4749000000000001</v>
      </c>
      <c r="AD554" s="2">
        <f>$AC554*0.001</f>
        <v>1.4749000000000001E-3</v>
      </c>
      <c r="AF554" s="3">
        <f>($Z554-$F554-$AD554)/$Z554</f>
        <v>1.2964893364330522E-16</v>
      </c>
      <c r="AH554" s="3">
        <f>($I554-$U554)/$I554</f>
        <v>0</v>
      </c>
      <c r="AJ554" s="3">
        <f>($E554-$Q554)/$E554</f>
        <v>0.11262104911654103</v>
      </c>
    </row>
    <row r="555" spans="4:36" x14ac:dyDescent="0.35">
      <c r="D555" s="2">
        <v>6.4500000000000001E-6</v>
      </c>
      <c r="E555" s="2">
        <v>6.9829999999999997</v>
      </c>
      <c r="F555" s="2">
        <f>$E555*0.001</f>
        <v>6.9829999999999996E-3</v>
      </c>
      <c r="H555" s="2">
        <v>6.4500000000000001E-6</v>
      </c>
      <c r="I555" s="2">
        <v>6.1957000000000004</v>
      </c>
      <c r="J555" s="2">
        <f>$I555*0.001</f>
        <v>6.1957000000000002E-3</v>
      </c>
      <c r="L555" s="2">
        <v>6.4500000000000001E-6</v>
      </c>
      <c r="M555" s="2">
        <v>6.2237</v>
      </c>
      <c r="N555" s="2">
        <f>$M555*0.001</f>
        <v>6.2237000000000004E-3</v>
      </c>
      <c r="P555" s="2">
        <v>6.4500000000000001E-6</v>
      </c>
      <c r="Q555" s="2">
        <v>6.2445000000000004</v>
      </c>
      <c r="R555" s="2">
        <f>$Q555*0.001</f>
        <v>6.2445000000000009E-3</v>
      </c>
      <c r="T555" s="2">
        <v>6.4500000000000001E-6</v>
      </c>
      <c r="U555" s="2">
        <v>6.1957000000000004</v>
      </c>
      <c r="V555" s="2">
        <f>$U555*0.001</f>
        <v>6.1957000000000002E-3</v>
      </c>
      <c r="X555" s="2">
        <v>6.4500000000000001E-6</v>
      </c>
      <c r="Y555" s="2">
        <v>8.4850999999999992</v>
      </c>
      <c r="Z555" s="2">
        <f>$Y555*0.001</f>
        <v>8.4850999999999989E-3</v>
      </c>
      <c r="AB555" s="2">
        <v>6.4500000000000001E-6</v>
      </c>
      <c r="AC555" s="2">
        <v>1.5021</v>
      </c>
      <c r="AD555" s="2">
        <f>$AC555*0.001</f>
        <v>1.5020999999999999E-3</v>
      </c>
      <c r="AF555" s="3">
        <f>($Z555-$F555-$AD555)/$Z555</f>
        <v>-7.6666309588726438E-17</v>
      </c>
      <c r="AH555" s="3">
        <f>($I555-$U555)/$I555</f>
        <v>0</v>
      </c>
      <c r="AJ555" s="3">
        <f>($E555-$Q555)/$E555</f>
        <v>0.10575683803522831</v>
      </c>
    </row>
    <row r="556" spans="4:36" x14ac:dyDescent="0.35">
      <c r="D556" s="2">
        <v>6.1500000000000004E-6</v>
      </c>
      <c r="E556" s="2">
        <v>7.0946999999999996</v>
      </c>
      <c r="F556" s="2">
        <f>$E556*0.001</f>
        <v>7.0946999999999998E-3</v>
      </c>
      <c r="H556" s="2">
        <v>6.1500000000000004E-6</v>
      </c>
      <c r="I556" s="2">
        <v>6.3434999999999997</v>
      </c>
      <c r="J556" s="2">
        <f>$I556*0.001</f>
        <v>6.3435000000000002E-3</v>
      </c>
      <c r="L556" s="2">
        <v>6.1500000000000004E-6</v>
      </c>
      <c r="M556" s="2">
        <v>6.3720999999999997</v>
      </c>
      <c r="N556" s="2">
        <f>$M556*0.001</f>
        <v>6.3720999999999995E-3</v>
      </c>
      <c r="P556" s="2">
        <v>6.1500000000000004E-6</v>
      </c>
      <c r="Q556" s="2">
        <v>6.3935000000000004</v>
      </c>
      <c r="R556" s="2">
        <f>$Q556*0.001</f>
        <v>6.3935000000000007E-3</v>
      </c>
      <c r="T556" s="2">
        <v>6.1500000000000004E-6</v>
      </c>
      <c r="U556" s="2">
        <v>6.3434999999999997</v>
      </c>
      <c r="V556" s="2">
        <f>$U556*0.001</f>
        <v>6.3435000000000002E-3</v>
      </c>
      <c r="X556" s="2">
        <v>6.1500000000000004E-6</v>
      </c>
      <c r="Y556" s="2">
        <v>8.6278000000000006</v>
      </c>
      <c r="Z556" s="2">
        <f>$Y556*0.001</f>
        <v>8.6278000000000014E-3</v>
      </c>
      <c r="AB556" s="2">
        <v>6.1500000000000004E-6</v>
      </c>
      <c r="AC556" s="2">
        <v>1.5330999999999999</v>
      </c>
      <c r="AD556" s="2">
        <f>$AC556*0.001</f>
        <v>1.5330999999999999E-3</v>
      </c>
      <c r="AF556" s="3">
        <f>($Z556-$F556-$AD556)/$Z556</f>
        <v>2.0106208720378391E-16</v>
      </c>
      <c r="AH556" s="3">
        <f>($I556-$U556)/$I556</f>
        <v>0</v>
      </c>
      <c r="AJ556" s="3">
        <f>($E556-$Q556)/$E556</f>
        <v>9.8834341127884084E-2</v>
      </c>
    </row>
    <row r="557" spans="4:36" x14ac:dyDescent="0.35">
      <c r="D557" s="2">
        <v>5.8749999999999997E-6</v>
      </c>
      <c r="E557" s="2">
        <v>7.2237999999999998</v>
      </c>
      <c r="F557" s="2">
        <f>$E557*0.001</f>
        <v>7.2237999999999998E-3</v>
      </c>
      <c r="H557" s="2">
        <v>5.8749999999999997E-6</v>
      </c>
      <c r="I557" s="2">
        <v>6.5057999999999998</v>
      </c>
      <c r="J557" s="2">
        <f>$I557*0.001</f>
        <v>6.5058E-3</v>
      </c>
      <c r="L557" s="2">
        <v>5.8749999999999997E-6</v>
      </c>
      <c r="M557" s="2">
        <v>6.5351999999999997</v>
      </c>
      <c r="N557" s="2">
        <f>$M557*0.001</f>
        <v>6.5351999999999997E-3</v>
      </c>
      <c r="P557" s="2">
        <v>5.8749999999999997E-6</v>
      </c>
      <c r="Q557" s="2">
        <v>6.5571000000000002</v>
      </c>
      <c r="R557" s="2">
        <f>$Q557*0.001</f>
        <v>6.5571000000000006E-3</v>
      </c>
      <c r="T557" s="2">
        <v>5.8749999999999997E-6</v>
      </c>
      <c r="U557" s="2">
        <v>6.5057999999999998</v>
      </c>
      <c r="V557" s="2">
        <f>$U557*0.001</f>
        <v>6.5058E-3</v>
      </c>
      <c r="X557" s="2">
        <v>5.8749999999999997E-6</v>
      </c>
      <c r="Y557" s="2">
        <v>8.7917000000000005</v>
      </c>
      <c r="Z557" s="2">
        <f>$Y557*0.001</f>
        <v>8.7917000000000012E-3</v>
      </c>
      <c r="AB557" s="2">
        <v>5.8749999999999997E-6</v>
      </c>
      <c r="AC557" s="2">
        <v>1.5679000000000001</v>
      </c>
      <c r="AD557" s="2">
        <f>$AC557*0.001</f>
        <v>1.5679000000000001E-3</v>
      </c>
      <c r="AF557" s="3">
        <f>($Z557-$F557-$AD557)/$Z557</f>
        <v>1.4798532786407693E-16</v>
      </c>
      <c r="AH557" s="3">
        <f>($I557-$U557)/$I557</f>
        <v>0</v>
      </c>
      <c r="AJ557" s="3">
        <f>($E557-$Q557)/$E557</f>
        <v>9.2292145408233842E-2</v>
      </c>
    </row>
    <row r="558" spans="4:36" x14ac:dyDescent="0.35">
      <c r="D558" s="2">
        <v>5.6250000000000004E-6</v>
      </c>
      <c r="E558" s="2">
        <v>7.3419999999999996</v>
      </c>
      <c r="F558" s="2">
        <f>$E558*0.001</f>
        <v>7.3419999999999996E-3</v>
      </c>
      <c r="H558" s="2">
        <v>5.6250000000000004E-6</v>
      </c>
      <c r="I558" s="2">
        <v>6.6540999999999997</v>
      </c>
      <c r="J558" s="2">
        <f>$I558*0.001</f>
        <v>6.6540999999999996E-3</v>
      </c>
      <c r="L558" s="2">
        <v>5.6250000000000004E-6</v>
      </c>
      <c r="M558" s="2">
        <v>6.6841999999999997</v>
      </c>
      <c r="N558" s="2">
        <f>$M558*0.001</f>
        <v>6.6841999999999995E-3</v>
      </c>
      <c r="P558" s="2">
        <v>5.6250000000000004E-6</v>
      </c>
      <c r="Q558" s="2">
        <v>6.7065999999999999</v>
      </c>
      <c r="R558" s="2">
        <f>$Q558*0.001</f>
        <v>6.7066000000000001E-3</v>
      </c>
      <c r="T558" s="2">
        <v>5.6250000000000004E-6</v>
      </c>
      <c r="U558" s="2">
        <v>6.6540999999999997</v>
      </c>
      <c r="V558" s="2">
        <f>$U558*0.001</f>
        <v>6.6540999999999996E-3</v>
      </c>
      <c r="X558" s="2">
        <v>5.6250000000000004E-6</v>
      </c>
      <c r="Y558" s="2">
        <v>8.9415999999999993</v>
      </c>
      <c r="Z558" s="2">
        <f>$Y558*0.001</f>
        <v>8.9415999999999992E-3</v>
      </c>
      <c r="AB558" s="2">
        <v>5.6250000000000004E-6</v>
      </c>
      <c r="AC558" s="2">
        <v>1.5995999999999999</v>
      </c>
      <c r="AD558" s="2">
        <f>$AC558*0.001</f>
        <v>1.5995999999999999E-3</v>
      </c>
      <c r="AF558" s="3">
        <f>($Z558-$F558-$AD558)/$Z558</f>
        <v>-2.425074198097666E-17</v>
      </c>
      <c r="AH558" s="3">
        <f>($I558-$U558)/$I558</f>
        <v>0</v>
      </c>
      <c r="AJ558" s="3">
        <f>($E558-$Q558)/$E558</f>
        <v>8.6543176246254391E-2</v>
      </c>
    </row>
    <row r="559" spans="4:36" x14ac:dyDescent="0.35">
      <c r="D559" s="2">
        <v>5.3750000000000002E-6</v>
      </c>
      <c r="E559" s="2">
        <v>7.4600999999999997</v>
      </c>
      <c r="F559" s="2">
        <f>$E559*0.001</f>
        <v>7.4600999999999999E-3</v>
      </c>
      <c r="H559" s="2">
        <v>5.3750000000000002E-6</v>
      </c>
      <c r="I559" s="2">
        <v>6.8025000000000002</v>
      </c>
      <c r="J559" s="2">
        <f>$I559*0.001</f>
        <v>6.8025000000000004E-3</v>
      </c>
      <c r="L559" s="2">
        <v>5.3750000000000002E-6</v>
      </c>
      <c r="M559" s="2">
        <v>6.8331999999999997</v>
      </c>
      <c r="N559" s="2">
        <f>$M559*0.001</f>
        <v>6.8332000000000002E-3</v>
      </c>
      <c r="P559" s="2">
        <v>5.3750000000000002E-6</v>
      </c>
      <c r="Q559" s="2">
        <v>6.8560999999999996</v>
      </c>
      <c r="R559" s="2">
        <f>$Q559*0.001</f>
        <v>6.8560999999999995E-3</v>
      </c>
      <c r="T559" s="2">
        <v>5.3750000000000002E-6</v>
      </c>
      <c r="U559" s="2">
        <v>6.8025000000000002</v>
      </c>
      <c r="V559" s="2">
        <f>$U559*0.001</f>
        <v>6.8025000000000004E-3</v>
      </c>
      <c r="X559" s="2">
        <v>5.3750000000000002E-6</v>
      </c>
      <c r="Y559" s="2">
        <v>9.0914999999999999</v>
      </c>
      <c r="Z559" s="2">
        <f>$Y559*0.001</f>
        <v>9.0915000000000006E-3</v>
      </c>
      <c r="AB559" s="2">
        <v>5.3750000000000002E-6</v>
      </c>
      <c r="AC559" s="2">
        <v>1.6314</v>
      </c>
      <c r="AD559" s="2">
        <f>$AC559*0.001</f>
        <v>1.6314000000000001E-3</v>
      </c>
      <c r="AF559" s="3">
        <f>($Z559-$F559-$AD559)/$Z559</f>
        <v>7.155269245903345E-17</v>
      </c>
      <c r="AH559" s="3">
        <f>($I559-$U559)/$I559</f>
        <v>0</v>
      </c>
      <c r="AJ559" s="3">
        <f>($E559-$Q559)/$E559</f>
        <v>8.09640621439391E-2</v>
      </c>
    </row>
    <row r="560" spans="4:36" x14ac:dyDescent="0.35">
      <c r="D560" s="2">
        <v>5.1250000000000001E-6</v>
      </c>
      <c r="E560" s="2">
        <v>7.5782999999999996</v>
      </c>
      <c r="F560" s="2">
        <f>$E560*0.001</f>
        <v>7.5782999999999996E-3</v>
      </c>
      <c r="H560" s="2">
        <v>5.1250000000000001E-6</v>
      </c>
      <c r="I560" s="2">
        <v>6.9508000000000001</v>
      </c>
      <c r="J560" s="2">
        <f>$I560*0.001</f>
        <v>6.9508E-3</v>
      </c>
      <c r="L560" s="2">
        <v>5.1250000000000001E-6</v>
      </c>
      <c r="M560" s="2">
        <v>6.9821999999999997</v>
      </c>
      <c r="N560" s="2">
        <f>$M560*0.001</f>
        <v>6.9822E-3</v>
      </c>
      <c r="P560" s="2">
        <v>5.1250000000000001E-6</v>
      </c>
      <c r="Q560" s="2">
        <v>7.0056000000000003</v>
      </c>
      <c r="R560" s="2">
        <f>$Q560*0.001</f>
        <v>7.0056000000000007E-3</v>
      </c>
      <c r="T560" s="2">
        <v>5.1250000000000001E-6</v>
      </c>
      <c r="U560" s="2">
        <v>6.9508000000000001</v>
      </c>
      <c r="V560" s="2">
        <f>$U560*0.001</f>
        <v>6.9508E-3</v>
      </c>
      <c r="X560" s="2">
        <v>5.1250000000000001E-6</v>
      </c>
      <c r="Y560" s="2">
        <v>9.2414000000000005</v>
      </c>
      <c r="Z560" s="2">
        <f>$Y560*0.001</f>
        <v>9.2414000000000003E-3</v>
      </c>
      <c r="AB560" s="2">
        <v>5.1250000000000001E-6</v>
      </c>
      <c r="AC560" s="2">
        <v>1.6631</v>
      </c>
      <c r="AD560" s="2">
        <f>$AC560*0.001</f>
        <v>1.6631E-3</v>
      </c>
      <c r="AF560" s="3">
        <f>($Z560-$F560-$AD560)/$Z560</f>
        <v>7.0392073007477504E-17</v>
      </c>
      <c r="AH560" s="3">
        <f>($I560-$U560)/$I560</f>
        <v>0</v>
      </c>
      <c r="AJ560" s="3">
        <f>($E560-$Q560)/$E560</f>
        <v>7.5571038359526457E-2</v>
      </c>
    </row>
    <row r="561" spans="4:36" x14ac:dyDescent="0.35">
      <c r="D561" s="2">
        <v>4.8749999999999999E-6</v>
      </c>
      <c r="E561" s="2">
        <v>7.7214999999999998</v>
      </c>
      <c r="F561" s="2">
        <f>$E561*0.001</f>
        <v>7.7215000000000001E-3</v>
      </c>
      <c r="H561" s="2">
        <v>4.8749999999999999E-6</v>
      </c>
      <c r="I561" s="2">
        <v>7.1242999999999999</v>
      </c>
      <c r="J561" s="2">
        <f>$I561*0.001</f>
        <v>7.1243000000000001E-3</v>
      </c>
      <c r="L561" s="2">
        <v>4.8749999999999999E-6</v>
      </c>
      <c r="M561" s="2">
        <v>7.1565000000000003</v>
      </c>
      <c r="N561" s="2">
        <f>$M561*0.001</f>
        <v>7.1565000000000005E-3</v>
      </c>
      <c r="P561" s="2">
        <v>4.8749999999999999E-6</v>
      </c>
      <c r="Q561" s="2">
        <v>7.1803999999999997</v>
      </c>
      <c r="R561" s="2">
        <f>$Q561*0.001</f>
        <v>7.1804E-3</v>
      </c>
      <c r="T561" s="2">
        <v>4.8749999999999999E-6</v>
      </c>
      <c r="U561" s="2">
        <v>7.1242999999999999</v>
      </c>
      <c r="V561" s="2">
        <f>$U561*0.001</f>
        <v>7.1243000000000001E-3</v>
      </c>
      <c r="X561" s="2">
        <v>4.8749999999999999E-6</v>
      </c>
      <c r="Y561" s="2">
        <v>9.4222999999999999</v>
      </c>
      <c r="Z561" s="2">
        <f>$Y561*0.001</f>
        <v>9.4222999999999998E-3</v>
      </c>
      <c r="AB561" s="2">
        <v>4.8749999999999999E-6</v>
      </c>
      <c r="AC561" s="2">
        <v>1.7008000000000001</v>
      </c>
      <c r="AD561" s="2">
        <f>$AC561*0.001</f>
        <v>1.7008000000000001E-3</v>
      </c>
      <c r="AF561" s="3">
        <f>($Z561-$F561-$AD561)/$Z561</f>
        <v>-4.6027070778281501E-17</v>
      </c>
      <c r="AH561" s="3">
        <f>($I561-$U561)/$I561</f>
        <v>0</v>
      </c>
      <c r="AJ561" s="3">
        <f>($E561-$Q561)/$E561</f>
        <v>7.0077057566535025E-2</v>
      </c>
    </row>
    <row r="562" spans="4:36" x14ac:dyDescent="0.35">
      <c r="D562" s="2">
        <v>4.6249999999999998E-6</v>
      </c>
      <c r="E562" s="2">
        <v>7.8894000000000002</v>
      </c>
      <c r="F562" s="2">
        <f>$E562*0.001</f>
        <v>7.8893999999999995E-3</v>
      </c>
      <c r="H562" s="2">
        <v>4.6249999999999998E-6</v>
      </c>
      <c r="I562" s="2">
        <v>7.3224999999999998</v>
      </c>
      <c r="J562" s="2">
        <f>$I562*0.001</f>
        <v>7.3225E-3</v>
      </c>
      <c r="L562" s="2">
        <v>4.6249999999999998E-6</v>
      </c>
      <c r="M562" s="2">
        <v>7.3555000000000001</v>
      </c>
      <c r="N562" s="2">
        <f>$M562*0.001</f>
        <v>7.3555000000000001E-3</v>
      </c>
      <c r="P562" s="2">
        <v>4.6249999999999998E-6</v>
      </c>
      <c r="Q562" s="2">
        <v>7.3800999999999997</v>
      </c>
      <c r="R562" s="2">
        <f>$Q562*0.001</f>
        <v>7.3800999999999997E-3</v>
      </c>
      <c r="T562" s="2">
        <v>4.6249999999999998E-6</v>
      </c>
      <c r="U562" s="2">
        <v>7.3224999999999998</v>
      </c>
      <c r="V562" s="2">
        <f>$U562*0.001</f>
        <v>7.3225E-3</v>
      </c>
      <c r="X562" s="2">
        <v>4.6249999999999998E-6</v>
      </c>
      <c r="Y562" s="2">
        <v>9.6335999999999995</v>
      </c>
      <c r="Z562" s="2">
        <f>$Y562*0.001</f>
        <v>9.6335999999999991E-3</v>
      </c>
      <c r="AB562" s="2">
        <v>4.6249999999999998E-6</v>
      </c>
      <c r="AC562" s="2">
        <v>1.7442</v>
      </c>
      <c r="AD562" s="2">
        <f>$AC562*0.001</f>
        <v>1.7442E-3</v>
      </c>
      <c r="AF562" s="3">
        <f>($Z562-$F562-$AD562)/$Z562</f>
        <v>-4.501752916814086E-17</v>
      </c>
      <c r="AH562" s="3">
        <f>($I562-$U562)/$I562</f>
        <v>0</v>
      </c>
      <c r="AJ562" s="3">
        <f>($E562-$Q562)/$E562</f>
        <v>6.4554972494739848E-2</v>
      </c>
    </row>
    <row r="563" spans="4:36" x14ac:dyDescent="0.35">
      <c r="D563" s="2">
        <v>4.3749999999999996E-6</v>
      </c>
      <c r="E563" s="2">
        <v>8.0572999999999997</v>
      </c>
      <c r="F563" s="2">
        <f>$E563*0.001</f>
        <v>8.0572999999999999E-3</v>
      </c>
      <c r="H563" s="2">
        <v>4.3749999999999996E-6</v>
      </c>
      <c r="I563" s="2">
        <v>7.5206</v>
      </c>
      <c r="J563" s="2">
        <f>$I563*0.001</f>
        <v>7.5205999999999997E-3</v>
      </c>
      <c r="L563" s="2">
        <v>4.3749999999999996E-6</v>
      </c>
      <c r="M563" s="2">
        <v>7.5545999999999998</v>
      </c>
      <c r="N563" s="2">
        <f>$M563*0.001</f>
        <v>7.5545999999999999E-3</v>
      </c>
      <c r="P563" s="2">
        <v>4.3749999999999996E-6</v>
      </c>
      <c r="Q563" s="2">
        <v>7.5799000000000003</v>
      </c>
      <c r="R563" s="2">
        <f>$Q563*0.001</f>
        <v>7.5799000000000005E-3</v>
      </c>
      <c r="T563" s="2">
        <v>4.3749999999999996E-6</v>
      </c>
      <c r="U563" s="2">
        <v>7.5206</v>
      </c>
      <c r="V563" s="2">
        <f>$U563*0.001</f>
        <v>7.5205999999999997E-3</v>
      </c>
      <c r="X563" s="2">
        <v>4.3749999999999996E-6</v>
      </c>
      <c r="Y563" s="2">
        <v>9.8449000000000009</v>
      </c>
      <c r="Z563" s="2">
        <f>$Y563*0.001</f>
        <v>9.8449000000000019E-3</v>
      </c>
      <c r="AB563" s="2">
        <v>4.3749999999999996E-6</v>
      </c>
      <c r="AC563" s="2">
        <v>1.787601</v>
      </c>
      <c r="AD563" s="2">
        <f>$AC563*0.001</f>
        <v>1.787601E-3</v>
      </c>
      <c r="AF563" s="3">
        <f>($Z563-$F563-$AD563)/$Z563</f>
        <v>-1.0157543478915589E-7</v>
      </c>
      <c r="AH563" s="3">
        <f>($I563-$U563)/$I563</f>
        <v>0</v>
      </c>
      <c r="AJ563" s="3">
        <f>($E563-$Q563)/$E563</f>
        <v>5.9250617452496421E-2</v>
      </c>
    </row>
    <row r="564" spans="4:36" x14ac:dyDescent="0.35">
      <c r="D564" s="2">
        <v>4.1250000000000003E-6</v>
      </c>
      <c r="E564" s="2">
        <v>8.2560000000000002</v>
      </c>
      <c r="F564" s="2">
        <f>$E564*0.001</f>
        <v>8.2560000000000012E-3</v>
      </c>
      <c r="H564" s="2">
        <v>4.1250000000000003E-6</v>
      </c>
      <c r="I564" s="2">
        <v>7.7496</v>
      </c>
      <c r="J564" s="2">
        <f>$I564*0.001</f>
        <v>7.7496000000000006E-3</v>
      </c>
      <c r="L564" s="2">
        <v>4.1250000000000003E-6</v>
      </c>
      <c r="M564" s="2">
        <v>7.7846000000000002</v>
      </c>
      <c r="N564" s="2">
        <f>$M564*0.001</f>
        <v>7.7846E-3</v>
      </c>
      <c r="P564" s="2">
        <v>4.1250000000000003E-6</v>
      </c>
      <c r="Q564" s="2">
        <v>7.8106</v>
      </c>
      <c r="R564" s="2">
        <f>$Q564*0.001</f>
        <v>7.8106E-3</v>
      </c>
      <c r="T564" s="2">
        <v>4.1250000000000003E-6</v>
      </c>
      <c r="U564" s="2">
        <v>7.7496</v>
      </c>
      <c r="V564" s="2">
        <f>$U564*0.001</f>
        <v>7.7496000000000006E-3</v>
      </c>
      <c r="X564" s="2">
        <v>4.1250000000000003E-6</v>
      </c>
      <c r="Y564" s="2">
        <v>10.093999999999999</v>
      </c>
      <c r="Z564" s="2">
        <f>$Y564*0.001</f>
        <v>1.0093999999999999E-2</v>
      </c>
      <c r="AB564" s="2">
        <v>4.1250000000000003E-6</v>
      </c>
      <c r="AC564" s="2">
        <v>1.8380000000000001</v>
      </c>
      <c r="AD564" s="2">
        <f>$AC564*0.001</f>
        <v>1.8380000000000002E-3</v>
      </c>
      <c r="AF564" s="3">
        <f>($Z564-$F564-$AD564)/$Z564</f>
        <v>-2.5778533920796619E-16</v>
      </c>
      <c r="AH564" s="3">
        <f>($I564-$U564)/$I564</f>
        <v>0</v>
      </c>
      <c r="AJ564" s="3">
        <f>($E564-$Q564)/$E564</f>
        <v>5.3948643410852738E-2</v>
      </c>
    </row>
    <row r="565" spans="4:36" x14ac:dyDescent="0.35">
      <c r="D565" s="2">
        <v>3.8999999999999999E-6</v>
      </c>
      <c r="E565" s="2">
        <v>8.4613999999999994</v>
      </c>
      <c r="F565" s="2">
        <f>$E565*0.001</f>
        <v>8.4613999999999991E-3</v>
      </c>
      <c r="H565" s="2">
        <v>3.8999999999999999E-6</v>
      </c>
      <c r="I565" s="2">
        <v>7.9823000000000004</v>
      </c>
      <c r="J565" s="2">
        <f>$I565*0.001</f>
        <v>7.9823000000000012E-3</v>
      </c>
      <c r="L565" s="2">
        <v>3.8999999999999999E-6</v>
      </c>
      <c r="M565" s="2">
        <v>8.0183999999999997</v>
      </c>
      <c r="N565" s="2">
        <f>$M565*0.001</f>
        <v>8.0184000000000002E-3</v>
      </c>
      <c r="P565" s="2">
        <v>3.8999999999999999E-6</v>
      </c>
      <c r="Q565" s="2">
        <v>8.0451999999999995</v>
      </c>
      <c r="R565" s="2">
        <f>$Q565*0.001</f>
        <v>8.0451999999999989E-3</v>
      </c>
      <c r="T565" s="2">
        <v>3.8999999999999999E-6</v>
      </c>
      <c r="U565" s="2">
        <v>7.9823000000000004</v>
      </c>
      <c r="V565" s="2">
        <f>$U565*0.001</f>
        <v>7.9823000000000012E-3</v>
      </c>
      <c r="X565" s="2">
        <v>3.8999999999999999E-6</v>
      </c>
      <c r="Y565" s="2">
        <v>10.351000000000001</v>
      </c>
      <c r="Z565" s="2">
        <f>$Y565*0.001</f>
        <v>1.0351000000000001E-2</v>
      </c>
      <c r="AB565" s="2">
        <v>3.8999999999999999E-6</v>
      </c>
      <c r="AC565" s="2">
        <v>1.8895999999999999</v>
      </c>
      <c r="AD565" s="2">
        <f>$AC565*0.001</f>
        <v>1.8896E-3</v>
      </c>
      <c r="AF565" s="3">
        <f>($Z565-$F565-$AD565)/$Z565</f>
        <v>1.6758994067981904E-16</v>
      </c>
      <c r="AH565" s="3">
        <f>($I565-$U565)/$I565</f>
        <v>0</v>
      </c>
      <c r="AJ565" s="3">
        <f>($E565-$Q565)/$E565</f>
        <v>4.9188077623088369E-2</v>
      </c>
    </row>
    <row r="566" spans="4:36" x14ac:dyDescent="0.35">
      <c r="D566" s="2">
        <v>3.7000000000000002E-6</v>
      </c>
      <c r="E566" s="2">
        <v>8.6445000000000007</v>
      </c>
      <c r="F566" s="2">
        <f>$E566*0.001</f>
        <v>8.6445000000000011E-3</v>
      </c>
      <c r="H566" s="2">
        <v>3.7000000000000002E-6</v>
      </c>
      <c r="I566" s="2">
        <v>8.1896000000000004</v>
      </c>
      <c r="J566" s="2">
        <f>$I566*0.001</f>
        <v>8.1896E-3</v>
      </c>
      <c r="L566" s="2">
        <v>3.7000000000000002E-6</v>
      </c>
      <c r="M566" s="2">
        <v>8.2265999999999995</v>
      </c>
      <c r="N566" s="2">
        <f>$M566*0.001</f>
        <v>8.2265999999999988E-3</v>
      </c>
      <c r="P566" s="2">
        <v>3.7000000000000002E-6</v>
      </c>
      <c r="Q566" s="2">
        <v>8.2540999999999993</v>
      </c>
      <c r="R566" s="2">
        <f>$Q566*0.001</f>
        <v>8.2541000000000003E-3</v>
      </c>
      <c r="T566" s="2">
        <v>3.7000000000000002E-6</v>
      </c>
      <c r="U566" s="2">
        <v>8.1896000000000004</v>
      </c>
      <c r="V566" s="2">
        <f>$U566*0.001</f>
        <v>8.1896E-3</v>
      </c>
      <c r="X566" s="2">
        <v>3.7000000000000002E-6</v>
      </c>
      <c r="Y566" s="2">
        <v>10.58</v>
      </c>
      <c r="Z566" s="2">
        <f>$Y566*0.001</f>
        <v>1.0580000000000001E-2</v>
      </c>
      <c r="AB566" s="2">
        <v>3.7000000000000002E-6</v>
      </c>
      <c r="AC566" s="2">
        <v>1.9355</v>
      </c>
      <c r="AD566" s="2">
        <f>$AC566*0.001</f>
        <v>1.9354999999999999E-3</v>
      </c>
      <c r="AF566" s="3">
        <f>($Z566-$F566-$AD566)/$Z566</f>
        <v>-2.0495315169858306E-17</v>
      </c>
      <c r="AH566" s="3">
        <f>($I566-$U566)/$I566</f>
        <v>0</v>
      </c>
      <c r="AJ566" s="3">
        <f>($E566-$Q566)/$E566</f>
        <v>4.5161663485453335E-2</v>
      </c>
    </row>
    <row r="567" spans="4:36" x14ac:dyDescent="0.35">
      <c r="D567" s="2">
        <v>3.4999999999999999E-6</v>
      </c>
      <c r="E567" s="2">
        <v>8.8376000000000001</v>
      </c>
      <c r="F567" s="2">
        <f>$E567*0.001</f>
        <v>8.837600000000001E-3</v>
      </c>
      <c r="H567" s="2">
        <v>3.4999999999999999E-6</v>
      </c>
      <c r="I567" s="2">
        <v>8.407</v>
      </c>
      <c r="J567" s="2">
        <f>$I567*0.001</f>
        <v>8.4069999999999995E-3</v>
      </c>
      <c r="L567" s="2">
        <v>3.4999999999999999E-6</v>
      </c>
      <c r="M567" s="2">
        <v>8.4450000000000003</v>
      </c>
      <c r="N567" s="2">
        <f>$M567*0.001</f>
        <v>8.4450000000000011E-3</v>
      </c>
      <c r="P567" s="2">
        <v>3.4999999999999999E-6</v>
      </c>
      <c r="Q567" s="2">
        <v>8.4732000000000003</v>
      </c>
      <c r="R567" s="2">
        <f>$Q567*0.001</f>
        <v>8.4732000000000002E-3</v>
      </c>
      <c r="T567" s="2">
        <v>3.4999999999999999E-6</v>
      </c>
      <c r="U567" s="2">
        <v>8.407</v>
      </c>
      <c r="V567" s="2">
        <f>$U567*0.001</f>
        <v>8.4069999999999995E-3</v>
      </c>
      <c r="X567" s="2">
        <v>3.4999999999999999E-6</v>
      </c>
      <c r="Y567" s="2">
        <v>10.821999999999999</v>
      </c>
      <c r="Z567" s="2">
        <f>$Y567*0.001</f>
        <v>1.0822E-2</v>
      </c>
      <c r="AB567" s="2">
        <v>3.4999999999999999E-6</v>
      </c>
      <c r="AC567" s="2">
        <v>1.9843999999999999</v>
      </c>
      <c r="AD567" s="2">
        <f>$AC567*0.001</f>
        <v>1.9843999999999999E-3</v>
      </c>
      <c r="AF567" s="3">
        <f>($Z567-$F567-$AD567)/$Z567</f>
        <v>-8.0148007576086085E-17</v>
      </c>
      <c r="AH567" s="3">
        <f>($I567-$U567)/$I567</f>
        <v>0</v>
      </c>
      <c r="AJ567" s="3">
        <f>($E567-$Q567)/$E567</f>
        <v>4.1232913913279601E-2</v>
      </c>
    </row>
    <row r="568" spans="4:36" x14ac:dyDescent="0.35">
      <c r="D568" s="2">
        <v>3.3000000000000002E-6</v>
      </c>
      <c r="E568" s="2">
        <v>9.0905000000000005</v>
      </c>
      <c r="F568" s="2">
        <f>$E568*0.001</f>
        <v>9.0905000000000014E-3</v>
      </c>
      <c r="H568" s="2">
        <v>3.3000000000000002E-6</v>
      </c>
      <c r="I568" s="2">
        <v>8.6842000000000006</v>
      </c>
      <c r="J568" s="2">
        <f>$I568*0.001</f>
        <v>8.6842000000000013E-3</v>
      </c>
      <c r="L568" s="2">
        <v>3.3000000000000002E-6</v>
      </c>
      <c r="M568" s="2">
        <v>8.7234999999999996</v>
      </c>
      <c r="N568" s="2">
        <f>$M568*0.001</f>
        <v>8.7235000000000004E-3</v>
      </c>
      <c r="P568" s="2">
        <v>3.3000000000000002E-6</v>
      </c>
      <c r="Q568" s="2">
        <v>8.7525999999999993</v>
      </c>
      <c r="R568" s="2">
        <f>$Q568*0.001</f>
        <v>8.7525999999999993E-3</v>
      </c>
      <c r="T568" s="2">
        <v>3.3000000000000002E-6</v>
      </c>
      <c r="U568" s="2">
        <v>8.6842000000000006</v>
      </c>
      <c r="V568" s="2">
        <f>$U568*0.001</f>
        <v>8.6842000000000013E-3</v>
      </c>
      <c r="X568" s="2">
        <v>3.3000000000000002E-6</v>
      </c>
      <c r="Y568" s="2">
        <v>11.137</v>
      </c>
      <c r="Z568" s="2">
        <f>$Y568*0.001</f>
        <v>1.1137000000000001E-2</v>
      </c>
      <c r="AB568" s="2">
        <v>3.3000000000000002E-6</v>
      </c>
      <c r="AC568" s="2">
        <v>2.0465</v>
      </c>
      <c r="AD568" s="2">
        <f>$AC568*0.001</f>
        <v>2.0465000000000001E-3</v>
      </c>
      <c r="AF568" s="3">
        <f>($Z568-$F568-$AD568)/$Z568</f>
        <v>-3.8940546735584246E-17</v>
      </c>
      <c r="AH568" s="3">
        <f>($I568-$U568)/$I568</f>
        <v>0</v>
      </c>
      <c r="AJ568" s="3">
        <f>($E568-$Q568)/$E568</f>
        <v>3.7170672680270744E-2</v>
      </c>
    </row>
    <row r="569" spans="4:36" x14ac:dyDescent="0.35">
      <c r="D569" s="2">
        <v>3.1E-6</v>
      </c>
      <c r="E569" s="2">
        <v>9.3531999999999993</v>
      </c>
      <c r="F569" s="2">
        <f>$E569*0.001</f>
        <v>9.353199999999999E-3</v>
      </c>
      <c r="H569" s="2">
        <v>3.1E-6</v>
      </c>
      <c r="I569" s="2">
        <v>8.9711999999999996</v>
      </c>
      <c r="J569" s="2">
        <f>$I569*0.001</f>
        <v>8.9712000000000004E-3</v>
      </c>
      <c r="L569" s="2">
        <v>3.1E-6</v>
      </c>
      <c r="M569" s="2">
        <v>9.0116999999999994</v>
      </c>
      <c r="N569" s="2">
        <f>$M569*0.001</f>
        <v>9.0116999999999992E-3</v>
      </c>
      <c r="P569" s="2">
        <v>3.1E-6</v>
      </c>
      <c r="Q569" s="2">
        <v>9.0419</v>
      </c>
      <c r="R569" s="2">
        <f>$Q569*0.001</f>
        <v>9.0419000000000003E-3</v>
      </c>
      <c r="T569" s="2">
        <v>3.1E-6</v>
      </c>
      <c r="U569" s="2">
        <v>8.9711999999999996</v>
      </c>
      <c r="V569" s="2">
        <f>$U569*0.001</f>
        <v>8.9712000000000004E-3</v>
      </c>
      <c r="X569" s="2">
        <v>3.1E-6</v>
      </c>
      <c r="Y569" s="2">
        <v>11.465</v>
      </c>
      <c r="Z569" s="2">
        <f>$Y569*0.001</f>
        <v>1.1464999999999999E-2</v>
      </c>
      <c r="AB569" s="2">
        <v>3.1E-6</v>
      </c>
      <c r="AC569" s="2">
        <v>2.1118000000000001</v>
      </c>
      <c r="AD569" s="2">
        <f>$AC569*0.001</f>
        <v>2.1118E-3</v>
      </c>
      <c r="AF569" s="3">
        <f>($Z569-$F569-$AD569)/$Z569</f>
        <v>3.7826504055316334E-17</v>
      </c>
      <c r="AH569" s="3">
        <f>($I569-$U569)/$I569</f>
        <v>0</v>
      </c>
      <c r="AJ569" s="3">
        <f>($E569-$Q569)/$E569</f>
        <v>3.3282726767309506E-2</v>
      </c>
    </row>
    <row r="570" spans="4:36" x14ac:dyDescent="0.35">
      <c r="D570" s="2">
        <v>2.9000000000000002E-6</v>
      </c>
      <c r="E570" s="2">
        <v>9.6158000000000001</v>
      </c>
      <c r="F570" s="2">
        <f>$E570*0.001</f>
        <v>9.6158000000000007E-3</v>
      </c>
      <c r="H570" s="2">
        <v>2.9000000000000002E-6</v>
      </c>
      <c r="I570" s="2">
        <v>9.2582000000000004</v>
      </c>
      <c r="J570" s="2">
        <f>$I570*0.001</f>
        <v>9.2582000000000012E-3</v>
      </c>
      <c r="L570" s="2">
        <v>2.9000000000000002E-6</v>
      </c>
      <c r="M570" s="2">
        <v>9.3000000000000007</v>
      </c>
      <c r="N570" s="2">
        <f>$M570*0.001</f>
        <v>9.300000000000001E-3</v>
      </c>
      <c r="P570" s="2">
        <v>2.9000000000000002E-6</v>
      </c>
      <c r="Q570" s="2">
        <v>9.3310999999999993</v>
      </c>
      <c r="R570" s="2">
        <f>$Q570*0.001</f>
        <v>9.3311000000000002E-3</v>
      </c>
      <c r="T570" s="2">
        <v>2.9000000000000002E-6</v>
      </c>
      <c r="U570" s="2">
        <v>9.2582000000000004</v>
      </c>
      <c r="V570" s="2">
        <f>$U570*0.001</f>
        <v>9.2582000000000012E-3</v>
      </c>
      <c r="X570" s="2">
        <v>2.9000000000000002E-6</v>
      </c>
      <c r="Y570" s="2">
        <v>11.792</v>
      </c>
      <c r="Z570" s="2">
        <f>$Y570*0.001</f>
        <v>1.1792E-2</v>
      </c>
      <c r="AB570" s="2">
        <v>2.9000000000000002E-6</v>
      </c>
      <c r="AC570" s="2">
        <v>2.1762000000000001</v>
      </c>
      <c r="AD570" s="2">
        <f>$AC570*0.001</f>
        <v>2.1762000000000001E-3</v>
      </c>
      <c r="AF570" s="3">
        <f>($Z570-$F570-$AD570)/$Z570</f>
        <v>-3.6777549948626334E-17</v>
      </c>
      <c r="AH570" s="3">
        <f>($I570-$U570)/$I570</f>
        <v>0</v>
      </c>
      <c r="AJ570" s="3">
        <f>($E570-$Q570)/$E570</f>
        <v>2.9607520955094828E-2</v>
      </c>
    </row>
    <row r="571" spans="4:36" x14ac:dyDescent="0.35">
      <c r="D571" s="2">
        <v>2.7499999999999999E-6</v>
      </c>
      <c r="E571" s="2">
        <v>9.8210999999999995</v>
      </c>
      <c r="F571" s="2">
        <f>$E571*0.001</f>
        <v>9.8210999999999993E-3</v>
      </c>
      <c r="H571" s="2">
        <v>2.7499999999999999E-6</v>
      </c>
      <c r="I571" s="2">
        <v>9.4816000000000003</v>
      </c>
      <c r="J571" s="2">
        <f>$I571*0.001</f>
        <v>9.4815999999999998E-3</v>
      </c>
      <c r="L571" s="2">
        <v>2.7499999999999999E-6</v>
      </c>
      <c r="M571" s="2">
        <v>9.5244</v>
      </c>
      <c r="N571" s="2">
        <f>$M571*0.001</f>
        <v>9.5244000000000006E-3</v>
      </c>
      <c r="P571" s="2">
        <v>2.7499999999999999E-6</v>
      </c>
      <c r="Q571" s="2">
        <v>9.5563000000000002</v>
      </c>
      <c r="R571" s="2">
        <f>$Q571*0.001</f>
        <v>9.5563000000000002E-3</v>
      </c>
      <c r="T571" s="2">
        <v>2.7499999999999999E-6</v>
      </c>
      <c r="U571" s="2">
        <v>9.4816000000000003</v>
      </c>
      <c r="V571" s="2">
        <f>$U571*0.001</f>
        <v>9.4815999999999998E-3</v>
      </c>
      <c r="X571" s="2">
        <v>2.7499999999999999E-6</v>
      </c>
      <c r="Y571" s="2">
        <v>12.048</v>
      </c>
      <c r="Z571" s="2">
        <f>$Y571*0.001</f>
        <v>1.2048E-2</v>
      </c>
      <c r="AB571" s="2">
        <v>2.7499999999999999E-6</v>
      </c>
      <c r="AC571" s="2">
        <v>2.2269000000000001</v>
      </c>
      <c r="AD571" s="2">
        <f>$AC571*0.001</f>
        <v>2.2269E-3</v>
      </c>
      <c r="AF571" s="3">
        <f>($Z571-$F571-$AD571)/$Z571</f>
        <v>3.599608806392777E-17</v>
      </c>
      <c r="AH571" s="3">
        <f>($I571-$U571)/$I571</f>
        <v>0</v>
      </c>
      <c r="AJ571" s="3">
        <f>($E571-$Q571)/$E571</f>
        <v>2.6962356558837532E-2</v>
      </c>
    </row>
    <row r="572" spans="4:36" x14ac:dyDescent="0.35">
      <c r="D572" s="2">
        <v>2.6249999999999999E-6</v>
      </c>
      <c r="E572" s="2">
        <v>10.07</v>
      </c>
      <c r="F572" s="2">
        <f>$E572*0.001</f>
        <v>1.0070000000000001E-2</v>
      </c>
      <c r="H572" s="2">
        <v>2.6249999999999999E-6</v>
      </c>
      <c r="I572" s="2">
        <v>9.7457999999999991</v>
      </c>
      <c r="J572" s="2">
        <f>$I572*0.001</f>
        <v>9.7457999999999989E-3</v>
      </c>
      <c r="L572" s="2">
        <v>2.6249999999999999E-6</v>
      </c>
      <c r="M572" s="2">
        <v>9.7898999999999994</v>
      </c>
      <c r="N572" s="2">
        <f>$M572*0.001</f>
        <v>9.789899999999999E-3</v>
      </c>
      <c r="P572" s="2">
        <v>2.6249999999999999E-6</v>
      </c>
      <c r="Q572" s="2">
        <v>9.8225999999999996</v>
      </c>
      <c r="R572" s="2">
        <f>$Q572*0.001</f>
        <v>9.822599999999999E-3</v>
      </c>
      <c r="T572" s="2">
        <v>2.6249999999999999E-6</v>
      </c>
      <c r="U572" s="2">
        <v>9.7457999999999991</v>
      </c>
      <c r="V572" s="2">
        <f>$U572*0.001</f>
        <v>9.7457999999999989E-3</v>
      </c>
      <c r="X572" s="2">
        <v>2.6249999999999999E-6</v>
      </c>
      <c r="Y572" s="2">
        <v>12.356999999999999</v>
      </c>
      <c r="Z572" s="2">
        <f>$Y572*0.001</f>
        <v>1.2357E-2</v>
      </c>
      <c r="AB572" s="2">
        <v>2.6249999999999999E-6</v>
      </c>
      <c r="AC572" s="2">
        <v>2.2870010000000001</v>
      </c>
      <c r="AD572" s="2">
        <f>$AC572*0.001</f>
        <v>2.2870010000000003E-3</v>
      </c>
      <c r="AF572" s="3">
        <f>($Z572-$F572-$AD572)/$Z572</f>
        <v>-8.092579114739562E-8</v>
      </c>
      <c r="AH572" s="3">
        <f>($I572-$U572)/$I572</f>
        <v>0</v>
      </c>
      <c r="AJ572" s="3">
        <f>($E572-$Q572)/$E572</f>
        <v>2.4568023833167897E-2</v>
      </c>
    </row>
    <row r="573" spans="4:36" x14ac:dyDescent="0.35">
      <c r="D573" s="2">
        <v>2.475E-6</v>
      </c>
      <c r="E573" s="2">
        <v>10.379</v>
      </c>
      <c r="F573" s="2">
        <f>$E573*0.001</f>
        <v>1.0378999999999999E-2</v>
      </c>
      <c r="H573" s="2">
        <v>2.475E-6</v>
      </c>
      <c r="I573" s="2">
        <v>10.073</v>
      </c>
      <c r="J573" s="2">
        <f>$I573*0.001</f>
        <v>1.0073E-2</v>
      </c>
      <c r="L573" s="2">
        <v>2.475E-6</v>
      </c>
      <c r="M573" s="2">
        <v>10.118</v>
      </c>
      <c r="N573" s="2">
        <f>$M573*0.001</f>
        <v>1.0118E-2</v>
      </c>
      <c r="P573" s="2">
        <v>2.475E-6</v>
      </c>
      <c r="Q573" s="2">
        <v>10.151999999999999</v>
      </c>
      <c r="R573" s="2">
        <f>$Q573*0.001</f>
        <v>1.0152E-2</v>
      </c>
      <c r="T573" s="2">
        <v>2.475E-6</v>
      </c>
      <c r="U573" s="2">
        <v>10.073</v>
      </c>
      <c r="V573" s="2">
        <f>$U573*0.001</f>
        <v>1.0073E-2</v>
      </c>
      <c r="X573" s="2">
        <v>2.475E-6</v>
      </c>
      <c r="Y573" s="2">
        <v>12.74</v>
      </c>
      <c r="Z573" s="2">
        <f>$Y573*0.001</f>
        <v>1.2740000000000001E-2</v>
      </c>
      <c r="AB573" s="2">
        <v>2.475E-6</v>
      </c>
      <c r="AC573" s="2">
        <v>2.3610000000000002</v>
      </c>
      <c r="AD573" s="2">
        <f>$AC573*0.001</f>
        <v>2.3610000000000003E-3</v>
      </c>
      <c r="AF573" s="3">
        <f>($Z573-$F573-$AD573)/$Z573</f>
        <v>1.3616353814574623E-16</v>
      </c>
      <c r="AH573" s="3">
        <f>($I573-$U573)/$I573</f>
        <v>0</v>
      </c>
      <c r="AJ573" s="3">
        <f>($E573-$Q573)/$E573</f>
        <v>2.1871085846420689E-2</v>
      </c>
    </row>
    <row r="574" spans="4:36" x14ac:dyDescent="0.35">
      <c r="D574" s="2">
        <v>2.3499999999999999E-6</v>
      </c>
      <c r="E574" s="2">
        <v>10.635</v>
      </c>
      <c r="F574" s="2">
        <f>$E574*0.001</f>
        <v>1.0635E-2</v>
      </c>
      <c r="H574" s="2">
        <v>2.3499999999999999E-6</v>
      </c>
      <c r="I574" s="2">
        <v>10.345000000000001</v>
      </c>
      <c r="J574" s="2">
        <f>$I574*0.001</f>
        <v>1.0345E-2</v>
      </c>
      <c r="L574" s="2">
        <v>2.3499999999999999E-6</v>
      </c>
      <c r="M574" s="2">
        <v>10.391</v>
      </c>
      <c r="N574" s="2">
        <f>$M574*0.001</f>
        <v>1.0391000000000001E-2</v>
      </c>
      <c r="P574" s="2">
        <v>2.3499999999999999E-6</v>
      </c>
      <c r="Q574" s="2">
        <v>10.426</v>
      </c>
      <c r="R574" s="2">
        <f>$Q574*0.001</f>
        <v>1.0426000000000001E-2</v>
      </c>
      <c r="T574" s="2">
        <v>2.3499999999999999E-6</v>
      </c>
      <c r="U574" s="2">
        <v>10.345000000000001</v>
      </c>
      <c r="V574" s="2">
        <f>$U574*0.001</f>
        <v>1.0345E-2</v>
      </c>
      <c r="X574" s="2">
        <v>2.3499999999999999E-6</v>
      </c>
      <c r="Y574" s="2">
        <v>13.058999999999999</v>
      </c>
      <c r="Z574" s="2">
        <f>$Y574*0.001</f>
        <v>1.3058999999999999E-2</v>
      </c>
      <c r="AB574" s="2">
        <v>2.3499999999999999E-6</v>
      </c>
      <c r="AC574" s="2">
        <v>2.4239999999999999</v>
      </c>
      <c r="AD574" s="2">
        <f>$AC574*0.001</f>
        <v>2.4239999999999999E-3</v>
      </c>
      <c r="AF574" s="3">
        <f>($Z574-$F574-$AD574)/$Z574</f>
        <v>-6.6418694998729124E-17</v>
      </c>
      <c r="AH574" s="3">
        <f>($I574-$U574)/$I574</f>
        <v>0</v>
      </c>
      <c r="AJ574" s="3">
        <f>($E574-$Q574)/$E574</f>
        <v>1.965209214856602E-2</v>
      </c>
    </row>
    <row r="575" spans="4:36" x14ac:dyDescent="0.35">
      <c r="D575" s="2">
        <v>2.2500000000000001E-6</v>
      </c>
      <c r="E575" s="2">
        <v>10.840999999999999</v>
      </c>
      <c r="F575" s="2">
        <f>$E575*0.001</f>
        <v>1.0841E-2</v>
      </c>
      <c r="H575" s="2">
        <v>2.2500000000000001E-6</v>
      </c>
      <c r="I575" s="2">
        <v>10.563000000000001</v>
      </c>
      <c r="J575" s="2">
        <f>$I575*0.001</f>
        <v>1.0563000000000001E-2</v>
      </c>
      <c r="L575" s="2">
        <v>2.2500000000000001E-6</v>
      </c>
      <c r="M575" s="2">
        <v>10.61</v>
      </c>
      <c r="N575" s="2">
        <f>$M575*0.001</f>
        <v>1.061E-2</v>
      </c>
      <c r="P575" s="2">
        <v>2.2500000000000001E-6</v>
      </c>
      <c r="Q575" s="2">
        <v>10.646000000000001</v>
      </c>
      <c r="R575" s="2">
        <f>$Q575*0.001</f>
        <v>1.0646000000000001E-2</v>
      </c>
      <c r="T575" s="2">
        <v>2.2500000000000001E-6</v>
      </c>
      <c r="U575" s="2">
        <v>10.563000000000001</v>
      </c>
      <c r="V575" s="2">
        <f>$U575*0.001</f>
        <v>1.0563000000000001E-2</v>
      </c>
      <c r="X575" s="2">
        <v>2.2500000000000001E-6</v>
      </c>
      <c r="Y575" s="2">
        <v>13.314</v>
      </c>
      <c r="Z575" s="2">
        <f>$Y575*0.001</f>
        <v>1.3314000000000001E-2</v>
      </c>
      <c r="AB575" s="2">
        <v>2.2500000000000001E-6</v>
      </c>
      <c r="AC575" s="2">
        <v>2.473001</v>
      </c>
      <c r="AD575" s="2">
        <f>$AC575*0.001</f>
        <v>2.4730009999999998E-3</v>
      </c>
      <c r="AF575" s="3">
        <f>($Z575-$F575-$AD575)/$Z575</f>
        <v>-7.5108907811798277E-8</v>
      </c>
      <c r="AH575" s="3">
        <f>($I575-$U575)/$I575</f>
        <v>0</v>
      </c>
      <c r="AJ575" s="3">
        <f>($E575-$Q575)/$E575</f>
        <v>1.7987270546997374E-2</v>
      </c>
    </row>
    <row r="576" spans="4:36" x14ac:dyDescent="0.35">
      <c r="D576" s="2">
        <v>2.1500000000000002E-6</v>
      </c>
      <c r="E576" s="2">
        <v>11.047000000000001</v>
      </c>
      <c r="F576" s="2">
        <f>$E576*0.001</f>
        <v>1.1047000000000001E-2</v>
      </c>
      <c r="H576" s="2">
        <v>2.1500000000000002E-6</v>
      </c>
      <c r="I576" s="2">
        <v>10.781000000000001</v>
      </c>
      <c r="J576" s="2">
        <f>$I576*0.001</f>
        <v>1.0781000000000001E-2</v>
      </c>
      <c r="L576" s="2">
        <v>2.1500000000000002E-6</v>
      </c>
      <c r="M576" s="2">
        <v>10.829000000000001</v>
      </c>
      <c r="N576" s="2">
        <f>$M576*0.001</f>
        <v>1.0829E-2</v>
      </c>
      <c r="P576" s="2">
        <v>2.1500000000000002E-6</v>
      </c>
      <c r="Q576" s="2">
        <v>10.866</v>
      </c>
      <c r="R576" s="2">
        <f>$Q576*0.001</f>
        <v>1.0866000000000001E-2</v>
      </c>
      <c r="T576" s="2">
        <v>2.1500000000000002E-6</v>
      </c>
      <c r="U576" s="2">
        <v>10.781000000000001</v>
      </c>
      <c r="V576" s="2">
        <f>$U576*0.001</f>
        <v>1.0781000000000001E-2</v>
      </c>
      <c r="X576" s="2">
        <v>2.1500000000000002E-6</v>
      </c>
      <c r="Y576" s="2">
        <v>13.57</v>
      </c>
      <c r="Z576" s="2">
        <f>$Y576*0.001</f>
        <v>1.357E-2</v>
      </c>
      <c r="AB576" s="2">
        <v>2.1500000000000002E-6</v>
      </c>
      <c r="AC576" s="2">
        <v>2.5230000000000001</v>
      </c>
      <c r="AD576" s="2">
        <f>$AC576*0.001</f>
        <v>2.5230000000000001E-3</v>
      </c>
      <c r="AF576" s="3">
        <f>($Z576-$F576-$AD576)/$Z576</f>
        <v>-6.391759307210048E-17</v>
      </c>
      <c r="AH576" s="3">
        <f>($I576-$U576)/$I576</f>
        <v>0</v>
      </c>
      <c r="AJ576" s="3">
        <f>($E576-$Q576)/$E576</f>
        <v>1.6384538788811527E-2</v>
      </c>
    </row>
    <row r="577" spans="4:36" x14ac:dyDescent="0.35">
      <c r="D577" s="2">
        <v>2.0499999999999999E-6</v>
      </c>
      <c r="E577" s="2">
        <v>11.253</v>
      </c>
      <c r="F577" s="2">
        <f>$E577*0.001</f>
        <v>1.1253000000000001E-2</v>
      </c>
      <c r="H577" s="2">
        <v>2.0499999999999999E-6</v>
      </c>
      <c r="I577" s="2">
        <v>10.999000000000001</v>
      </c>
      <c r="J577" s="2">
        <f>$I577*0.001</f>
        <v>1.0999E-2</v>
      </c>
      <c r="L577" s="2">
        <v>2.0499999999999999E-6</v>
      </c>
      <c r="M577" s="2">
        <v>11.048</v>
      </c>
      <c r="N577" s="2">
        <f>$M577*0.001</f>
        <v>1.1048000000000001E-2</v>
      </c>
      <c r="P577" s="2">
        <v>2.0499999999999999E-6</v>
      </c>
      <c r="Q577" s="2">
        <v>11.085000000000001</v>
      </c>
      <c r="R577" s="2">
        <f>$Q577*0.001</f>
        <v>1.1085000000000001E-2</v>
      </c>
      <c r="T577" s="2">
        <v>2.0499999999999999E-6</v>
      </c>
      <c r="U577" s="2">
        <v>10.999000000000001</v>
      </c>
      <c r="V577" s="2">
        <f>$U577*0.001</f>
        <v>1.0999E-2</v>
      </c>
      <c r="X577" s="2">
        <v>2.0499999999999999E-6</v>
      </c>
      <c r="Y577" s="2">
        <v>13.824999999999999</v>
      </c>
      <c r="Z577" s="2">
        <f>$Y577*0.001</f>
        <v>1.3824999999999999E-2</v>
      </c>
      <c r="AB577" s="2">
        <v>2.0499999999999999E-6</v>
      </c>
      <c r="AC577" s="2">
        <v>2.5720000000000001</v>
      </c>
      <c r="AD577" s="2">
        <f>$AC577*0.001</f>
        <v>2.5720000000000001E-3</v>
      </c>
      <c r="AF577" s="3">
        <f>($Z577-$F577-$AD577)/$Z577</f>
        <v>-1.5684660723117607E-16</v>
      </c>
      <c r="AH577" s="3">
        <f>($I577-$U577)/$I577</f>
        <v>0</v>
      </c>
      <c r="AJ577" s="3">
        <f>($E577-$Q577)/$E577</f>
        <v>1.4929352172753867E-2</v>
      </c>
    </row>
    <row r="578" spans="4:36" x14ac:dyDescent="0.35">
      <c r="D578" s="2">
        <v>1.95E-6</v>
      </c>
      <c r="E578" s="2">
        <v>11.503</v>
      </c>
      <c r="F578" s="2">
        <f>$E578*0.001</f>
        <v>1.1503000000000001E-2</v>
      </c>
      <c r="H578" s="2">
        <v>1.95E-6</v>
      </c>
      <c r="I578" s="2">
        <v>11.262</v>
      </c>
      <c r="J578" s="2">
        <f>$I578*0.001</f>
        <v>1.1262000000000001E-2</v>
      </c>
      <c r="L578" s="2">
        <v>1.95E-6</v>
      </c>
      <c r="M578" s="2">
        <v>11.311999999999999</v>
      </c>
      <c r="N578" s="2">
        <f>$M578*0.001</f>
        <v>1.1311999999999999E-2</v>
      </c>
      <c r="P578" s="2">
        <v>1.95E-6</v>
      </c>
      <c r="Q578" s="2">
        <v>11.35</v>
      </c>
      <c r="R578" s="2">
        <f>$Q578*0.001</f>
        <v>1.1350000000000001E-2</v>
      </c>
      <c r="T578" s="2">
        <v>1.95E-6</v>
      </c>
      <c r="U578" s="2">
        <v>11.262</v>
      </c>
      <c r="V578" s="2">
        <f>$U578*0.001</f>
        <v>1.1262000000000001E-2</v>
      </c>
      <c r="X578" s="2">
        <v>1.95E-6</v>
      </c>
      <c r="Y578" s="2">
        <v>14.135999999999999</v>
      </c>
      <c r="Z578" s="2">
        <f>$Y578*0.001</f>
        <v>1.4135999999999999E-2</v>
      </c>
      <c r="AB578" s="2">
        <v>1.95E-6</v>
      </c>
      <c r="AC578" s="2">
        <v>2.6329989999999999</v>
      </c>
      <c r="AD578" s="2">
        <f>$AC578*0.001</f>
        <v>2.632999E-3</v>
      </c>
      <c r="AF578" s="3">
        <f>($Z578-$F578-$AD578)/$Z578</f>
        <v>7.0741369423641874E-8</v>
      </c>
      <c r="AH578" s="3">
        <f>($I578-$U578)/$I578</f>
        <v>0</v>
      </c>
      <c r="AJ578" s="3">
        <f>($E578-$Q578)/$E578</f>
        <v>1.3300878031817827E-2</v>
      </c>
    </row>
    <row r="579" spans="4:36" x14ac:dyDescent="0.35">
      <c r="D579" s="2">
        <v>1.8500000000000001E-6</v>
      </c>
      <c r="E579" s="2">
        <v>11.798</v>
      </c>
      <c r="F579" s="2">
        <f>$E579*0.001</f>
        <v>1.1797999999999999E-2</v>
      </c>
      <c r="H579" s="2">
        <v>1.8500000000000001E-6</v>
      </c>
      <c r="I579" s="2">
        <v>11.568</v>
      </c>
      <c r="J579" s="2">
        <f>$I579*0.001</f>
        <v>1.1568E-2</v>
      </c>
      <c r="L579" s="2">
        <v>1.8500000000000001E-6</v>
      </c>
      <c r="M579" s="2">
        <v>11.621</v>
      </c>
      <c r="N579" s="2">
        <f>$M579*0.001</f>
        <v>1.1621000000000001E-2</v>
      </c>
      <c r="P579" s="2">
        <v>1.8500000000000001E-6</v>
      </c>
      <c r="Q579" s="2">
        <v>11.659000000000001</v>
      </c>
      <c r="R579" s="2">
        <f>$Q579*0.001</f>
        <v>1.1659000000000001E-2</v>
      </c>
      <c r="T579" s="2">
        <v>1.8500000000000001E-6</v>
      </c>
      <c r="U579" s="2">
        <v>11.568</v>
      </c>
      <c r="V579" s="2">
        <f>$U579*0.001</f>
        <v>1.1568E-2</v>
      </c>
      <c r="X579" s="2">
        <v>1.8500000000000001E-6</v>
      </c>
      <c r="Y579" s="2">
        <v>14.500999999999999</v>
      </c>
      <c r="Z579" s="2">
        <f>$Y579*0.001</f>
        <v>1.4501E-2</v>
      </c>
      <c r="AB579" s="2">
        <v>1.8500000000000001E-6</v>
      </c>
      <c r="AC579" s="2">
        <v>2.7029999999999998</v>
      </c>
      <c r="AD579" s="2">
        <f>$AC579*0.001</f>
        <v>2.7030000000000001E-3</v>
      </c>
      <c r="AF579" s="3">
        <f>($Z579-$F579-$AD579)/$Z579</f>
        <v>2.9906962898710553E-17</v>
      </c>
      <c r="AH579" s="3">
        <f>($I579-$U579)/$I579</f>
        <v>0</v>
      </c>
      <c r="AJ579" s="3">
        <f>($E579-$Q579)/$E579</f>
        <v>1.1781657908119966E-2</v>
      </c>
    </row>
    <row r="580" spans="4:36" x14ac:dyDescent="0.35">
      <c r="D580" s="2">
        <v>1.75E-6</v>
      </c>
      <c r="E580" s="2">
        <v>12.102</v>
      </c>
      <c r="F580" s="2">
        <f>$E580*0.001</f>
        <v>1.2102E-2</v>
      </c>
      <c r="H580" s="2">
        <v>1.75E-6</v>
      </c>
      <c r="I580" s="2">
        <v>11.884</v>
      </c>
      <c r="J580" s="2">
        <f>$I580*0.001</f>
        <v>1.1884E-2</v>
      </c>
      <c r="L580" s="2">
        <v>1.75E-6</v>
      </c>
      <c r="M580" s="2">
        <v>11.938000000000001</v>
      </c>
      <c r="N580" s="2">
        <f>$M580*0.001</f>
        <v>1.1938000000000001E-2</v>
      </c>
      <c r="P580" s="2">
        <v>1.75E-6</v>
      </c>
      <c r="Q580" s="2">
        <v>11.978</v>
      </c>
      <c r="R580" s="2">
        <f>$Q580*0.001</f>
        <v>1.1978000000000001E-2</v>
      </c>
      <c r="T580" s="2">
        <v>1.75E-6</v>
      </c>
      <c r="U580" s="2">
        <v>11.884</v>
      </c>
      <c r="V580" s="2">
        <f>$U580*0.001</f>
        <v>1.1884E-2</v>
      </c>
      <c r="X580" s="2">
        <v>1.75E-6</v>
      </c>
      <c r="Y580" s="2">
        <v>14.877000000000001</v>
      </c>
      <c r="Z580" s="2">
        <f>$Y580*0.001</f>
        <v>1.4877000000000001E-2</v>
      </c>
      <c r="AB580" s="2">
        <v>1.75E-6</v>
      </c>
      <c r="AC580" s="2">
        <v>2.7749999999999999</v>
      </c>
      <c r="AD580" s="2">
        <f>$AC580*0.001</f>
        <v>2.7750000000000001E-3</v>
      </c>
      <c r="AF580" s="3">
        <f>($Z580-$F580-$AD580)/$Z580</f>
        <v>8.7453290783263107E-17</v>
      </c>
      <c r="AH580" s="3">
        <f>($I580-$U580)/$I580</f>
        <v>0</v>
      </c>
      <c r="AJ580" s="3">
        <f>($E580-$Q580)/$E580</f>
        <v>1.0246240290861059E-2</v>
      </c>
    </row>
    <row r="581" spans="4:36" x14ac:dyDescent="0.35">
      <c r="D581" s="2">
        <v>1.6500000000000001E-6</v>
      </c>
      <c r="E581" s="2">
        <v>12.461</v>
      </c>
      <c r="F581" s="2">
        <f>$E581*0.001</f>
        <v>1.2461E-2</v>
      </c>
      <c r="H581" s="2">
        <v>1.6500000000000001E-6</v>
      </c>
      <c r="I581" s="2">
        <v>12.256</v>
      </c>
      <c r="J581" s="2">
        <f>$I581*0.001</f>
        <v>1.2256000000000001E-2</v>
      </c>
      <c r="L581" s="2">
        <v>1.6500000000000001E-6</v>
      </c>
      <c r="M581" s="2">
        <v>12.311</v>
      </c>
      <c r="N581" s="2">
        <f>$M581*0.001</f>
        <v>1.2311000000000001E-2</v>
      </c>
      <c r="P581" s="2">
        <v>1.6500000000000001E-6</v>
      </c>
      <c r="Q581" s="2">
        <v>12.352</v>
      </c>
      <c r="R581" s="2">
        <f>$Q581*0.001</f>
        <v>1.2352E-2</v>
      </c>
      <c r="T581" s="2">
        <v>1.6500000000000001E-6</v>
      </c>
      <c r="U581" s="2">
        <v>12.256</v>
      </c>
      <c r="V581" s="2">
        <f>$U581*0.001</f>
        <v>1.2256000000000001E-2</v>
      </c>
      <c r="X581" s="2">
        <v>1.6500000000000001E-6</v>
      </c>
      <c r="Y581" s="2">
        <v>15.321999999999999</v>
      </c>
      <c r="Z581" s="2">
        <f>$Y581*0.001</f>
        <v>1.5321999999999999E-2</v>
      </c>
      <c r="AB581" s="2">
        <v>1.6500000000000001E-6</v>
      </c>
      <c r="AC581" s="2">
        <v>2.8609990000000001</v>
      </c>
      <c r="AD581" s="2">
        <f>$AC581*0.001</f>
        <v>2.8609989999999999E-3</v>
      </c>
      <c r="AF581" s="3">
        <f>($Z581-$F581-$AD581)/$Z581</f>
        <v>6.5265631055995517E-8</v>
      </c>
      <c r="AH581" s="3">
        <f>($I581-$U581)/$I581</f>
        <v>0</v>
      </c>
      <c r="AJ581" s="3">
        <f>($E581-$Q581)/$E581</f>
        <v>8.7472915496348592E-3</v>
      </c>
    </row>
    <row r="582" spans="4:36" x14ac:dyDescent="0.35">
      <c r="D582" s="2">
        <v>1.55E-6</v>
      </c>
      <c r="E582" s="2">
        <v>12.829000000000001</v>
      </c>
      <c r="F582" s="2">
        <f>$E582*0.001</f>
        <v>1.2829E-2</v>
      </c>
      <c r="H582" s="2">
        <v>1.55E-6</v>
      </c>
      <c r="I582" s="2">
        <v>12.635999999999999</v>
      </c>
      <c r="J582" s="2">
        <f>$I582*0.001</f>
        <v>1.2636E-2</v>
      </c>
      <c r="L582" s="2">
        <v>1.55E-6</v>
      </c>
      <c r="M582" s="2">
        <v>12.693</v>
      </c>
      <c r="N582" s="2">
        <f>$M582*0.001</f>
        <v>1.2692999999999999E-2</v>
      </c>
      <c r="P582" s="2">
        <v>1.55E-6</v>
      </c>
      <c r="Q582" s="2">
        <v>12.734999999999999</v>
      </c>
      <c r="R582" s="2">
        <f>$Q582*0.001</f>
        <v>1.2735E-2</v>
      </c>
      <c r="T582" s="2">
        <v>1.55E-6</v>
      </c>
      <c r="U582" s="2">
        <v>12.635999999999999</v>
      </c>
      <c r="V582" s="2">
        <f>$U582*0.001</f>
        <v>1.2636E-2</v>
      </c>
      <c r="X582" s="2">
        <v>1.55E-6</v>
      </c>
      <c r="Y582" s="2">
        <v>15.776999999999999</v>
      </c>
      <c r="Z582" s="2">
        <f>$Y582*0.001</f>
        <v>1.5776999999999999E-2</v>
      </c>
      <c r="AB582" s="2">
        <v>1.55E-6</v>
      </c>
      <c r="AC582" s="2">
        <v>2.948</v>
      </c>
      <c r="AD582" s="2">
        <f>$AC582*0.001</f>
        <v>2.9480000000000001E-3</v>
      </c>
      <c r="AF582" s="3">
        <f>($Z582-$F582-$AD582)/$Z582</f>
        <v>-5.4976341382290902E-17</v>
      </c>
      <c r="AH582" s="3">
        <f>($I582-$U582)/$I582</f>
        <v>0</v>
      </c>
      <c r="AJ582" s="3">
        <f>($E582-$Q582)/$E582</f>
        <v>7.3271494270793665E-3</v>
      </c>
    </row>
    <row r="583" spans="4:36" x14ac:dyDescent="0.35">
      <c r="D583" s="2">
        <v>1.4625E-6</v>
      </c>
      <c r="E583" s="2">
        <v>13.192</v>
      </c>
      <c r="F583" s="2">
        <f>$E583*0.001</f>
        <v>1.3192000000000001E-2</v>
      </c>
      <c r="H583" s="2">
        <v>1.4625E-6</v>
      </c>
      <c r="I583" s="2">
        <v>13.009</v>
      </c>
      <c r="J583" s="2">
        <f>$I583*0.001</f>
        <v>1.3009000000000001E-2</v>
      </c>
      <c r="L583" s="2">
        <v>1.4625E-6</v>
      </c>
      <c r="M583" s="2">
        <v>13.068</v>
      </c>
      <c r="N583" s="2">
        <f>$M583*0.001</f>
        <v>1.3068E-2</v>
      </c>
      <c r="P583" s="2">
        <v>1.4625E-6</v>
      </c>
      <c r="Q583" s="2">
        <v>13.112</v>
      </c>
      <c r="R583" s="2">
        <f>$Q583*0.001</f>
        <v>1.3112E-2</v>
      </c>
      <c r="T583" s="2">
        <v>1.4625E-6</v>
      </c>
      <c r="U583" s="2">
        <v>13.009</v>
      </c>
      <c r="V583" s="2">
        <f>$U583*0.001</f>
        <v>1.3009000000000001E-2</v>
      </c>
      <c r="X583" s="2">
        <v>1.4625E-6</v>
      </c>
      <c r="Y583" s="2">
        <v>16.225000000000001</v>
      </c>
      <c r="Z583" s="2">
        <f>$Y583*0.001</f>
        <v>1.6225000000000003E-2</v>
      </c>
      <c r="AB583" s="2">
        <v>1.4625E-6</v>
      </c>
      <c r="AC583" s="2">
        <v>3.0329999999999999</v>
      </c>
      <c r="AD583" s="2">
        <f>$AC583*0.001</f>
        <v>3.0330000000000001E-3</v>
      </c>
      <c r="AF583" s="3">
        <f>($Z583-$F583-$AD583)/$Z583</f>
        <v>1.6037505170817937E-16</v>
      </c>
      <c r="AH583" s="3">
        <f>($I583-$U583)/$I583</f>
        <v>0</v>
      </c>
      <c r="AJ583" s="3">
        <f>($E583-$Q583)/$E583</f>
        <v>6.0642813826561606E-3</v>
      </c>
    </row>
    <row r="584" spans="4:36" x14ac:dyDescent="0.35">
      <c r="D584" s="2">
        <v>1.3875000000000001E-6</v>
      </c>
      <c r="E584" s="2">
        <v>13.55</v>
      </c>
      <c r="F584" s="2">
        <f>$E584*0.001</f>
        <v>1.3550000000000001E-2</v>
      </c>
      <c r="H584" s="2">
        <v>1.3875000000000001E-6</v>
      </c>
      <c r="I584" s="2">
        <v>13.377000000000001</v>
      </c>
      <c r="J584" s="2">
        <f>$I584*0.001</f>
        <v>1.3377000000000002E-2</v>
      </c>
      <c r="L584" s="2">
        <v>1.3875000000000001E-6</v>
      </c>
      <c r="M584" s="2">
        <v>13.436999999999999</v>
      </c>
      <c r="N584" s="2">
        <f>$M584*0.001</f>
        <v>1.3436999999999999E-2</v>
      </c>
      <c r="P584" s="2">
        <v>1.3875000000000001E-6</v>
      </c>
      <c r="Q584" s="2">
        <v>13.481999999999999</v>
      </c>
      <c r="R584" s="2">
        <f>$Q584*0.001</f>
        <v>1.3481999999999999E-2</v>
      </c>
      <c r="T584" s="2">
        <v>1.3875000000000001E-6</v>
      </c>
      <c r="U584" s="2">
        <v>13.377000000000001</v>
      </c>
      <c r="V584" s="2">
        <f>$U584*0.001</f>
        <v>1.3377000000000002E-2</v>
      </c>
      <c r="X584" s="2">
        <v>1.3875000000000001E-6</v>
      </c>
      <c r="Y584" s="2">
        <v>16.667999999999999</v>
      </c>
      <c r="Z584" s="2">
        <f>$Y584*0.001</f>
        <v>1.6667999999999999E-2</v>
      </c>
      <c r="AB584" s="2">
        <v>1.3875000000000001E-6</v>
      </c>
      <c r="AC584" s="2">
        <v>3.1179990000000002</v>
      </c>
      <c r="AD584" s="2">
        <f>$AC584*0.001</f>
        <v>3.1179990000000002E-3</v>
      </c>
      <c r="AF584" s="3">
        <f>($Z584-$F584-$AD584)/$Z584</f>
        <v>5.999520022229661E-8</v>
      </c>
      <c r="AH584" s="3">
        <f>($I584-$U584)/$I584</f>
        <v>0</v>
      </c>
      <c r="AJ584" s="3">
        <f>($E584-$Q584)/$E584</f>
        <v>5.0184501845019474E-3</v>
      </c>
    </row>
    <row r="585" spans="4:36" x14ac:dyDescent="0.35">
      <c r="D585" s="2">
        <v>1.3124999999999999E-6</v>
      </c>
      <c r="E585" s="2">
        <v>13.907999999999999</v>
      </c>
      <c r="F585" s="2">
        <f>$E585*0.001</f>
        <v>1.3908E-2</v>
      </c>
      <c r="H585" s="2">
        <v>1.3124999999999999E-6</v>
      </c>
      <c r="I585" s="2">
        <v>13.744</v>
      </c>
      <c r="J585" s="2">
        <f>$I585*0.001</f>
        <v>1.3743999999999999E-2</v>
      </c>
      <c r="L585" s="2">
        <v>1.3124999999999999E-6</v>
      </c>
      <c r="M585" s="2">
        <v>13.805999999999999</v>
      </c>
      <c r="N585" s="2">
        <f>$M585*0.001</f>
        <v>1.3805999999999999E-2</v>
      </c>
      <c r="P585" s="2">
        <v>1.3124999999999999E-6</v>
      </c>
      <c r="Q585" s="2">
        <v>13.852</v>
      </c>
      <c r="R585" s="2">
        <f>$Q585*0.001</f>
        <v>1.3852000000000001E-2</v>
      </c>
      <c r="T585" s="2">
        <v>1.3124999999999999E-6</v>
      </c>
      <c r="U585" s="2">
        <v>13.744</v>
      </c>
      <c r="V585" s="2">
        <f>$U585*0.001</f>
        <v>1.3743999999999999E-2</v>
      </c>
      <c r="X585" s="2">
        <v>1.3124999999999999E-6</v>
      </c>
      <c r="Y585" s="2">
        <v>17.111000000000001</v>
      </c>
      <c r="Z585" s="2">
        <f>$Y585*0.001</f>
        <v>1.7111000000000001E-2</v>
      </c>
      <c r="AB585" s="2">
        <v>1.3124999999999999E-6</v>
      </c>
      <c r="AC585" s="2">
        <v>3.2029999999999998</v>
      </c>
      <c r="AD585" s="2">
        <f>$AC585*0.001</f>
        <v>3.2030000000000001E-3</v>
      </c>
      <c r="AF585" s="3">
        <f>($Z585-$F585-$AD585)/$Z585</f>
        <v>5.0690300858418764E-17</v>
      </c>
      <c r="AH585" s="3">
        <f>($I585-$U585)/$I585</f>
        <v>0</v>
      </c>
      <c r="AJ585" s="3">
        <f>($E585-$Q585)/$E585</f>
        <v>4.0264595916018955E-3</v>
      </c>
    </row>
    <row r="586" spans="4:36" x14ac:dyDescent="0.35">
      <c r="D586" s="2">
        <v>1.2375E-6</v>
      </c>
      <c r="E586" s="2">
        <v>14.295999999999999</v>
      </c>
      <c r="F586" s="2">
        <f>$E586*0.001</f>
        <v>1.4296E-2</v>
      </c>
      <c r="H586" s="2">
        <v>1.2375E-6</v>
      </c>
      <c r="I586" s="2">
        <v>14.141</v>
      </c>
      <c r="J586" s="2">
        <f>$I586*0.001</f>
        <v>1.4141000000000001E-2</v>
      </c>
      <c r="L586" s="2">
        <v>1.2375E-6</v>
      </c>
      <c r="M586" s="2">
        <v>14.205</v>
      </c>
      <c r="N586" s="2">
        <f>$M586*0.001</f>
        <v>1.4205000000000001E-2</v>
      </c>
      <c r="P586" s="2">
        <v>1.2375E-6</v>
      </c>
      <c r="Q586" s="2">
        <v>14.253</v>
      </c>
      <c r="R586" s="2">
        <f>$Q586*0.001</f>
        <v>1.4253E-2</v>
      </c>
      <c r="T586" s="2">
        <v>1.2375E-6</v>
      </c>
      <c r="U586" s="2">
        <v>14.141</v>
      </c>
      <c r="V586" s="2">
        <f>$U586*0.001</f>
        <v>1.4141000000000001E-2</v>
      </c>
      <c r="X586" s="2">
        <v>1.2375E-6</v>
      </c>
      <c r="Y586" s="2">
        <v>17.591000000000001</v>
      </c>
      <c r="Z586" s="2">
        <f>$Y586*0.001</f>
        <v>1.7591000000000002E-2</v>
      </c>
      <c r="AB586" s="2">
        <v>1.2375E-6</v>
      </c>
      <c r="AC586" s="2">
        <v>3.2949999999999999</v>
      </c>
      <c r="AD586" s="2">
        <f>$AC586*0.001</f>
        <v>3.2950000000000002E-3</v>
      </c>
      <c r="AF586" s="3">
        <f>($Z586-$F586-$AD586)/$Z586</f>
        <v>1.4792139241459897E-16</v>
      </c>
      <c r="AH586" s="3">
        <f>($I586-$U586)/$I586</f>
        <v>0</v>
      </c>
      <c r="AJ586" s="3">
        <f>($E586-$Q586)/$E586</f>
        <v>3.0078343592612805E-3</v>
      </c>
    </row>
    <row r="587" spans="4:36" x14ac:dyDescent="0.35">
      <c r="D587" s="2">
        <v>1.175E-6</v>
      </c>
      <c r="E587" s="2">
        <v>14.695</v>
      </c>
      <c r="F587" s="2">
        <f>$E587*0.001</f>
        <v>1.4695E-2</v>
      </c>
      <c r="H587" s="2">
        <v>1.175E-6</v>
      </c>
      <c r="I587" s="2">
        <v>14.548</v>
      </c>
      <c r="J587" s="2">
        <f>$I587*0.001</f>
        <v>1.4548E-2</v>
      </c>
      <c r="L587" s="2">
        <v>1.175E-6</v>
      </c>
      <c r="M587" s="2">
        <v>14.613</v>
      </c>
      <c r="N587" s="2">
        <f>$M587*0.001</f>
        <v>1.4612999999999999E-2</v>
      </c>
      <c r="P587" s="2">
        <v>1.175E-6</v>
      </c>
      <c r="Q587" s="2">
        <v>14.662000000000001</v>
      </c>
      <c r="R587" s="2">
        <f>$Q587*0.001</f>
        <v>1.4662000000000001E-2</v>
      </c>
      <c r="T587" s="2">
        <v>1.175E-6</v>
      </c>
      <c r="U587" s="2">
        <v>14.548</v>
      </c>
      <c r="V587" s="2">
        <f>$U587*0.001</f>
        <v>1.4548E-2</v>
      </c>
      <c r="X587" s="2">
        <v>1.175E-6</v>
      </c>
      <c r="Y587" s="2">
        <v>18.082999999999998</v>
      </c>
      <c r="Z587" s="2">
        <f>$Y587*0.001</f>
        <v>1.8082999999999998E-2</v>
      </c>
      <c r="AB587" s="2">
        <v>1.175E-6</v>
      </c>
      <c r="AC587" s="2">
        <v>3.3879999999999999</v>
      </c>
      <c r="AD587" s="2">
        <f>$AC587*0.001</f>
        <v>3.388E-3</v>
      </c>
      <c r="AF587" s="3">
        <f>($Z587-$F587-$AD587)/$Z587</f>
        <v>-7.1948382844804814E-17</v>
      </c>
      <c r="AH587" s="3">
        <f>($I587-$U587)/$I587</f>
        <v>0</v>
      </c>
      <c r="AJ587" s="3">
        <f>($E587-$Q587)/$E587</f>
        <v>2.24566178972436E-3</v>
      </c>
    </row>
    <row r="588" spans="4:36" x14ac:dyDescent="0.35">
      <c r="D588" s="2">
        <v>1.125E-6</v>
      </c>
      <c r="E588" s="2">
        <v>15.021000000000001</v>
      </c>
      <c r="F588" s="2">
        <f>$E588*0.001</f>
        <v>1.5021000000000001E-2</v>
      </c>
      <c r="H588" s="2">
        <v>1.125E-6</v>
      </c>
      <c r="I588" s="2">
        <v>14.88</v>
      </c>
      <c r="J588" s="2">
        <f>$I588*0.001</f>
        <v>1.4880000000000001E-2</v>
      </c>
      <c r="L588" s="2">
        <v>1.125E-6</v>
      </c>
      <c r="M588" s="2">
        <v>14.946999999999999</v>
      </c>
      <c r="N588" s="2">
        <f>$M588*0.001</f>
        <v>1.4947E-2</v>
      </c>
      <c r="P588" s="2">
        <v>1.125E-6</v>
      </c>
      <c r="Q588" s="2">
        <v>14.997</v>
      </c>
      <c r="R588" s="2">
        <f>$Q588*0.001</f>
        <v>1.4997E-2</v>
      </c>
      <c r="T588" s="2">
        <v>1.125E-6</v>
      </c>
      <c r="U588" s="2">
        <v>14.88</v>
      </c>
      <c r="V588" s="2">
        <f>$U588*0.001</f>
        <v>1.4880000000000001E-2</v>
      </c>
      <c r="X588" s="2">
        <v>1.125E-6</v>
      </c>
      <c r="Y588" s="2">
        <v>18.486000000000001</v>
      </c>
      <c r="Z588" s="2">
        <f>$Y588*0.001</f>
        <v>1.8486000000000002E-2</v>
      </c>
      <c r="AB588" s="2">
        <v>1.125E-6</v>
      </c>
      <c r="AC588" s="2">
        <v>3.4649999999999999</v>
      </c>
      <c r="AD588" s="2">
        <f>$AC588*0.001</f>
        <v>3.4649999999999998E-3</v>
      </c>
      <c r="AF588" s="3">
        <f>($Z588-$F588-$AD588)/$Z588</f>
        <v>7.0379887860143087E-17</v>
      </c>
      <c r="AH588" s="3">
        <f>($I588-$U588)/$I588</f>
        <v>0</v>
      </c>
      <c r="AJ588" s="3">
        <f>($E588-$Q588)/$E588</f>
        <v>1.5977631316157984E-3</v>
      </c>
    </row>
    <row r="589" spans="4:36" x14ac:dyDescent="0.35">
      <c r="D589" s="2">
        <v>1.0750000000000001E-6</v>
      </c>
      <c r="E589" s="2">
        <v>15.346</v>
      </c>
      <c r="F589" s="2">
        <f>$E589*0.001</f>
        <v>1.5346E-2</v>
      </c>
      <c r="H589" s="2">
        <v>1.0750000000000001E-6</v>
      </c>
      <c r="I589" s="2">
        <v>15.212</v>
      </c>
      <c r="J589" s="2">
        <f>$I589*0.001</f>
        <v>1.5212E-2</v>
      </c>
      <c r="L589" s="2">
        <v>1.0750000000000001E-6</v>
      </c>
      <c r="M589" s="2">
        <v>15.28</v>
      </c>
      <c r="N589" s="2">
        <f>$M589*0.001</f>
        <v>1.528E-2</v>
      </c>
      <c r="P589" s="2">
        <v>1.0750000000000001E-6</v>
      </c>
      <c r="Q589" s="2">
        <v>15.331</v>
      </c>
      <c r="R589" s="2">
        <f>$Q589*0.001</f>
        <v>1.5330999999999999E-2</v>
      </c>
      <c r="T589" s="2">
        <v>1.0750000000000001E-6</v>
      </c>
      <c r="U589" s="2">
        <v>15.212</v>
      </c>
      <c r="V589" s="2">
        <f>$U589*0.001</f>
        <v>1.5212E-2</v>
      </c>
      <c r="X589" s="2">
        <v>1.0750000000000001E-6</v>
      </c>
      <c r="Y589" s="2">
        <v>18.888000000000002</v>
      </c>
      <c r="Z589" s="2">
        <f>$Y589*0.001</f>
        <v>1.8888000000000002E-2</v>
      </c>
      <c r="AB589" s="2">
        <v>1.0750000000000001E-6</v>
      </c>
      <c r="AC589" s="2">
        <v>3.542001</v>
      </c>
      <c r="AD589" s="2">
        <f>$AC589*0.001</f>
        <v>3.5420009999999999E-3</v>
      </c>
      <c r="AF589" s="3">
        <f>($Z589-$F589-$AD589)/$Z589</f>
        <v>-5.2943667840565517E-8</v>
      </c>
      <c r="AH589" s="3">
        <f>($I589-$U589)/$I589</f>
        <v>0</v>
      </c>
      <c r="AJ589" s="3">
        <f>($E589-$Q589)/$E589</f>
        <v>9.7745340805425302E-4</v>
      </c>
    </row>
    <row r="590" spans="4:36" x14ac:dyDescent="0.35">
      <c r="D590" s="2">
        <v>1.0249999999999999E-6</v>
      </c>
      <c r="E590" s="2">
        <v>15.672000000000001</v>
      </c>
      <c r="F590" s="2">
        <f>$E590*0.001</f>
        <v>1.5672000000000002E-2</v>
      </c>
      <c r="H590" s="2">
        <v>1.0249999999999999E-6</v>
      </c>
      <c r="I590" s="2">
        <v>15.544</v>
      </c>
      <c r="J590" s="2">
        <f>$I590*0.001</f>
        <v>1.5544000000000001E-2</v>
      </c>
      <c r="L590" s="2">
        <v>1.0249999999999999E-6</v>
      </c>
      <c r="M590" s="2">
        <v>15.614000000000001</v>
      </c>
      <c r="N590" s="2">
        <f>$M590*0.001</f>
        <v>1.5614000000000001E-2</v>
      </c>
      <c r="P590" s="2">
        <v>1.0249999999999999E-6</v>
      </c>
      <c r="Q590" s="2">
        <v>15.666</v>
      </c>
      <c r="R590" s="2">
        <f>$Q590*0.001</f>
        <v>1.5665999999999999E-2</v>
      </c>
      <c r="T590" s="2">
        <v>1.0249999999999999E-6</v>
      </c>
      <c r="U590" s="2">
        <v>15.544</v>
      </c>
      <c r="V590" s="2">
        <f>$U590*0.001</f>
        <v>1.5544000000000001E-2</v>
      </c>
      <c r="X590" s="2">
        <v>1.0249999999999999E-6</v>
      </c>
      <c r="Y590" s="2">
        <v>19.291</v>
      </c>
      <c r="Z590" s="2">
        <f>$Y590*0.001</f>
        <v>1.9290999999999999E-2</v>
      </c>
      <c r="AB590" s="2">
        <v>1.0249999999999999E-6</v>
      </c>
      <c r="AC590" s="2">
        <v>3.6190000000000002</v>
      </c>
      <c r="AD590" s="2">
        <f>$AC590*0.001</f>
        <v>3.6190000000000003E-3</v>
      </c>
      <c r="AF590" s="3">
        <f>($Z590-$F590-$AD590)/$Z590</f>
        <v>-1.5736696298581788E-16</v>
      </c>
      <c r="AH590" s="3">
        <f>($I590-$U590)/$I590</f>
        <v>0</v>
      </c>
      <c r="AJ590" s="3">
        <f>($E590-$Q590)/$E590</f>
        <v>3.8284839203676794E-4</v>
      </c>
    </row>
    <row r="591" spans="4:36" x14ac:dyDescent="0.35">
      <c r="D591" s="2">
        <v>9.7999999999999993E-7</v>
      </c>
      <c r="E591" s="2">
        <v>16.006</v>
      </c>
      <c r="F591" s="2">
        <f>$E591*0.001</f>
        <v>1.6005999999999999E-2</v>
      </c>
      <c r="H591" s="2">
        <v>9.7999999999999993E-7</v>
      </c>
      <c r="I591" s="2">
        <v>15.882999999999999</v>
      </c>
      <c r="J591" s="2">
        <f>$I591*0.001</f>
        <v>1.5882999999999998E-2</v>
      </c>
      <c r="L591" s="2">
        <v>9.7999999999999993E-7</v>
      </c>
      <c r="M591" s="2">
        <v>15.954000000000001</v>
      </c>
      <c r="N591" s="2">
        <f>$M591*0.001</f>
        <v>1.5953999999999999E-2</v>
      </c>
      <c r="P591" s="2">
        <v>9.7999999999999993E-7</v>
      </c>
      <c r="Q591" s="2">
        <v>16.007999999999999</v>
      </c>
      <c r="R591" s="2">
        <f>$Q591*0.001</f>
        <v>1.6007999999999998E-2</v>
      </c>
      <c r="T591" s="2">
        <v>9.7999999999999993E-7</v>
      </c>
      <c r="U591" s="2">
        <v>15.882999999999999</v>
      </c>
      <c r="V591" s="2">
        <f>$U591*0.001</f>
        <v>1.5882999999999998E-2</v>
      </c>
      <c r="X591" s="2">
        <v>9.7999999999999993E-7</v>
      </c>
      <c r="Y591" s="2">
        <v>19.702999999999999</v>
      </c>
      <c r="Z591" s="2">
        <f>$Y591*0.001</f>
        <v>1.9702999999999998E-2</v>
      </c>
      <c r="AB591" s="2">
        <v>9.7999999999999993E-7</v>
      </c>
      <c r="AC591" s="2">
        <v>3.6969989999999999</v>
      </c>
      <c r="AD591" s="2">
        <f>$AC591*0.001</f>
        <v>3.6969989999999999E-3</v>
      </c>
      <c r="AF591" s="3">
        <f>($Z591-$F591-$AD591)/$Z591</f>
        <v>5.0753692282391686E-8</v>
      </c>
      <c r="AH591" s="3">
        <f>($I591-$U591)/$I591</f>
        <v>0</v>
      </c>
      <c r="AJ591" s="3">
        <f>($E591-$Q591)/$E591</f>
        <v>-1.2495314257146643E-4</v>
      </c>
    </row>
    <row r="592" spans="4:36" x14ac:dyDescent="0.35">
      <c r="D592" s="2">
        <v>9.4E-7</v>
      </c>
      <c r="E592" s="2">
        <v>16.347999999999999</v>
      </c>
      <c r="F592" s="2">
        <f>$E592*0.001</f>
        <v>1.6347999999999998E-2</v>
      </c>
      <c r="H592" s="2">
        <v>9.4E-7</v>
      </c>
      <c r="I592" s="2">
        <v>16.23</v>
      </c>
      <c r="J592" s="2">
        <f>$I592*0.001</f>
        <v>1.6230000000000001E-2</v>
      </c>
      <c r="L592" s="2">
        <v>9.4E-7</v>
      </c>
      <c r="M592" s="2">
        <v>16.303000000000001</v>
      </c>
      <c r="N592" s="2">
        <f>$M592*0.001</f>
        <v>1.6303000000000002E-2</v>
      </c>
      <c r="P592" s="2">
        <v>9.4E-7</v>
      </c>
      <c r="Q592" s="2">
        <v>16.356999999999999</v>
      </c>
      <c r="R592" s="2">
        <f>$Q592*0.001</f>
        <v>1.6357E-2</v>
      </c>
      <c r="T592" s="2">
        <v>9.4E-7</v>
      </c>
      <c r="U592" s="2">
        <v>16.23</v>
      </c>
      <c r="V592" s="2">
        <f>$U592*0.001</f>
        <v>1.6230000000000001E-2</v>
      </c>
      <c r="X592" s="2">
        <v>9.4E-7</v>
      </c>
      <c r="Y592" s="2">
        <v>20.125</v>
      </c>
      <c r="Z592" s="2">
        <f>$Y592*0.001</f>
        <v>2.0125000000000001E-2</v>
      </c>
      <c r="AB592" s="2">
        <v>9.4E-7</v>
      </c>
      <c r="AC592" s="2">
        <v>3.7770000000000001</v>
      </c>
      <c r="AD592" s="2">
        <f>$AC592*0.001</f>
        <v>3.7770000000000004E-3</v>
      </c>
      <c r="AF592" s="3">
        <f>($Z592-$F592-$AD592)/$Z592</f>
        <v>1.0774679975011224E-16</v>
      </c>
      <c r="AH592" s="3">
        <f>($I592-$U592)/$I592</f>
        <v>0</v>
      </c>
      <c r="AJ592" s="3">
        <f>($E592-$Q592)/$E592</f>
        <v>-5.5052605823344397E-4</v>
      </c>
    </row>
    <row r="593" spans="4:36" x14ac:dyDescent="0.35">
      <c r="D593" s="2">
        <v>8.9999999999999996E-7</v>
      </c>
      <c r="E593" s="2">
        <v>16.690000000000001</v>
      </c>
      <c r="F593" s="2">
        <f>$E593*0.001</f>
        <v>1.669E-2</v>
      </c>
      <c r="H593" s="2">
        <v>8.9999999999999996E-7</v>
      </c>
      <c r="I593" s="2">
        <v>16.576000000000001</v>
      </c>
      <c r="J593" s="2">
        <f>$I593*0.001</f>
        <v>1.6576E-2</v>
      </c>
      <c r="L593" s="2">
        <v>8.9999999999999996E-7</v>
      </c>
      <c r="M593" s="2">
        <v>16.651</v>
      </c>
      <c r="N593" s="2">
        <f>$M593*0.001</f>
        <v>1.6650999999999999E-2</v>
      </c>
      <c r="P593" s="2">
        <v>8.9999999999999996E-7</v>
      </c>
      <c r="Q593" s="2">
        <v>16.707000000000001</v>
      </c>
      <c r="R593" s="2">
        <f>$Q593*0.001</f>
        <v>1.6707E-2</v>
      </c>
      <c r="T593" s="2">
        <v>8.9999999999999996E-7</v>
      </c>
      <c r="U593" s="2">
        <v>16.576000000000001</v>
      </c>
      <c r="V593" s="2">
        <f>$U593*0.001</f>
        <v>1.6576E-2</v>
      </c>
      <c r="X593" s="2">
        <v>8.9999999999999996E-7</v>
      </c>
      <c r="Y593" s="2">
        <v>20.547000000000001</v>
      </c>
      <c r="Z593" s="2">
        <f>$Y593*0.001</f>
        <v>2.0546999999999999E-2</v>
      </c>
      <c r="AB593" s="2">
        <v>8.9999999999999996E-7</v>
      </c>
      <c r="AC593" s="2">
        <v>3.8570000000000002</v>
      </c>
      <c r="AD593" s="2">
        <f>$AC593*0.001</f>
        <v>3.8570000000000002E-3</v>
      </c>
      <c r="AF593" s="3">
        <f>($Z593-$F593-$AD593)/$Z593</f>
        <v>-4.2213546405236951E-17</v>
      </c>
      <c r="AH593" s="3">
        <f>($I593-$U593)/$I593</f>
        <v>0</v>
      </c>
      <c r="AJ593" s="3">
        <f>($E593-$Q593)/$E593</f>
        <v>-1.0185739964050004E-3</v>
      </c>
    </row>
    <row r="594" spans="4:36" x14ac:dyDescent="0.35">
      <c r="D594" s="2">
        <v>8.6000000000000002E-7</v>
      </c>
      <c r="E594" s="2">
        <v>17.064</v>
      </c>
      <c r="F594" s="2">
        <f>$E594*0.001</f>
        <v>1.7063999999999999E-2</v>
      </c>
      <c r="H594" s="2">
        <v>8.6000000000000002E-7</v>
      </c>
      <c r="I594" s="2">
        <v>16.954999999999998</v>
      </c>
      <c r="J594" s="2">
        <f>$I594*0.001</f>
        <v>1.6954999999999998E-2</v>
      </c>
      <c r="L594" s="2">
        <v>8.6000000000000002E-7</v>
      </c>
      <c r="M594" s="2">
        <v>17.032</v>
      </c>
      <c r="N594" s="2">
        <f>$M594*0.001</f>
        <v>1.7032000000000002E-2</v>
      </c>
      <c r="P594" s="2">
        <v>8.6000000000000002E-7</v>
      </c>
      <c r="Q594" s="2">
        <v>17.088999999999999</v>
      </c>
      <c r="R594" s="2">
        <f>$Q594*0.001</f>
        <v>1.7089E-2</v>
      </c>
      <c r="T594" s="2">
        <v>8.6000000000000002E-7</v>
      </c>
      <c r="U594" s="2">
        <v>16.954999999999998</v>
      </c>
      <c r="V594" s="2">
        <f>$U594*0.001</f>
        <v>1.6954999999999998E-2</v>
      </c>
      <c r="X594" s="2">
        <v>8.6000000000000002E-7</v>
      </c>
      <c r="Y594" s="2">
        <v>21.009</v>
      </c>
      <c r="Z594" s="2">
        <f>$Y594*0.001</f>
        <v>2.1009E-2</v>
      </c>
      <c r="AB594" s="2">
        <v>8.6000000000000002E-7</v>
      </c>
      <c r="AC594" s="2">
        <v>3.9450020000000001</v>
      </c>
      <c r="AD594" s="2">
        <f>$AC594*0.001</f>
        <v>3.9450020000000004E-3</v>
      </c>
      <c r="AF594" s="3">
        <f>($Z594-$F594-$AD594)/$Z594</f>
        <v>-9.5197296387959927E-8</v>
      </c>
      <c r="AH594" s="3">
        <f>($I594-$U594)/$I594</f>
        <v>0</v>
      </c>
      <c r="AJ594" s="3">
        <f>($E594-$Q594)/$E594</f>
        <v>-1.4650726676042299E-3</v>
      </c>
    </row>
    <row r="595" spans="4:36" x14ac:dyDescent="0.35">
      <c r="D595" s="2">
        <v>8.1999999999999998E-7</v>
      </c>
      <c r="E595" s="2">
        <v>17.488</v>
      </c>
      <c r="F595" s="2">
        <f>$E595*0.001</f>
        <v>1.7488E-2</v>
      </c>
      <c r="H595" s="2">
        <v>8.1999999999999998E-7</v>
      </c>
      <c r="I595" s="2">
        <v>17.385000000000002</v>
      </c>
      <c r="J595" s="2">
        <f>$I595*0.001</f>
        <v>1.7385000000000001E-2</v>
      </c>
      <c r="L595" s="2">
        <v>8.1999999999999998E-7</v>
      </c>
      <c r="M595" s="2">
        <v>17.463000000000001</v>
      </c>
      <c r="N595" s="2">
        <f>$M595*0.001</f>
        <v>1.7463000000000003E-2</v>
      </c>
      <c r="P595" s="2">
        <v>8.1999999999999998E-7</v>
      </c>
      <c r="Q595" s="2">
        <v>17.521999999999998</v>
      </c>
      <c r="R595" s="2">
        <f>$Q595*0.001</f>
        <v>1.7521999999999999E-2</v>
      </c>
      <c r="T595" s="2">
        <v>8.1999999999999998E-7</v>
      </c>
      <c r="U595" s="2">
        <v>17.385000000000002</v>
      </c>
      <c r="V595" s="2">
        <f>$U595*0.001</f>
        <v>1.7385000000000001E-2</v>
      </c>
      <c r="X595" s="2">
        <v>8.1999999999999998E-7</v>
      </c>
      <c r="Y595" s="2">
        <v>21.533000000000001</v>
      </c>
      <c r="Z595" s="2">
        <f>$Y595*0.001</f>
        <v>2.1533E-2</v>
      </c>
      <c r="AB595" s="2">
        <v>8.1999999999999998E-7</v>
      </c>
      <c r="AC595" s="2">
        <v>4.0449999999999999</v>
      </c>
      <c r="AD595" s="2">
        <f>$AC595*0.001</f>
        <v>4.045E-3</v>
      </c>
      <c r="AF595" s="3">
        <f>($Z595-$F595-$AD595)/$Z595</f>
        <v>0</v>
      </c>
      <c r="AH595" s="3">
        <f>($I595-$U595)/$I595</f>
        <v>0</v>
      </c>
      <c r="AJ595" s="3">
        <f>($E595-$Q595)/$E595</f>
        <v>-1.9441903019212557E-3</v>
      </c>
    </row>
    <row r="596" spans="4:36" x14ac:dyDescent="0.35">
      <c r="D596" s="2">
        <v>7.8000000000000005E-7</v>
      </c>
      <c r="E596" s="2">
        <v>17.914000000000001</v>
      </c>
      <c r="F596" s="2">
        <f>$E596*0.001</f>
        <v>1.7914000000000003E-2</v>
      </c>
      <c r="H596" s="2">
        <v>7.8000000000000005E-7</v>
      </c>
      <c r="I596" s="2">
        <v>17.815000000000001</v>
      </c>
      <c r="J596" s="2">
        <f>$I596*0.001</f>
        <v>1.7815000000000001E-2</v>
      </c>
      <c r="L596" s="2">
        <v>7.8000000000000005E-7</v>
      </c>
      <c r="M596" s="2">
        <v>17.895</v>
      </c>
      <c r="N596" s="2">
        <f>$M596*0.001</f>
        <v>1.7895000000000001E-2</v>
      </c>
      <c r="P596" s="2">
        <v>7.8000000000000005E-7</v>
      </c>
      <c r="Q596" s="2">
        <v>17.954999999999998</v>
      </c>
      <c r="R596" s="2">
        <f>$Q596*0.001</f>
        <v>1.7954999999999999E-2</v>
      </c>
      <c r="T596" s="2">
        <v>7.8000000000000005E-7</v>
      </c>
      <c r="U596" s="2">
        <v>17.815000000000001</v>
      </c>
      <c r="V596" s="2">
        <f>$U596*0.001</f>
        <v>1.7815000000000001E-2</v>
      </c>
      <c r="X596" s="2">
        <v>7.8000000000000005E-7</v>
      </c>
      <c r="Y596" s="2">
        <v>22.058</v>
      </c>
      <c r="Z596" s="2">
        <f>$Y596*0.001</f>
        <v>2.2058000000000001E-2</v>
      </c>
      <c r="AB596" s="2">
        <v>7.8000000000000005E-7</v>
      </c>
      <c r="AC596" s="2">
        <v>4.1440010000000003</v>
      </c>
      <c r="AD596" s="2">
        <f>$AC596*0.001</f>
        <v>4.1440010000000005E-3</v>
      </c>
      <c r="AF596" s="3">
        <f>($Z596-$F596-$AD596)/$Z596</f>
        <v>-4.5335025935067973E-8</v>
      </c>
      <c r="AH596" s="3">
        <f>($I596-$U596)/$I596</f>
        <v>0</v>
      </c>
      <c r="AJ596" s="3">
        <f>($E596-$Q596)/$E596</f>
        <v>-2.2887127386399917E-3</v>
      </c>
    </row>
    <row r="597" spans="4:36" x14ac:dyDescent="0.35">
      <c r="D597" s="2">
        <v>7.4000000000000001E-7</v>
      </c>
      <c r="E597" s="2">
        <v>18.373999999999999</v>
      </c>
      <c r="F597" s="2">
        <f>$E597*0.001</f>
        <v>1.8373999999999998E-2</v>
      </c>
      <c r="H597" s="2">
        <v>7.4000000000000001E-7</v>
      </c>
      <c r="I597" s="2">
        <v>18.280999999999999</v>
      </c>
      <c r="J597" s="2">
        <f>$I597*0.001</f>
        <v>1.8280999999999999E-2</v>
      </c>
      <c r="L597" s="2">
        <v>7.4000000000000001E-7</v>
      </c>
      <c r="M597" s="2">
        <v>18.363</v>
      </c>
      <c r="N597" s="2">
        <f>$M597*0.001</f>
        <v>1.8363000000000001E-2</v>
      </c>
      <c r="P597" s="2">
        <v>7.4000000000000001E-7</v>
      </c>
      <c r="Q597" s="2">
        <v>18.425000000000001</v>
      </c>
      <c r="R597" s="2">
        <f>$Q597*0.001</f>
        <v>1.8425E-2</v>
      </c>
      <c r="T597" s="2">
        <v>7.4000000000000001E-7</v>
      </c>
      <c r="U597" s="2">
        <v>18.280999999999999</v>
      </c>
      <c r="V597" s="2">
        <f>$U597*0.001</f>
        <v>1.8280999999999999E-2</v>
      </c>
      <c r="X597" s="2">
        <v>7.4000000000000001E-7</v>
      </c>
      <c r="Y597" s="2">
        <v>22.626000000000001</v>
      </c>
      <c r="Z597" s="2">
        <f>$Y597*0.001</f>
        <v>2.2626E-2</v>
      </c>
      <c r="AB597" s="2">
        <v>7.4000000000000001E-7</v>
      </c>
      <c r="AC597" s="2">
        <v>4.2519989999999996</v>
      </c>
      <c r="AD597" s="2">
        <f>$AC597*0.001</f>
        <v>4.2519989999999994E-3</v>
      </c>
      <c r="AF597" s="3">
        <f>($Z597-$F597-$AD597)/$Z597</f>
        <v>4.4196941701718866E-8</v>
      </c>
      <c r="AH597" s="3">
        <f>($I597-$U597)/$I597</f>
        <v>0</v>
      </c>
      <c r="AJ597" s="3">
        <f>($E597-$Q597)/$E597</f>
        <v>-2.7756612604768662E-3</v>
      </c>
    </row>
    <row r="598" spans="4:36" x14ac:dyDescent="0.35">
      <c r="D598" s="2">
        <v>7.0500000000000003E-7</v>
      </c>
      <c r="E598" s="2">
        <v>18.850000000000001</v>
      </c>
      <c r="F598" s="2">
        <f>$E598*0.001</f>
        <v>1.8850000000000002E-2</v>
      </c>
      <c r="H598" s="2">
        <v>7.0500000000000003E-7</v>
      </c>
      <c r="I598" s="2">
        <v>18.760999999999999</v>
      </c>
      <c r="J598" s="2">
        <f>$I598*0.001</f>
        <v>1.8761E-2</v>
      </c>
      <c r="L598" s="2">
        <v>7.0500000000000003E-7</v>
      </c>
      <c r="M598" s="2">
        <v>18.844999999999999</v>
      </c>
      <c r="N598" s="2">
        <f>$M598*0.001</f>
        <v>1.8845000000000001E-2</v>
      </c>
      <c r="P598" s="2">
        <v>7.0500000000000003E-7</v>
      </c>
      <c r="Q598" s="2">
        <v>18.908000000000001</v>
      </c>
      <c r="R598" s="2">
        <f>$Q598*0.001</f>
        <v>1.8908000000000001E-2</v>
      </c>
      <c r="T598" s="2">
        <v>7.0500000000000003E-7</v>
      </c>
      <c r="U598" s="2">
        <v>18.760999999999999</v>
      </c>
      <c r="V598" s="2">
        <f>$U598*0.001</f>
        <v>1.8761E-2</v>
      </c>
      <c r="X598" s="2">
        <v>7.0500000000000003E-7</v>
      </c>
      <c r="Y598" s="2">
        <v>23.213999999999999</v>
      </c>
      <c r="Z598" s="2">
        <f>$Y598*0.001</f>
        <v>2.3213999999999999E-2</v>
      </c>
      <c r="AB598" s="2">
        <v>7.0500000000000003E-7</v>
      </c>
      <c r="AC598" s="2">
        <v>4.3639999999999999</v>
      </c>
      <c r="AD598" s="2">
        <f>$AC598*0.001</f>
        <v>4.3639999999999998E-3</v>
      </c>
      <c r="AF598" s="3">
        <f>($Z598-$F598-$AD598)/$Z598</f>
        <v>-1.4945493891417311E-16</v>
      </c>
      <c r="AH598" s="3">
        <f>($I598-$U598)/$I598</f>
        <v>0</v>
      </c>
      <c r="AJ598" s="3">
        <f>($E598-$Q598)/$E598</f>
        <v>-3.0769230769230678E-3</v>
      </c>
    </row>
    <row r="599" spans="4:36" x14ac:dyDescent="0.35">
      <c r="D599" s="2">
        <v>6.75E-7</v>
      </c>
      <c r="E599" s="2">
        <v>19.262</v>
      </c>
      <c r="F599" s="2">
        <f>$E599*0.001</f>
        <v>1.9262000000000001E-2</v>
      </c>
      <c r="H599" s="2">
        <v>6.75E-7</v>
      </c>
      <c r="I599" s="2">
        <v>19.175999999999998</v>
      </c>
      <c r="J599" s="2">
        <f>$I599*0.001</f>
        <v>1.9175999999999999E-2</v>
      </c>
      <c r="L599" s="2">
        <v>6.75E-7</v>
      </c>
      <c r="M599" s="2">
        <v>19.263000000000002</v>
      </c>
      <c r="N599" s="2">
        <f>$M599*0.001</f>
        <v>1.9263000000000002E-2</v>
      </c>
      <c r="P599" s="2">
        <v>6.75E-7</v>
      </c>
      <c r="Q599" s="2">
        <v>19.327000000000002</v>
      </c>
      <c r="R599" s="2">
        <f>$Q599*0.001</f>
        <v>1.9327E-2</v>
      </c>
      <c r="T599" s="2">
        <v>6.75E-7</v>
      </c>
      <c r="U599" s="2">
        <v>19.175999999999998</v>
      </c>
      <c r="V599" s="2">
        <f>$U599*0.001</f>
        <v>1.9175999999999999E-2</v>
      </c>
      <c r="X599" s="2">
        <v>6.75E-7</v>
      </c>
      <c r="Y599" s="2">
        <v>23.722000000000001</v>
      </c>
      <c r="Z599" s="2">
        <f>$Y599*0.001</f>
        <v>2.3722000000000004E-2</v>
      </c>
      <c r="AB599" s="2">
        <v>6.75E-7</v>
      </c>
      <c r="AC599" s="2">
        <v>4.4600010000000001</v>
      </c>
      <c r="AD599" s="2">
        <f>$AC599*0.001</f>
        <v>4.4600009999999999E-3</v>
      </c>
      <c r="AF599" s="3">
        <f>($Z599-$F599-$AD599)/$Z599</f>
        <v>-4.2154961543669189E-8</v>
      </c>
      <c r="AH599" s="3">
        <f>($I599-$U599)/$I599</f>
        <v>0</v>
      </c>
      <c r="AJ599" s="3">
        <f>($E599-$Q599)/$E599</f>
        <v>-3.3745197798775452E-3</v>
      </c>
    </row>
    <row r="600" spans="4:36" x14ac:dyDescent="0.35">
      <c r="D600" s="2">
        <v>6.4499999999999997E-7</v>
      </c>
      <c r="E600" s="2">
        <v>19.673999999999999</v>
      </c>
      <c r="F600" s="2">
        <f>$E600*0.001</f>
        <v>1.9674000000000001E-2</v>
      </c>
      <c r="H600" s="2">
        <v>6.4499999999999997E-7</v>
      </c>
      <c r="I600" s="2">
        <v>19.591999999999999</v>
      </c>
      <c r="J600" s="2">
        <f>$I600*0.001</f>
        <v>1.9591999999999998E-2</v>
      </c>
      <c r="L600" s="2">
        <v>6.4499999999999997E-7</v>
      </c>
      <c r="M600" s="2">
        <v>19.681000000000001</v>
      </c>
      <c r="N600" s="2">
        <f>$M600*0.001</f>
        <v>1.9681000000000001E-2</v>
      </c>
      <c r="P600" s="2">
        <v>6.4499999999999997E-7</v>
      </c>
      <c r="Q600" s="2">
        <v>19.745999999999999</v>
      </c>
      <c r="R600" s="2">
        <f>$Q600*0.001</f>
        <v>1.9746E-2</v>
      </c>
      <c r="T600" s="2">
        <v>6.4499999999999997E-7</v>
      </c>
      <c r="U600" s="2">
        <v>19.591999999999999</v>
      </c>
      <c r="V600" s="2">
        <f>$U600*0.001</f>
        <v>1.9591999999999998E-2</v>
      </c>
      <c r="X600" s="2">
        <v>6.4499999999999997E-7</v>
      </c>
      <c r="Y600" s="2">
        <v>24.23</v>
      </c>
      <c r="Z600" s="2">
        <f>$Y600*0.001</f>
        <v>2.4230000000000002E-2</v>
      </c>
      <c r="AB600" s="2">
        <v>6.4499999999999997E-7</v>
      </c>
      <c r="AC600" s="2">
        <v>4.556</v>
      </c>
      <c r="AD600" s="2">
        <f>$AC600*0.001</f>
        <v>4.5560000000000002E-3</v>
      </c>
      <c r="AF600" s="3">
        <f>($Z600-$F600-$AD600)/$Z600</f>
        <v>3.5797017663574227E-17</v>
      </c>
      <c r="AH600" s="3">
        <f>($I600-$U600)/$I600</f>
        <v>0</v>
      </c>
      <c r="AJ600" s="3">
        <f>($E600-$Q600)/$E600</f>
        <v>-3.6596523330283204E-3</v>
      </c>
    </row>
    <row r="601" spans="4:36" x14ac:dyDescent="0.35">
      <c r="D601" s="2">
        <v>6.1500000000000004E-7</v>
      </c>
      <c r="E601" s="2">
        <v>20.138000000000002</v>
      </c>
      <c r="F601" s="2">
        <f>$E601*0.001</f>
        <v>2.0138000000000003E-2</v>
      </c>
      <c r="H601" s="2">
        <v>6.1500000000000004E-7</v>
      </c>
      <c r="I601" s="2">
        <v>20.059999999999999</v>
      </c>
      <c r="J601" s="2">
        <f>$I601*0.001</f>
        <v>2.0059999999999998E-2</v>
      </c>
      <c r="L601" s="2">
        <v>6.1500000000000004E-7</v>
      </c>
      <c r="M601" s="2">
        <v>20.149999999999999</v>
      </c>
      <c r="N601" s="2">
        <f>$M601*0.001</f>
        <v>2.0149999999999998E-2</v>
      </c>
      <c r="P601" s="2">
        <v>6.1500000000000004E-7</v>
      </c>
      <c r="Q601" s="2">
        <v>20.218</v>
      </c>
      <c r="R601" s="2">
        <f>$Q601*0.001</f>
        <v>2.0218E-2</v>
      </c>
      <c r="T601" s="2">
        <v>6.1500000000000004E-7</v>
      </c>
      <c r="U601" s="2">
        <v>20.059999999999999</v>
      </c>
      <c r="V601" s="2">
        <f>$U601*0.001</f>
        <v>2.0059999999999998E-2</v>
      </c>
      <c r="X601" s="2">
        <v>6.1500000000000004E-7</v>
      </c>
      <c r="Y601" s="2">
        <v>24.802</v>
      </c>
      <c r="Z601" s="2">
        <f>$Y601*0.001</f>
        <v>2.4802000000000001E-2</v>
      </c>
      <c r="AB601" s="2">
        <v>6.1500000000000004E-7</v>
      </c>
      <c r="AC601" s="2">
        <v>4.6639999999999997</v>
      </c>
      <c r="AD601" s="2">
        <f>$AC601*0.001</f>
        <v>4.6639999999999997E-3</v>
      </c>
      <c r="AF601" s="3">
        <f>($Z601-$F601-$AD601)/$Z601</f>
        <v>-6.994288670175014E-17</v>
      </c>
      <c r="AH601" s="3">
        <f>($I601-$U601)/$I601</f>
        <v>0</v>
      </c>
      <c r="AJ601" s="3">
        <f>($E601-$Q601)/$E601</f>
        <v>-3.9725891349686312E-3</v>
      </c>
    </row>
    <row r="602" spans="4:36" x14ac:dyDescent="0.35">
      <c r="D602" s="2">
        <v>5.8749999999999999E-7</v>
      </c>
      <c r="E602" s="2">
        <v>20.648</v>
      </c>
      <c r="F602" s="2">
        <f>$E602*0.001</f>
        <v>2.0648E-2</v>
      </c>
      <c r="H602" s="2">
        <v>5.8749999999999999E-7</v>
      </c>
      <c r="I602" s="2">
        <v>20.573</v>
      </c>
      <c r="J602" s="2">
        <f>$I602*0.001</f>
        <v>2.0573000000000001E-2</v>
      </c>
      <c r="L602" s="2">
        <v>5.8749999999999999E-7</v>
      </c>
      <c r="M602" s="2">
        <v>20.666</v>
      </c>
      <c r="N602" s="2">
        <f>$M602*0.001</f>
        <v>2.0666E-2</v>
      </c>
      <c r="P602" s="2">
        <v>5.8749999999999999E-7</v>
      </c>
      <c r="Q602" s="2">
        <v>20.734999999999999</v>
      </c>
      <c r="R602" s="2">
        <f>$Q602*0.001</f>
        <v>2.0735E-2</v>
      </c>
      <c r="T602" s="2">
        <v>5.8749999999999999E-7</v>
      </c>
      <c r="U602" s="2">
        <v>20.573</v>
      </c>
      <c r="V602" s="2">
        <f>$U602*0.001</f>
        <v>2.0573000000000001E-2</v>
      </c>
      <c r="X602" s="2">
        <v>5.8749999999999999E-7</v>
      </c>
      <c r="Y602" s="2">
        <v>25.431000000000001</v>
      </c>
      <c r="Z602" s="2">
        <f>$Y602*0.001</f>
        <v>2.5431000000000002E-2</v>
      </c>
      <c r="AB602" s="2">
        <v>5.8749999999999999E-7</v>
      </c>
      <c r="AC602" s="2">
        <v>4.7829990000000002</v>
      </c>
      <c r="AD602" s="2">
        <f>$AC602*0.001</f>
        <v>4.7829990000000005E-3</v>
      </c>
      <c r="AF602" s="3">
        <f>($Z602-$F602-$AD602)/$Z602</f>
        <v>3.9322087298011454E-8</v>
      </c>
      <c r="AH602" s="3">
        <f>($I602-$U602)/$I602</f>
        <v>0</v>
      </c>
      <c r="AJ602" s="3">
        <f>($E602-$Q602)/$E602</f>
        <v>-4.2134831460674035E-3</v>
      </c>
    </row>
    <row r="603" spans="4:36" x14ac:dyDescent="0.35">
      <c r="D603" s="2">
        <v>5.6250000000000001E-7</v>
      </c>
      <c r="E603" s="2">
        <v>21.114000000000001</v>
      </c>
      <c r="F603" s="2">
        <f>$E603*0.001</f>
        <v>2.1114000000000001E-2</v>
      </c>
      <c r="H603" s="2">
        <v>5.6250000000000001E-7</v>
      </c>
      <c r="I603" s="2">
        <v>21.042000000000002</v>
      </c>
      <c r="J603" s="2">
        <f>$I603*0.001</f>
        <v>2.1042000000000002E-2</v>
      </c>
      <c r="L603" s="2">
        <v>5.6250000000000001E-7</v>
      </c>
      <c r="M603" s="2">
        <v>21.137</v>
      </c>
      <c r="N603" s="2">
        <f>$M603*0.001</f>
        <v>2.1137E-2</v>
      </c>
      <c r="P603" s="2">
        <v>5.6250000000000001E-7</v>
      </c>
      <c r="Q603" s="2">
        <v>21.207999999999998</v>
      </c>
      <c r="R603" s="2">
        <f>$Q603*0.001</f>
        <v>2.1207999999999998E-2</v>
      </c>
      <c r="T603" s="2">
        <v>5.6250000000000001E-7</v>
      </c>
      <c r="U603" s="2">
        <v>21.042000000000002</v>
      </c>
      <c r="V603" s="2">
        <f>$U603*0.001</f>
        <v>2.1042000000000002E-2</v>
      </c>
      <c r="X603" s="2">
        <v>5.6250000000000001E-7</v>
      </c>
      <c r="Y603" s="2">
        <v>26.006</v>
      </c>
      <c r="Z603" s="2">
        <f>$Y603*0.001</f>
        <v>2.6006000000000001E-2</v>
      </c>
      <c r="AB603" s="2">
        <v>5.6250000000000001E-7</v>
      </c>
      <c r="AC603" s="2">
        <v>4.8920000000000003</v>
      </c>
      <c r="AD603" s="2">
        <f>$AC603*0.001</f>
        <v>4.8920000000000005E-3</v>
      </c>
      <c r="AF603" s="3">
        <f>($Z603-$F603-$AD603)/$Z603</f>
        <v>0</v>
      </c>
      <c r="AH603" s="3">
        <f>($I603-$U603)/$I603</f>
        <v>0</v>
      </c>
      <c r="AJ603" s="3">
        <f>($E603-$Q603)/$E603</f>
        <v>-4.4520223548355419E-3</v>
      </c>
    </row>
    <row r="604" spans="4:36" x14ac:dyDescent="0.35">
      <c r="D604" s="2">
        <v>5.3750000000000004E-7</v>
      </c>
      <c r="E604" s="2">
        <v>21.58</v>
      </c>
      <c r="F604" s="2">
        <f>$E604*0.001</f>
        <v>2.1579999999999998E-2</v>
      </c>
      <c r="H604" s="2">
        <v>5.3750000000000004E-7</v>
      </c>
      <c r="I604" s="2">
        <v>21.510999999999999</v>
      </c>
      <c r="J604" s="2">
        <f>$I604*0.001</f>
        <v>2.1510999999999999E-2</v>
      </c>
      <c r="L604" s="2">
        <v>5.3750000000000004E-7</v>
      </c>
      <c r="M604" s="2">
        <v>21.608000000000001</v>
      </c>
      <c r="N604" s="2">
        <f>$M604*0.001</f>
        <v>2.1608000000000002E-2</v>
      </c>
      <c r="P604" s="2">
        <v>5.3750000000000004E-7</v>
      </c>
      <c r="Q604" s="2">
        <v>21.68</v>
      </c>
      <c r="R604" s="2">
        <f>$Q604*0.001</f>
        <v>2.1680000000000001E-2</v>
      </c>
      <c r="T604" s="2">
        <v>5.3750000000000004E-7</v>
      </c>
      <c r="U604" s="2">
        <v>21.510999999999999</v>
      </c>
      <c r="V604" s="2">
        <f>$U604*0.001</f>
        <v>2.1510999999999999E-2</v>
      </c>
      <c r="X604" s="2">
        <v>5.3750000000000004E-7</v>
      </c>
      <c r="Y604" s="2">
        <v>26.581</v>
      </c>
      <c r="Z604" s="2">
        <f>$Y604*0.001</f>
        <v>2.6581E-2</v>
      </c>
      <c r="AB604" s="2">
        <v>5.3750000000000004E-7</v>
      </c>
      <c r="AC604" s="2">
        <v>5.0009990000000002</v>
      </c>
      <c r="AD604" s="2">
        <f>$AC604*0.001</f>
        <v>5.0009989999999999E-3</v>
      </c>
      <c r="AF604" s="3">
        <f>($Z604-$F604-$AD604)/$Z604</f>
        <v>3.7620857081213248E-8</v>
      </c>
      <c r="AH604" s="3">
        <f>($I604-$U604)/$I604</f>
        <v>0</v>
      </c>
      <c r="AJ604" s="3">
        <f>($E604-$Q604)/$E604</f>
        <v>-4.6339202965709654E-3</v>
      </c>
    </row>
    <row r="605" spans="4:36" x14ac:dyDescent="0.35">
      <c r="D605" s="2">
        <v>5.1249999999999996E-7</v>
      </c>
      <c r="E605" s="2">
        <v>22.045999999999999</v>
      </c>
      <c r="F605" s="2">
        <f>$E605*0.001</f>
        <v>2.2046E-2</v>
      </c>
      <c r="H605" s="2">
        <v>5.1249999999999996E-7</v>
      </c>
      <c r="I605" s="2">
        <v>21.98</v>
      </c>
      <c r="J605" s="2">
        <f>$I605*0.001</f>
        <v>2.198E-2</v>
      </c>
      <c r="L605" s="2">
        <v>5.1249999999999996E-7</v>
      </c>
      <c r="M605" s="2">
        <v>22.079000000000001</v>
      </c>
      <c r="N605" s="2">
        <f>$M605*0.001</f>
        <v>2.2079000000000001E-2</v>
      </c>
      <c r="P605" s="2">
        <v>5.1249999999999996E-7</v>
      </c>
      <c r="Q605" s="2">
        <v>22.152999999999999</v>
      </c>
      <c r="R605" s="2">
        <f>$Q605*0.001</f>
        <v>2.2152999999999999E-2</v>
      </c>
      <c r="T605" s="2">
        <v>5.1249999999999996E-7</v>
      </c>
      <c r="U605" s="2">
        <v>21.98</v>
      </c>
      <c r="V605" s="2">
        <f>$U605*0.001</f>
        <v>2.198E-2</v>
      </c>
      <c r="X605" s="2">
        <v>5.1249999999999996E-7</v>
      </c>
      <c r="Y605" s="2">
        <v>27.155999999999999</v>
      </c>
      <c r="Z605" s="2">
        <f>$Y605*0.001</f>
        <v>2.7156E-2</v>
      </c>
      <c r="AB605" s="2">
        <v>5.1249999999999996E-7</v>
      </c>
      <c r="AC605" s="2">
        <v>5.1100009999999996</v>
      </c>
      <c r="AD605" s="2">
        <f>$AC605*0.001</f>
        <v>5.1100009999999994E-3</v>
      </c>
      <c r="AF605" s="3">
        <f>($Z605-$F605-$AD605)/$Z605</f>
        <v>-3.6824274542408461E-8</v>
      </c>
      <c r="AH605" s="3">
        <f>($I605-$U605)/$I605</f>
        <v>0</v>
      </c>
      <c r="AJ605" s="3">
        <f>($E605-$Q605)/$E605</f>
        <v>-4.8534881611176327E-3</v>
      </c>
    </row>
    <row r="606" spans="4:36" x14ac:dyDescent="0.35">
      <c r="D606" s="2">
        <v>4.8749999999999999E-7</v>
      </c>
      <c r="E606" s="2">
        <v>22.591000000000001</v>
      </c>
      <c r="F606" s="2">
        <f>$E606*0.001</f>
        <v>2.2591E-2</v>
      </c>
      <c r="H606" s="2">
        <v>4.8749999999999999E-7</v>
      </c>
      <c r="I606" s="2">
        <v>22.529</v>
      </c>
      <c r="J606" s="2">
        <f>$I606*0.001</f>
        <v>2.2529E-2</v>
      </c>
      <c r="L606" s="2">
        <v>4.8749999999999999E-7</v>
      </c>
      <c r="M606" s="2">
        <v>22.63</v>
      </c>
      <c r="N606" s="2">
        <f>$M606*0.001</f>
        <v>2.2630000000000001E-2</v>
      </c>
      <c r="P606" s="2">
        <v>4.8749999999999999E-7</v>
      </c>
      <c r="Q606" s="2">
        <v>22.706</v>
      </c>
      <c r="R606" s="2">
        <f>$Q606*0.001</f>
        <v>2.2706E-2</v>
      </c>
      <c r="T606" s="2">
        <v>4.8749999999999999E-7</v>
      </c>
      <c r="U606" s="2">
        <v>22.529</v>
      </c>
      <c r="V606" s="2">
        <f>$U606*0.001</f>
        <v>2.2529E-2</v>
      </c>
      <c r="X606" s="2">
        <v>4.8749999999999999E-7</v>
      </c>
      <c r="Y606" s="2">
        <v>27.827999999999999</v>
      </c>
      <c r="Z606" s="2">
        <f>$Y606*0.001</f>
        <v>2.7827999999999999E-2</v>
      </c>
      <c r="AB606" s="2">
        <v>4.8749999999999999E-7</v>
      </c>
      <c r="AC606" s="2">
        <v>5.2370000000000001</v>
      </c>
      <c r="AD606" s="2">
        <f>$AC606*0.001</f>
        <v>5.2370000000000003E-3</v>
      </c>
      <c r="AF606" s="3">
        <f>($Z606-$F606-$AD606)/$Z606</f>
        <v>-6.2337339225844736E-17</v>
      </c>
      <c r="AH606" s="3">
        <f>($I606-$U606)/$I606</f>
        <v>0</v>
      </c>
      <c r="AJ606" s="3">
        <f>($E606-$Q606)/$E606</f>
        <v>-5.0905227745561702E-3</v>
      </c>
    </row>
    <row r="607" spans="4:36" x14ac:dyDescent="0.35">
      <c r="D607" s="2">
        <v>4.6250000000000002E-7</v>
      </c>
      <c r="E607" s="2">
        <v>23.215</v>
      </c>
      <c r="F607" s="2">
        <f>$E607*0.001</f>
        <v>2.3215E-2</v>
      </c>
      <c r="H607" s="2">
        <v>4.6250000000000002E-7</v>
      </c>
      <c r="I607" s="2">
        <v>23.155000000000001</v>
      </c>
      <c r="J607" s="2">
        <f>$I607*0.001</f>
        <v>2.3155000000000002E-2</v>
      </c>
      <c r="L607" s="2">
        <v>4.6250000000000002E-7</v>
      </c>
      <c r="M607" s="2">
        <v>23.26</v>
      </c>
      <c r="N607" s="2">
        <f>$M607*0.001</f>
        <v>2.3260000000000003E-2</v>
      </c>
      <c r="P607" s="2">
        <v>4.6250000000000002E-7</v>
      </c>
      <c r="Q607" s="2">
        <v>23.337</v>
      </c>
      <c r="R607" s="2">
        <f>$Q607*0.001</f>
        <v>2.3337E-2</v>
      </c>
      <c r="T607" s="2">
        <v>4.6250000000000002E-7</v>
      </c>
      <c r="U607" s="2">
        <v>23.155000000000001</v>
      </c>
      <c r="V607" s="2">
        <f>$U607*0.001</f>
        <v>2.3155000000000002E-2</v>
      </c>
      <c r="X607" s="2">
        <v>4.6250000000000002E-7</v>
      </c>
      <c r="Y607" s="2">
        <v>28.597000000000001</v>
      </c>
      <c r="Z607" s="2">
        <f>$Y607*0.001</f>
        <v>2.8597000000000001E-2</v>
      </c>
      <c r="AB607" s="2">
        <v>4.6250000000000002E-7</v>
      </c>
      <c r="AC607" s="2">
        <v>5.3819999999999997</v>
      </c>
      <c r="AD607" s="2">
        <f>$AC607*0.001</f>
        <v>5.3819999999999996E-3</v>
      </c>
      <c r="AF607" s="3">
        <f>($Z607-$F607-$AD607)/$Z607</f>
        <v>6.0661030037304858E-17</v>
      </c>
      <c r="AH607" s="3">
        <f>($I607-$U607)/$I607</f>
        <v>0</v>
      </c>
      <c r="AJ607" s="3">
        <f>($E607-$Q607)/$E607</f>
        <v>-5.2552229162179578E-3</v>
      </c>
    </row>
    <row r="608" spans="4:36" x14ac:dyDescent="0.35">
      <c r="D608" s="2">
        <v>4.3749999999999999E-7</v>
      </c>
      <c r="E608" s="2">
        <v>23.838000000000001</v>
      </c>
      <c r="F608" s="2">
        <f>$E608*0.001</f>
        <v>2.3838000000000002E-2</v>
      </c>
      <c r="H608" s="2">
        <v>4.3749999999999999E-7</v>
      </c>
      <c r="I608" s="2">
        <v>23.780999999999999</v>
      </c>
      <c r="J608" s="2">
        <f>$I608*0.001</f>
        <v>2.3781E-2</v>
      </c>
      <c r="L608" s="2">
        <v>4.3749999999999999E-7</v>
      </c>
      <c r="M608" s="2">
        <v>23.888999999999999</v>
      </c>
      <c r="N608" s="2">
        <f>$M608*0.001</f>
        <v>2.3889000000000001E-2</v>
      </c>
      <c r="P608" s="2">
        <v>4.3749999999999999E-7</v>
      </c>
      <c r="Q608" s="2">
        <v>23.969000000000001</v>
      </c>
      <c r="R608" s="2">
        <f>$Q608*0.001</f>
        <v>2.3969000000000001E-2</v>
      </c>
      <c r="T608" s="2">
        <v>4.3749999999999999E-7</v>
      </c>
      <c r="U608" s="2">
        <v>23.780999999999999</v>
      </c>
      <c r="V608" s="2">
        <f>$U608*0.001</f>
        <v>2.3781E-2</v>
      </c>
      <c r="X608" s="2">
        <v>4.3749999999999999E-7</v>
      </c>
      <c r="Y608" s="2">
        <v>29.366</v>
      </c>
      <c r="Z608" s="2">
        <f>$Y608*0.001</f>
        <v>2.9366E-2</v>
      </c>
      <c r="AB608" s="2">
        <v>4.3749999999999999E-7</v>
      </c>
      <c r="AC608" s="2">
        <v>5.5279999999999996</v>
      </c>
      <c r="AD608" s="2">
        <f>$AC608*0.001</f>
        <v>5.5279999999999999E-3</v>
      </c>
      <c r="AF608" s="3">
        <f>($Z608-$F608-$AD608)/$Z608</f>
        <v>-5.9072515016577241E-17</v>
      </c>
      <c r="AH608" s="3">
        <f>($I608-$U608)/$I608</f>
        <v>0</v>
      </c>
      <c r="AJ608" s="3">
        <f>($E608-$Q608)/$E608</f>
        <v>-5.495427468747387E-3</v>
      </c>
    </row>
    <row r="609" spans="4:36" x14ac:dyDescent="0.35">
      <c r="D609" s="2">
        <v>4.1250000000000002E-7</v>
      </c>
      <c r="E609" s="2">
        <v>24.527999999999999</v>
      </c>
      <c r="F609" s="2">
        <f>$E609*0.001</f>
        <v>2.4527999999999998E-2</v>
      </c>
      <c r="H609" s="2">
        <v>4.1250000000000002E-7</v>
      </c>
      <c r="I609" s="2">
        <v>24.475000000000001</v>
      </c>
      <c r="J609" s="2">
        <f>$I609*0.001</f>
        <v>2.4475E-2</v>
      </c>
      <c r="L609" s="2">
        <v>4.1250000000000002E-7</v>
      </c>
      <c r="M609" s="2">
        <v>24.585000000000001</v>
      </c>
      <c r="N609" s="2">
        <f>$M609*0.001</f>
        <v>2.4585000000000003E-2</v>
      </c>
      <c r="P609" s="2">
        <v>4.1250000000000002E-7</v>
      </c>
      <c r="Q609" s="2">
        <v>24.667000000000002</v>
      </c>
      <c r="R609" s="2">
        <f>$Q609*0.001</f>
        <v>2.4667000000000001E-2</v>
      </c>
      <c r="T609" s="2">
        <v>4.1250000000000002E-7</v>
      </c>
      <c r="U609" s="2">
        <v>24.475000000000001</v>
      </c>
      <c r="V609" s="2">
        <f>$U609*0.001</f>
        <v>2.4475E-2</v>
      </c>
      <c r="X609" s="2">
        <v>4.1250000000000002E-7</v>
      </c>
      <c r="Y609" s="2">
        <v>30.216999999999999</v>
      </c>
      <c r="Z609" s="2">
        <f>$Y609*0.001</f>
        <v>3.0217000000000001E-2</v>
      </c>
      <c r="AB609" s="2">
        <v>4.1250000000000002E-7</v>
      </c>
      <c r="AC609" s="2">
        <v>5.6889989999999999</v>
      </c>
      <c r="AD609" s="2">
        <f>$AC609*0.001</f>
        <v>5.6889990000000001E-3</v>
      </c>
      <c r="AF609" s="3">
        <f>($Z609-$F609-$AD609)/$Z609</f>
        <v>3.3093953832051198E-8</v>
      </c>
      <c r="AH609" s="3">
        <f>($I609-$U609)/$I609</f>
        <v>0</v>
      </c>
      <c r="AJ609" s="3">
        <f>($E609-$Q609)/$E609</f>
        <v>-5.6669928245271896E-3</v>
      </c>
    </row>
    <row r="610" spans="4:36" x14ac:dyDescent="0.35">
      <c r="D610" s="2">
        <v>3.9000000000000002E-7</v>
      </c>
      <c r="E610" s="2">
        <v>25.213999999999999</v>
      </c>
      <c r="F610" s="2">
        <f>$E610*0.001</f>
        <v>2.5214E-2</v>
      </c>
      <c r="H610" s="2">
        <v>3.9000000000000002E-7</v>
      </c>
      <c r="I610" s="2">
        <v>25.163</v>
      </c>
      <c r="J610" s="2">
        <f>$I610*0.001</f>
        <v>2.5163000000000001E-2</v>
      </c>
      <c r="L610" s="2">
        <v>3.9000000000000002E-7</v>
      </c>
      <c r="M610" s="2">
        <v>25.277000000000001</v>
      </c>
      <c r="N610" s="2">
        <f>$M610*0.001</f>
        <v>2.5277000000000001E-2</v>
      </c>
      <c r="P610" s="2">
        <v>3.9000000000000002E-7</v>
      </c>
      <c r="Q610" s="2">
        <v>25.361000000000001</v>
      </c>
      <c r="R610" s="2">
        <f>$Q610*0.001</f>
        <v>2.5361000000000002E-2</v>
      </c>
      <c r="T610" s="2">
        <v>3.9000000000000002E-7</v>
      </c>
      <c r="U610" s="2">
        <v>25.163</v>
      </c>
      <c r="V610" s="2">
        <f>$U610*0.001</f>
        <v>2.5163000000000001E-2</v>
      </c>
      <c r="X610" s="2">
        <v>3.9000000000000002E-7</v>
      </c>
      <c r="Y610" s="2">
        <v>31.062000000000001</v>
      </c>
      <c r="Z610" s="2">
        <f>$Y610*0.001</f>
        <v>3.1062000000000003E-2</v>
      </c>
      <c r="AB610" s="2">
        <v>3.9000000000000002E-7</v>
      </c>
      <c r="AC610" s="2">
        <v>5.8479999999999999</v>
      </c>
      <c r="AD610" s="2">
        <f>$AC610*0.001</f>
        <v>5.8479999999999999E-3</v>
      </c>
      <c r="AF610" s="3">
        <f>($Z610-$F610-$AD610)/$Z610</f>
        <v>8.3770691325903373E-17</v>
      </c>
      <c r="AH610" s="3">
        <f>($I610-$U610)/$I610</f>
        <v>0</v>
      </c>
      <c r="AJ610" s="3">
        <f>($E610-$Q610)/$E610</f>
        <v>-5.8300943920045227E-3</v>
      </c>
    </row>
    <row r="611" spans="4:36" x14ac:dyDescent="0.35">
      <c r="D611" s="2">
        <v>3.7E-7</v>
      </c>
      <c r="E611" s="2">
        <v>25.896000000000001</v>
      </c>
      <c r="F611" s="2">
        <f>$E611*0.001</f>
        <v>2.5896000000000002E-2</v>
      </c>
      <c r="H611" s="2">
        <v>3.7E-7</v>
      </c>
      <c r="I611" s="2">
        <v>25.847000000000001</v>
      </c>
      <c r="J611" s="2">
        <f>$I611*0.001</f>
        <v>2.5847000000000002E-2</v>
      </c>
      <c r="L611" s="2">
        <v>3.7E-7</v>
      </c>
      <c r="M611" s="2">
        <v>25.963999999999999</v>
      </c>
      <c r="N611" s="2">
        <f>$M611*0.001</f>
        <v>2.5963999999999997E-2</v>
      </c>
      <c r="P611" s="2">
        <v>3.7E-7</v>
      </c>
      <c r="Q611" s="2">
        <v>26.050999999999998</v>
      </c>
      <c r="R611" s="2">
        <f>$Q611*0.001</f>
        <v>2.6050999999999998E-2</v>
      </c>
      <c r="T611" s="2">
        <v>3.7E-7</v>
      </c>
      <c r="U611" s="2">
        <v>25.847000000000001</v>
      </c>
      <c r="V611" s="2">
        <f>$U611*0.001</f>
        <v>2.5847000000000002E-2</v>
      </c>
      <c r="X611" s="2">
        <v>3.7E-7</v>
      </c>
      <c r="Y611" s="2">
        <v>31.902000000000001</v>
      </c>
      <c r="Z611" s="2">
        <f>$Y611*0.001</f>
        <v>3.1902E-2</v>
      </c>
      <c r="AB611" s="2">
        <v>3.7E-7</v>
      </c>
      <c r="AC611" s="2">
        <v>6.0060010000000004</v>
      </c>
      <c r="AD611" s="2">
        <f>$AC611*0.001</f>
        <v>6.0060010000000004E-3</v>
      </c>
      <c r="AF611" s="3">
        <f>($Z611-$F611-$AD611)/$Z611</f>
        <v>-3.1345997208422393E-8</v>
      </c>
      <c r="AH611" s="3">
        <f>($I611-$U611)/$I611</f>
        <v>0</v>
      </c>
      <c r="AJ611" s="3">
        <f>($E611-$Q611)/$E611</f>
        <v>-5.9854803830706512E-3</v>
      </c>
    </row>
    <row r="612" spans="4:36" x14ac:dyDescent="0.35">
      <c r="D612" s="2">
        <v>3.4999999999999998E-7</v>
      </c>
      <c r="E612" s="2">
        <v>26.611000000000001</v>
      </c>
      <c r="F612" s="2">
        <f>$E612*0.001</f>
        <v>2.6611000000000003E-2</v>
      </c>
      <c r="H612" s="2">
        <v>3.4999999999999998E-7</v>
      </c>
      <c r="I612" s="2">
        <v>26.565000000000001</v>
      </c>
      <c r="J612" s="2">
        <f>$I612*0.001</f>
        <v>2.6565000000000002E-2</v>
      </c>
      <c r="L612" s="2">
        <v>3.4999999999999998E-7</v>
      </c>
      <c r="M612" s="2">
        <v>26.684999999999999</v>
      </c>
      <c r="N612" s="2">
        <f>$M612*0.001</f>
        <v>2.6685E-2</v>
      </c>
      <c r="P612" s="2">
        <v>3.4999999999999998E-7</v>
      </c>
      <c r="Q612" s="2">
        <v>26.774999999999999</v>
      </c>
      <c r="R612" s="2">
        <f>$Q612*0.001</f>
        <v>2.6775E-2</v>
      </c>
      <c r="T612" s="2">
        <v>3.4999999999999998E-7</v>
      </c>
      <c r="U612" s="2">
        <v>26.565000000000001</v>
      </c>
      <c r="V612" s="2">
        <f>$U612*0.001</f>
        <v>2.6565000000000002E-2</v>
      </c>
      <c r="X612" s="2">
        <v>3.4999999999999998E-7</v>
      </c>
      <c r="Y612" s="2">
        <v>32.784999999999997</v>
      </c>
      <c r="Z612" s="2">
        <f>$Y612*0.001</f>
        <v>3.2784999999999995E-2</v>
      </c>
      <c r="AB612" s="2">
        <v>3.4999999999999998E-7</v>
      </c>
      <c r="AC612" s="2">
        <v>6.1740000000000004</v>
      </c>
      <c r="AD612" s="2">
        <f>$AC612*0.001</f>
        <v>6.1740000000000007E-3</v>
      </c>
      <c r="AF612" s="3">
        <f>($Z612-$F612-$AD612)/$Z612</f>
        <v>-2.6456054231764638E-16</v>
      </c>
      <c r="AH612" s="3">
        <f>($I612-$U612)/$I612</f>
        <v>0</v>
      </c>
      <c r="AJ612" s="3">
        <f>($E612-$Q612)/$E612</f>
        <v>-6.1628649806470225E-3</v>
      </c>
    </row>
    <row r="613" spans="4:36" x14ac:dyDescent="0.35">
      <c r="D613" s="2">
        <v>3.3000000000000002E-7</v>
      </c>
      <c r="E613" s="2">
        <v>27.42</v>
      </c>
      <c r="F613" s="2">
        <f>$E613*0.001</f>
        <v>2.7420000000000003E-2</v>
      </c>
      <c r="H613" s="2">
        <v>3.3000000000000002E-7</v>
      </c>
      <c r="I613" s="2">
        <v>27.376000000000001</v>
      </c>
      <c r="J613" s="2">
        <f>$I613*0.001</f>
        <v>2.7376000000000001E-2</v>
      </c>
      <c r="L613" s="2">
        <v>3.3000000000000002E-7</v>
      </c>
      <c r="M613" s="2">
        <v>27.5</v>
      </c>
      <c r="N613" s="2">
        <f>$M613*0.001</f>
        <v>2.75E-2</v>
      </c>
      <c r="P613" s="2">
        <v>3.3000000000000002E-7</v>
      </c>
      <c r="Q613" s="2">
        <v>27.591999999999999</v>
      </c>
      <c r="R613" s="2">
        <f>$Q613*0.001</f>
        <v>2.7591999999999998E-2</v>
      </c>
      <c r="T613" s="2">
        <v>3.3000000000000002E-7</v>
      </c>
      <c r="U613" s="2">
        <v>27.376000000000001</v>
      </c>
      <c r="V613" s="2">
        <f>$U613*0.001</f>
        <v>2.7376000000000001E-2</v>
      </c>
      <c r="X613" s="2">
        <v>3.3000000000000002E-7</v>
      </c>
      <c r="Y613" s="2">
        <v>33.780999999999999</v>
      </c>
      <c r="Z613" s="2">
        <f>$Y613*0.001</f>
        <v>3.3780999999999999E-2</v>
      </c>
      <c r="AB613" s="2">
        <v>3.3000000000000002E-7</v>
      </c>
      <c r="AC613" s="2">
        <v>6.3609980000000004</v>
      </c>
      <c r="AD613" s="2">
        <f>$AC613*0.001</f>
        <v>6.3609980000000005E-3</v>
      </c>
      <c r="AF613" s="3">
        <f>($Z613-$F613-$AD613)/$Z613</f>
        <v>5.920487832244397E-8</v>
      </c>
      <c r="AH613" s="3">
        <f>($I613-$U613)/$I613</f>
        <v>0</v>
      </c>
      <c r="AJ613" s="3">
        <f>($E613-$Q613)/$E613</f>
        <v>-6.2727935813273903E-3</v>
      </c>
    </row>
    <row r="614" spans="4:36" x14ac:dyDescent="0.35">
      <c r="D614" s="2">
        <v>3.1E-7</v>
      </c>
      <c r="E614" s="2">
        <v>28.276</v>
      </c>
      <c r="F614" s="2">
        <f>$E614*0.001</f>
        <v>2.8275999999999999E-2</v>
      </c>
      <c r="H614" s="2">
        <v>3.1E-7</v>
      </c>
      <c r="I614" s="2">
        <v>28.234000000000002</v>
      </c>
      <c r="J614" s="2">
        <f>$I614*0.001</f>
        <v>2.8234000000000002E-2</v>
      </c>
      <c r="L614" s="2">
        <v>3.1E-7</v>
      </c>
      <c r="M614" s="2">
        <v>28.361999999999998</v>
      </c>
      <c r="N614" s="2">
        <f>$M614*0.001</f>
        <v>2.8361999999999998E-2</v>
      </c>
      <c r="P614" s="2">
        <v>3.1E-7</v>
      </c>
      <c r="Q614" s="2">
        <v>28.457000000000001</v>
      </c>
      <c r="R614" s="2">
        <f>$Q614*0.001</f>
        <v>2.8457E-2</v>
      </c>
      <c r="T614" s="2">
        <v>3.1E-7</v>
      </c>
      <c r="U614" s="2">
        <v>28.234000000000002</v>
      </c>
      <c r="V614" s="2">
        <f>$U614*0.001</f>
        <v>2.8234000000000002E-2</v>
      </c>
      <c r="X614" s="2">
        <v>3.1E-7</v>
      </c>
      <c r="Y614" s="2">
        <v>34.837000000000003</v>
      </c>
      <c r="Z614" s="2">
        <f>$Y614*0.001</f>
        <v>3.4837000000000007E-2</v>
      </c>
      <c r="AB614" s="2">
        <v>3.1E-7</v>
      </c>
      <c r="AC614" s="2">
        <v>6.5610030000000004</v>
      </c>
      <c r="AD614" s="2">
        <f>$AC614*0.001</f>
        <v>6.5610030000000001E-3</v>
      </c>
      <c r="AF614" s="3">
        <f>($Z614-$F614-$AD614)/$Z614</f>
        <v>-8.6115336921933571E-8</v>
      </c>
      <c r="AH614" s="3">
        <f>($I614-$U614)/$I614</f>
        <v>0</v>
      </c>
      <c r="AJ614" s="3">
        <f>($E614-$Q614)/$E614</f>
        <v>-6.4011882868864386E-3</v>
      </c>
    </row>
    <row r="615" spans="4:36" x14ac:dyDescent="0.35">
      <c r="D615" s="2">
        <v>2.8999999999999998E-7</v>
      </c>
      <c r="E615" s="2">
        <v>29.251999999999999</v>
      </c>
      <c r="F615" s="2">
        <f>$E615*0.001</f>
        <v>2.9252E-2</v>
      </c>
      <c r="H615" s="2">
        <v>2.8999999999999998E-7</v>
      </c>
      <c r="I615" s="2">
        <v>29.213000000000001</v>
      </c>
      <c r="J615" s="2">
        <f>$I615*0.001</f>
        <v>2.9213000000000003E-2</v>
      </c>
      <c r="L615" s="2">
        <v>2.8999999999999998E-7</v>
      </c>
      <c r="M615" s="2">
        <v>29.344999999999999</v>
      </c>
      <c r="N615" s="2">
        <f>$M615*0.001</f>
        <v>2.9345E-2</v>
      </c>
      <c r="P615" s="2">
        <v>2.8999999999999998E-7</v>
      </c>
      <c r="Q615" s="2">
        <v>29.443000000000001</v>
      </c>
      <c r="R615" s="2">
        <f>$Q615*0.001</f>
        <v>2.9443E-2</v>
      </c>
      <c r="T615" s="2">
        <v>2.8999999999999998E-7</v>
      </c>
      <c r="U615" s="2">
        <v>29.213000000000001</v>
      </c>
      <c r="V615" s="2">
        <f>$U615*0.001</f>
        <v>2.9213000000000003E-2</v>
      </c>
      <c r="X615" s="2">
        <v>2.8999999999999998E-7</v>
      </c>
      <c r="Y615" s="2">
        <v>36.04</v>
      </c>
      <c r="Z615" s="2">
        <f>$Y615*0.001</f>
        <v>3.6040000000000003E-2</v>
      </c>
      <c r="AB615" s="2">
        <v>2.8999999999999998E-7</v>
      </c>
      <c r="AC615" s="2">
        <v>6.7880000000000003</v>
      </c>
      <c r="AD615" s="2">
        <f>$AC615*0.001</f>
        <v>6.7880000000000006E-3</v>
      </c>
      <c r="AF615" s="3">
        <f>($Z615-$F615-$AD615)/$Z615</f>
        <v>4.8133281797358682E-17</v>
      </c>
      <c r="AH615" s="3">
        <f>($I615-$U615)/$I615</f>
        <v>0</v>
      </c>
      <c r="AJ615" s="3">
        <f>($E615-$Q615)/$E615</f>
        <v>-6.529468070559364E-3</v>
      </c>
    </row>
    <row r="616" spans="4:36" x14ac:dyDescent="0.35">
      <c r="D616" s="2">
        <v>2.7500000000000001E-7</v>
      </c>
      <c r="E616" s="2">
        <v>29.997</v>
      </c>
      <c r="F616" s="2">
        <f>$E616*0.001</f>
        <v>2.9996999999999999E-2</v>
      </c>
      <c r="H616" s="2">
        <v>2.7500000000000001E-7</v>
      </c>
      <c r="I616" s="2">
        <v>29.960999999999999</v>
      </c>
      <c r="J616" s="2">
        <f>$I616*0.001</f>
        <v>2.9960999999999998E-2</v>
      </c>
      <c r="L616" s="2">
        <v>2.7500000000000001E-7</v>
      </c>
      <c r="M616" s="2">
        <v>30.096</v>
      </c>
      <c r="N616" s="2">
        <f>$M616*0.001</f>
        <v>3.0096000000000001E-2</v>
      </c>
      <c r="P616" s="2">
        <v>2.7500000000000001E-7</v>
      </c>
      <c r="Q616" s="2">
        <v>30.196999999999999</v>
      </c>
      <c r="R616" s="2">
        <f>$Q616*0.001</f>
        <v>3.0196999999999998E-2</v>
      </c>
      <c r="T616" s="2">
        <v>2.7500000000000001E-7</v>
      </c>
      <c r="U616" s="2">
        <v>29.960999999999999</v>
      </c>
      <c r="V616" s="2">
        <f>$U616*0.001</f>
        <v>2.9960999999999998E-2</v>
      </c>
      <c r="X616" s="2">
        <v>2.7500000000000001E-7</v>
      </c>
      <c r="Y616" s="2">
        <v>36.959000000000003</v>
      </c>
      <c r="Z616" s="2">
        <f>$Y616*0.001</f>
        <v>3.6959000000000006E-2</v>
      </c>
      <c r="AB616" s="2">
        <v>2.7500000000000001E-7</v>
      </c>
      <c r="AC616" s="2">
        <v>6.9619999999999997</v>
      </c>
      <c r="AD616" s="2">
        <f>$AC616*0.001</f>
        <v>6.9620000000000003E-3</v>
      </c>
      <c r="AF616" s="3">
        <f>($Z616-$F616-$AD616)/$Z616</f>
        <v>1.642775011747835E-16</v>
      </c>
      <c r="AH616" s="3">
        <f>($I616-$U616)/$I616</f>
        <v>0</v>
      </c>
      <c r="AJ616" s="3">
        <f>($E616-$Q616)/$E616</f>
        <v>-6.6673334000066434E-3</v>
      </c>
    </row>
    <row r="617" spans="4:36" x14ac:dyDescent="0.35">
      <c r="D617" s="2">
        <v>2.6249999999999997E-7</v>
      </c>
      <c r="E617" s="2">
        <v>30.707000000000001</v>
      </c>
      <c r="F617" s="2">
        <f>$E617*0.001</f>
        <v>3.0707000000000002E-2</v>
      </c>
      <c r="H617" s="2">
        <v>2.6249999999999997E-7</v>
      </c>
      <c r="I617" s="2">
        <v>30.670999999999999</v>
      </c>
      <c r="J617" s="2">
        <f>$I617*0.001</f>
        <v>3.0671E-2</v>
      </c>
      <c r="L617" s="2">
        <v>2.6249999999999997E-7</v>
      </c>
      <c r="M617" s="2">
        <v>30.81</v>
      </c>
      <c r="N617" s="2">
        <f>$M617*0.001</f>
        <v>3.0810000000000001E-2</v>
      </c>
      <c r="P617" s="2">
        <v>2.6249999999999997E-7</v>
      </c>
      <c r="Q617" s="2">
        <v>30.913</v>
      </c>
      <c r="R617" s="2">
        <f>$Q617*0.001</f>
        <v>3.0913E-2</v>
      </c>
      <c r="T617" s="2">
        <v>2.6249999999999997E-7</v>
      </c>
      <c r="U617" s="2">
        <v>30.670999999999999</v>
      </c>
      <c r="V617" s="2">
        <f>$U617*0.001</f>
        <v>3.0671E-2</v>
      </c>
      <c r="X617" s="2">
        <v>2.6249999999999997E-7</v>
      </c>
      <c r="Y617" s="2">
        <v>37.832999999999998</v>
      </c>
      <c r="Z617" s="2">
        <f>$Y617*0.001</f>
        <v>3.7832999999999999E-2</v>
      </c>
      <c r="AB617" s="2">
        <v>2.6249999999999997E-7</v>
      </c>
      <c r="AC617" s="2">
        <v>7.1259990000000002</v>
      </c>
      <c r="AD617" s="2">
        <f>$AC617*0.001</f>
        <v>7.125999E-3</v>
      </c>
      <c r="AF617" s="3">
        <f>($Z617-$F617-$AD617)/$Z617</f>
        <v>2.6431950859608252E-8</v>
      </c>
      <c r="AH617" s="3">
        <f>($I617-$U617)/$I617</f>
        <v>0</v>
      </c>
      <c r="AJ617" s="3">
        <f>($E617-$Q617)/$E617</f>
        <v>-6.7085680789396394E-3</v>
      </c>
    </row>
    <row r="618" spans="4:36" x14ac:dyDescent="0.35">
      <c r="D618" s="2">
        <v>2.4750000000000001E-7</v>
      </c>
      <c r="E618" s="2">
        <v>31.625</v>
      </c>
      <c r="F618" s="2">
        <f>$E618*0.001</f>
        <v>3.1625E-2</v>
      </c>
      <c r="H618" s="2">
        <v>2.4750000000000001E-7</v>
      </c>
      <c r="I618" s="2">
        <v>31.591000000000001</v>
      </c>
      <c r="J618" s="2">
        <f>$I618*0.001</f>
        <v>3.1591000000000001E-2</v>
      </c>
      <c r="L618" s="2">
        <v>2.4750000000000001E-7</v>
      </c>
      <c r="M618" s="2">
        <v>31.734000000000002</v>
      </c>
      <c r="N618" s="2">
        <f>$M618*0.001</f>
        <v>3.1734000000000005E-2</v>
      </c>
      <c r="P618" s="2">
        <v>2.4750000000000001E-7</v>
      </c>
      <c r="Q618" s="2">
        <v>31.84</v>
      </c>
      <c r="R618" s="2">
        <f>$Q618*0.001</f>
        <v>3.184E-2</v>
      </c>
      <c r="T618" s="2">
        <v>2.4750000000000001E-7</v>
      </c>
      <c r="U618" s="2">
        <v>31.591000000000001</v>
      </c>
      <c r="V618" s="2">
        <f>$U618*0.001</f>
        <v>3.1591000000000001E-2</v>
      </c>
      <c r="X618" s="2">
        <v>2.4750000000000001E-7</v>
      </c>
      <c r="Y618" s="2">
        <v>38.965000000000003</v>
      </c>
      <c r="Z618" s="2">
        <f>$Y618*0.001</f>
        <v>3.8965000000000007E-2</v>
      </c>
      <c r="AB618" s="2">
        <v>2.4750000000000001E-7</v>
      </c>
      <c r="AC618" s="2">
        <v>7.34</v>
      </c>
      <c r="AD618" s="2">
        <f>$AC618*0.001</f>
        <v>7.3400000000000002E-3</v>
      </c>
      <c r="AF618" s="3">
        <f>($Z618-$F618-$AD618)/$Z618</f>
        <v>1.5582015054327791E-16</v>
      </c>
      <c r="AH618" s="3">
        <f>($I618-$U618)/$I618</f>
        <v>0</v>
      </c>
      <c r="AJ618" s="3">
        <f>($E618-$Q618)/$E618</f>
        <v>-6.7984189723320114E-3</v>
      </c>
    </row>
    <row r="619" spans="4:36" x14ac:dyDescent="0.35">
      <c r="D619" s="2">
        <v>2.35E-7</v>
      </c>
      <c r="E619" s="2">
        <v>32.445</v>
      </c>
      <c r="F619" s="2">
        <f>$E619*0.001</f>
        <v>3.2445000000000002E-2</v>
      </c>
      <c r="H619" s="2">
        <v>2.35E-7</v>
      </c>
      <c r="I619" s="2">
        <v>32.412999999999997</v>
      </c>
      <c r="J619" s="2">
        <f>$I619*0.001</f>
        <v>3.2412999999999997E-2</v>
      </c>
      <c r="L619" s="2">
        <v>2.35E-7</v>
      </c>
      <c r="M619" s="2">
        <v>32.558999999999997</v>
      </c>
      <c r="N619" s="2">
        <f>$M619*0.001</f>
        <v>3.2558999999999998E-2</v>
      </c>
      <c r="P619" s="2">
        <v>2.35E-7</v>
      </c>
      <c r="Q619" s="2">
        <v>32.667999999999999</v>
      </c>
      <c r="R619" s="2">
        <f>$Q619*0.001</f>
        <v>3.2668000000000003E-2</v>
      </c>
      <c r="T619" s="2">
        <v>2.35E-7</v>
      </c>
      <c r="U619" s="2">
        <v>32.412999999999997</v>
      </c>
      <c r="V619" s="2">
        <f>$U619*0.001</f>
        <v>3.2412999999999997E-2</v>
      </c>
      <c r="X619" s="2">
        <v>2.35E-7</v>
      </c>
      <c r="Y619" s="2">
        <v>39.975999999999999</v>
      </c>
      <c r="Z619" s="2">
        <f>$Y619*0.001</f>
        <v>3.9975999999999998E-2</v>
      </c>
      <c r="AB619" s="2">
        <v>2.35E-7</v>
      </c>
      <c r="AC619" s="2">
        <v>7.531002</v>
      </c>
      <c r="AD619" s="2">
        <f>$AC619*0.001</f>
        <v>7.5310020000000002E-3</v>
      </c>
      <c r="AF619" s="3">
        <f>($Z619-$F619-$AD619)/$Z619</f>
        <v>-5.0030018114655264E-8</v>
      </c>
      <c r="AH619" s="3">
        <f>($I619-$U619)/$I619</f>
        <v>0</v>
      </c>
      <c r="AJ619" s="3">
        <f>($E619-$Q619)/$E619</f>
        <v>-6.873169979966065E-3</v>
      </c>
    </row>
    <row r="620" spans="4:36" x14ac:dyDescent="0.35">
      <c r="D620" s="2">
        <v>2.2499999999999999E-7</v>
      </c>
      <c r="E620" s="2">
        <v>33.162999999999997</v>
      </c>
      <c r="F620" s="2">
        <f>$E620*0.001</f>
        <v>3.3162999999999998E-2</v>
      </c>
      <c r="H620" s="2">
        <v>2.2499999999999999E-7</v>
      </c>
      <c r="I620" s="2">
        <v>33.131999999999998</v>
      </c>
      <c r="J620" s="2">
        <f>$I620*0.001</f>
        <v>3.3132000000000002E-2</v>
      </c>
      <c r="L620" s="2">
        <v>2.2499999999999999E-7</v>
      </c>
      <c r="M620" s="2">
        <v>33.281999999999996</v>
      </c>
      <c r="N620" s="2">
        <f>$M620*0.001</f>
        <v>3.3281999999999999E-2</v>
      </c>
      <c r="P620" s="2">
        <v>2.2499999999999999E-7</v>
      </c>
      <c r="Q620" s="2">
        <v>33.393000000000001</v>
      </c>
      <c r="R620" s="2">
        <f>$Q620*0.001</f>
        <v>3.3392999999999999E-2</v>
      </c>
      <c r="T620" s="2">
        <v>2.2499999999999999E-7</v>
      </c>
      <c r="U620" s="2">
        <v>33.131999999999998</v>
      </c>
      <c r="V620" s="2">
        <f>$U620*0.001</f>
        <v>3.3132000000000002E-2</v>
      </c>
      <c r="X620" s="2">
        <v>2.2499999999999999E-7</v>
      </c>
      <c r="Y620" s="2">
        <v>40.860999999999997</v>
      </c>
      <c r="Z620" s="2">
        <f>$Y620*0.001</f>
        <v>4.0860999999999995E-2</v>
      </c>
      <c r="AB620" s="2">
        <v>2.2499999999999999E-7</v>
      </c>
      <c r="AC620" s="2">
        <v>7.6980019999999998</v>
      </c>
      <c r="AD620" s="2">
        <f>$AC620*0.001</f>
        <v>7.6980019999999998E-3</v>
      </c>
      <c r="AF620" s="3">
        <f>($Z620-$F620-$AD620)/$Z620</f>
        <v>-4.894642821477931E-8</v>
      </c>
      <c r="AH620" s="3">
        <f>($I620-$U620)/$I620</f>
        <v>0</v>
      </c>
      <c r="AJ620" s="3">
        <f>($E620-$Q620)/$E620</f>
        <v>-6.9354400989055272E-3</v>
      </c>
    </row>
    <row r="621" spans="4:36" x14ac:dyDescent="0.35">
      <c r="D621" s="2">
        <v>2.1500000000000001E-7</v>
      </c>
      <c r="E621" s="2">
        <v>33.921999999999997</v>
      </c>
      <c r="F621" s="2">
        <f>$E621*0.001</f>
        <v>3.3922000000000001E-2</v>
      </c>
      <c r="H621" s="2">
        <v>2.1500000000000001E-7</v>
      </c>
      <c r="I621" s="2">
        <v>33.892000000000003</v>
      </c>
      <c r="J621" s="2">
        <f>$I621*0.001</f>
        <v>3.3892000000000005E-2</v>
      </c>
      <c r="L621" s="2">
        <v>2.1500000000000001E-7</v>
      </c>
      <c r="M621" s="2">
        <v>34.045000000000002</v>
      </c>
      <c r="N621" s="2">
        <f>$M621*0.001</f>
        <v>3.4045000000000006E-2</v>
      </c>
      <c r="P621" s="2">
        <v>2.1500000000000001E-7</v>
      </c>
      <c r="Q621" s="2">
        <v>34.158999999999999</v>
      </c>
      <c r="R621" s="2">
        <f>$Q621*0.001</f>
        <v>3.4159000000000002E-2</v>
      </c>
      <c r="T621" s="2">
        <v>2.1500000000000001E-7</v>
      </c>
      <c r="U621" s="2">
        <v>33.892000000000003</v>
      </c>
      <c r="V621" s="2">
        <f>$U621*0.001</f>
        <v>3.3892000000000005E-2</v>
      </c>
      <c r="X621" s="2">
        <v>2.1500000000000001E-7</v>
      </c>
      <c r="Y621" s="2">
        <v>41.795999999999999</v>
      </c>
      <c r="Z621" s="2">
        <f>$Y621*0.001</f>
        <v>4.1796E-2</v>
      </c>
      <c r="AB621" s="2">
        <v>2.1500000000000001E-7</v>
      </c>
      <c r="AC621" s="2">
        <v>7.8740009999999998</v>
      </c>
      <c r="AD621" s="2">
        <f>$AC621*0.001</f>
        <v>7.8740010000000003E-3</v>
      </c>
      <c r="AF621" s="3">
        <f>($Z621-$F621-$AD621)/$Z621</f>
        <v>-2.3925734548960849E-8</v>
      </c>
      <c r="AH621" s="3">
        <f>($I621-$U621)/$I621</f>
        <v>0</v>
      </c>
      <c r="AJ621" s="3">
        <f>($E621-$Q621)/$E621</f>
        <v>-6.9866163551677938E-3</v>
      </c>
    </row>
    <row r="622" spans="4:36" x14ac:dyDescent="0.35">
      <c r="D622" s="2">
        <v>2.05E-7</v>
      </c>
      <c r="E622" s="2">
        <v>34.741</v>
      </c>
      <c r="F622" s="2">
        <f>$E622*0.001</f>
        <v>3.4741000000000001E-2</v>
      </c>
      <c r="H622" s="2">
        <v>2.05E-7</v>
      </c>
      <c r="I622" s="2">
        <v>34.712000000000003</v>
      </c>
      <c r="J622" s="2">
        <f>$I622*0.001</f>
        <v>3.4712000000000007E-2</v>
      </c>
      <c r="L622" s="2">
        <v>2.05E-7</v>
      </c>
      <c r="M622" s="2">
        <v>34.869</v>
      </c>
      <c r="N622" s="2">
        <f>$M622*0.001</f>
        <v>3.4868999999999997E-2</v>
      </c>
      <c r="P622" s="2">
        <v>2.05E-7</v>
      </c>
      <c r="Q622" s="2">
        <v>34.985999999999997</v>
      </c>
      <c r="R622" s="2">
        <f>$Q622*0.001</f>
        <v>3.4985999999999996E-2</v>
      </c>
      <c r="T622" s="2">
        <v>2.05E-7</v>
      </c>
      <c r="U622" s="2">
        <v>34.712000000000003</v>
      </c>
      <c r="V622" s="2">
        <f>$U622*0.001</f>
        <v>3.4712000000000007E-2</v>
      </c>
      <c r="X622" s="2">
        <v>2.05E-7</v>
      </c>
      <c r="Y622" s="2">
        <v>42.805999999999997</v>
      </c>
      <c r="Z622" s="2">
        <f>$Y622*0.001</f>
        <v>4.2805999999999997E-2</v>
      </c>
      <c r="AB622" s="2">
        <v>2.05E-7</v>
      </c>
      <c r="AC622" s="2">
        <v>8.0649990000000003</v>
      </c>
      <c r="AD622" s="2">
        <f>$AC622*0.001</f>
        <v>8.0649989999999998E-3</v>
      </c>
      <c r="AF622" s="3">
        <f>($Z622-$F622-$AD622)/$Z622</f>
        <v>2.336121095183379E-8</v>
      </c>
      <c r="AH622" s="3">
        <f>($I622-$U622)/$I622</f>
        <v>0</v>
      </c>
      <c r="AJ622" s="3">
        <f>($E622-$Q622)/$E622</f>
        <v>-7.0521861777150183E-3</v>
      </c>
    </row>
    <row r="623" spans="4:36" x14ac:dyDescent="0.35">
      <c r="D623" s="2">
        <v>1.9500000000000001E-7</v>
      </c>
      <c r="E623" s="2">
        <v>35.636000000000003</v>
      </c>
      <c r="F623" s="2">
        <f>$E623*0.001</f>
        <v>3.5636000000000001E-2</v>
      </c>
      <c r="H623" s="2">
        <v>1.9500000000000001E-7</v>
      </c>
      <c r="I623" s="2">
        <v>35.607999999999997</v>
      </c>
      <c r="J623" s="2">
        <f>$I623*0.001</f>
        <v>3.5608000000000001E-2</v>
      </c>
      <c r="L623" s="2">
        <v>1.9500000000000001E-7</v>
      </c>
      <c r="M623" s="2">
        <v>35.768999999999998</v>
      </c>
      <c r="N623" s="2">
        <f>$M623*0.001</f>
        <v>3.5769000000000002E-2</v>
      </c>
      <c r="P623" s="2">
        <v>1.9500000000000001E-7</v>
      </c>
      <c r="Q623" s="2">
        <v>35.889000000000003</v>
      </c>
      <c r="R623" s="2">
        <f>$Q623*0.001</f>
        <v>3.5889000000000004E-2</v>
      </c>
      <c r="T623" s="2">
        <v>1.9500000000000001E-7</v>
      </c>
      <c r="U623" s="2">
        <v>35.607999999999997</v>
      </c>
      <c r="V623" s="2">
        <f>$U623*0.001</f>
        <v>3.5608000000000001E-2</v>
      </c>
      <c r="X623" s="2">
        <v>1.9500000000000001E-7</v>
      </c>
      <c r="Y623" s="2">
        <v>43.908999999999999</v>
      </c>
      <c r="Z623" s="2">
        <f>$Y623*0.001</f>
        <v>4.3908999999999997E-2</v>
      </c>
      <c r="AB623" s="2">
        <v>1.9500000000000001E-7</v>
      </c>
      <c r="AC623" s="2">
        <v>8.2729990000000004</v>
      </c>
      <c r="AD623" s="2">
        <f>$AC623*0.001</f>
        <v>8.2729990000000014E-3</v>
      </c>
      <c r="AF623" s="3">
        <f>($Z623-$F623-$AD623)/$Z623</f>
        <v>2.2774374143557671E-8</v>
      </c>
      <c r="AH623" s="3">
        <f>($I623-$U623)/$I623</f>
        <v>0</v>
      </c>
      <c r="AJ623" s="3">
        <f>($E623-$Q623)/$E623</f>
        <v>-7.0995622404310278E-3</v>
      </c>
    </row>
    <row r="624" spans="4:36" x14ac:dyDescent="0.35">
      <c r="D624" s="2">
        <v>1.85E-7</v>
      </c>
      <c r="E624" s="2">
        <v>36.603999999999999</v>
      </c>
      <c r="F624" s="2">
        <f>$E624*0.001</f>
        <v>3.6603999999999998E-2</v>
      </c>
      <c r="H624" s="2">
        <v>1.85E-7</v>
      </c>
      <c r="I624" s="2">
        <v>36.578000000000003</v>
      </c>
      <c r="J624" s="2">
        <f>$I624*0.001</f>
        <v>3.6578000000000006E-2</v>
      </c>
      <c r="L624" s="2">
        <v>1.85E-7</v>
      </c>
      <c r="M624" s="2">
        <v>36.743000000000002</v>
      </c>
      <c r="N624" s="2">
        <f>$M624*0.001</f>
        <v>3.6743000000000005E-2</v>
      </c>
      <c r="P624" s="2">
        <v>1.85E-7</v>
      </c>
      <c r="Q624" s="2">
        <v>36.866</v>
      </c>
      <c r="R624" s="2">
        <f>$Q624*0.001</f>
        <v>3.6866000000000003E-2</v>
      </c>
      <c r="T624" s="2">
        <v>1.85E-7</v>
      </c>
      <c r="U624" s="2">
        <v>36.578000000000003</v>
      </c>
      <c r="V624" s="2">
        <f>$U624*0.001</f>
        <v>3.6578000000000006E-2</v>
      </c>
      <c r="X624" s="2">
        <v>1.85E-7</v>
      </c>
      <c r="Y624" s="2">
        <v>45.103000000000002</v>
      </c>
      <c r="Z624" s="2">
        <f>$Y624*0.001</f>
        <v>4.5103000000000004E-2</v>
      </c>
      <c r="AB624" s="2">
        <v>1.85E-7</v>
      </c>
      <c r="AC624" s="2">
        <v>8.4990009999999998</v>
      </c>
      <c r="AD624" s="2">
        <f>$AC624*0.001</f>
        <v>8.4990010000000008E-3</v>
      </c>
      <c r="AF624" s="3">
        <f>($Z624-$F624-$AD624)/$Z624</f>
        <v>-2.21714740542641E-8</v>
      </c>
      <c r="AH624" s="3">
        <f>($I624-$U624)/$I624</f>
        <v>0</v>
      </c>
      <c r="AJ624" s="3">
        <f>($E624-$Q624)/$E624</f>
        <v>-7.1576876844060885E-3</v>
      </c>
    </row>
    <row r="625" spans="4:36" x14ac:dyDescent="0.35">
      <c r="D625" s="2">
        <v>1.7499999999999999E-7</v>
      </c>
      <c r="E625" s="2">
        <v>37.594000000000001</v>
      </c>
      <c r="F625" s="2">
        <f>$E625*0.001</f>
        <v>3.7594000000000002E-2</v>
      </c>
      <c r="H625" s="2">
        <v>1.7499999999999999E-7</v>
      </c>
      <c r="I625" s="2">
        <v>37.569000000000003</v>
      </c>
      <c r="J625" s="2">
        <f>$I625*0.001</f>
        <v>3.7569000000000005E-2</v>
      </c>
      <c r="L625" s="2">
        <v>1.7499999999999999E-7</v>
      </c>
      <c r="M625" s="2">
        <v>37.738999999999997</v>
      </c>
      <c r="N625" s="2">
        <f>$M625*0.001</f>
        <v>3.7738999999999995E-2</v>
      </c>
      <c r="P625" s="2">
        <v>1.7499999999999999E-7</v>
      </c>
      <c r="Q625" s="2">
        <v>37.865000000000002</v>
      </c>
      <c r="R625" s="2">
        <f>$Q625*0.001</f>
        <v>3.7865000000000003E-2</v>
      </c>
      <c r="T625" s="2">
        <v>1.7499999999999999E-7</v>
      </c>
      <c r="U625" s="2">
        <v>37.569000000000003</v>
      </c>
      <c r="V625" s="2">
        <f>$U625*0.001</f>
        <v>3.7569000000000005E-2</v>
      </c>
      <c r="X625" s="2">
        <v>1.7499999999999999E-7</v>
      </c>
      <c r="Y625" s="2">
        <v>46.322000000000003</v>
      </c>
      <c r="Z625" s="2">
        <f>$Y625*0.001</f>
        <v>4.6322000000000002E-2</v>
      </c>
      <c r="AB625" s="2">
        <v>1.7499999999999999E-7</v>
      </c>
      <c r="AC625" s="2">
        <v>8.7279970000000002</v>
      </c>
      <c r="AD625" s="2">
        <f>$AC625*0.001</f>
        <v>8.7279970000000012E-3</v>
      </c>
      <c r="AF625" s="3">
        <f>($Z625-$F625-$AD625)/$Z625</f>
        <v>6.4764042969235625E-8</v>
      </c>
      <c r="AH625" s="3">
        <f>($I625-$U625)/$I625</f>
        <v>0</v>
      </c>
      <c r="AJ625" s="3">
        <f>($E625-$Q625)/$E625</f>
        <v>-7.2085971165611745E-3</v>
      </c>
    </row>
    <row r="626" spans="4:36" x14ac:dyDescent="0.35">
      <c r="D626" s="2">
        <v>1.6500000000000001E-7</v>
      </c>
      <c r="E626" s="2">
        <v>38.710999999999999</v>
      </c>
      <c r="F626" s="2">
        <f>$E626*0.001</f>
        <v>3.8711000000000002E-2</v>
      </c>
      <c r="H626" s="2">
        <v>1.6500000000000001E-7</v>
      </c>
      <c r="I626" s="2">
        <v>38.688000000000002</v>
      </c>
      <c r="J626" s="2">
        <f>$I626*0.001</f>
        <v>3.8688E-2</v>
      </c>
      <c r="L626" s="2">
        <v>1.6500000000000001E-7</v>
      </c>
      <c r="M626" s="2">
        <v>38.862000000000002</v>
      </c>
      <c r="N626" s="2">
        <f>$M626*0.001</f>
        <v>3.8862000000000001E-2</v>
      </c>
      <c r="P626" s="2">
        <v>1.6500000000000001E-7</v>
      </c>
      <c r="Q626" s="2">
        <v>38.991999999999997</v>
      </c>
      <c r="R626" s="2">
        <f>$Q626*0.001</f>
        <v>3.8991999999999999E-2</v>
      </c>
      <c r="T626" s="2">
        <v>1.6500000000000001E-7</v>
      </c>
      <c r="U626" s="2">
        <v>38.688000000000002</v>
      </c>
      <c r="V626" s="2">
        <f>$U626*0.001</f>
        <v>3.8688E-2</v>
      </c>
      <c r="X626" s="2">
        <v>1.6500000000000001E-7</v>
      </c>
      <c r="Y626" s="2">
        <v>47.698999999999998</v>
      </c>
      <c r="Z626" s="2">
        <f>$Y626*0.001</f>
        <v>4.7698999999999998E-2</v>
      </c>
      <c r="AB626" s="2">
        <v>1.6500000000000001E-7</v>
      </c>
      <c r="AC626" s="2">
        <v>8.9880030000000009</v>
      </c>
      <c r="AD626" s="2">
        <f>$AC626*0.001</f>
        <v>8.9880030000000014E-3</v>
      </c>
      <c r="AF626" s="3">
        <f>($Z626-$F626-$AD626)/$Z626</f>
        <v>-6.2894400414260815E-8</v>
      </c>
      <c r="AH626" s="3">
        <f>($I626-$U626)/$I626</f>
        <v>0</v>
      </c>
      <c r="AJ626" s="3">
        <f>($E626-$Q626)/$E626</f>
        <v>-7.2589186536126376E-3</v>
      </c>
    </row>
    <row r="627" spans="4:36" x14ac:dyDescent="0.35">
      <c r="D627" s="2">
        <v>1.55E-7</v>
      </c>
      <c r="E627" s="2">
        <v>39.945</v>
      </c>
      <c r="F627" s="2">
        <f>$E627*0.001</f>
        <v>3.9945000000000001E-2</v>
      </c>
      <c r="H627" s="2">
        <v>1.55E-7</v>
      </c>
      <c r="I627" s="2">
        <v>39.921999999999997</v>
      </c>
      <c r="J627" s="2">
        <f>$I627*0.001</f>
        <v>3.9921999999999999E-2</v>
      </c>
      <c r="L627" s="2">
        <v>1.55E-7</v>
      </c>
      <c r="M627" s="2">
        <v>40.103000000000002</v>
      </c>
      <c r="N627" s="2">
        <f>$M627*0.001</f>
        <v>4.0103E-2</v>
      </c>
      <c r="P627" s="2">
        <v>1.55E-7</v>
      </c>
      <c r="Q627" s="2">
        <v>40.237000000000002</v>
      </c>
      <c r="R627" s="2">
        <f>$Q627*0.001</f>
        <v>4.0237000000000002E-2</v>
      </c>
      <c r="T627" s="2">
        <v>1.55E-7</v>
      </c>
      <c r="U627" s="2">
        <v>39.921999999999997</v>
      </c>
      <c r="V627" s="2">
        <f>$U627*0.001</f>
        <v>3.9921999999999999E-2</v>
      </c>
      <c r="X627" s="2">
        <v>1.55E-7</v>
      </c>
      <c r="Y627" s="2">
        <v>49.22</v>
      </c>
      <c r="Z627" s="2">
        <f>$Y627*0.001</f>
        <v>4.922E-2</v>
      </c>
      <c r="AB627" s="2">
        <v>1.55E-7</v>
      </c>
      <c r="AC627" s="2">
        <v>9.2750020000000006</v>
      </c>
      <c r="AD627" s="2">
        <f>$AC627*0.001</f>
        <v>9.2750020000000009E-3</v>
      </c>
      <c r="AF627" s="3">
        <f>($Z627-$F627-$AD627)/$Z627</f>
        <v>-4.0633888712245742E-8</v>
      </c>
      <c r="AH627" s="3">
        <f>($I627-$U627)/$I627</f>
        <v>0</v>
      </c>
      <c r="AJ627" s="3">
        <f>($E627-$Q627)/$E627</f>
        <v>-7.3100513205658175E-3</v>
      </c>
    </row>
    <row r="628" spans="4:36" x14ac:dyDescent="0.35">
      <c r="D628" s="2">
        <v>1.4625E-7</v>
      </c>
      <c r="E628" s="2">
        <v>41.119</v>
      </c>
      <c r="F628" s="2">
        <f>$E628*0.001</f>
        <v>4.1119000000000003E-2</v>
      </c>
      <c r="H628" s="2">
        <v>1.4625E-7</v>
      </c>
      <c r="I628" s="2">
        <v>41.097000000000001</v>
      </c>
      <c r="J628" s="2">
        <f>$I628*0.001</f>
        <v>4.1097000000000002E-2</v>
      </c>
      <c r="L628" s="2">
        <v>1.4625E-7</v>
      </c>
      <c r="M628" s="2">
        <v>41.283000000000001</v>
      </c>
      <c r="N628" s="2">
        <f>$M628*0.001</f>
        <v>4.1283E-2</v>
      </c>
      <c r="P628" s="2">
        <v>1.4625E-7</v>
      </c>
      <c r="Q628" s="2">
        <v>41.420999999999999</v>
      </c>
      <c r="R628" s="2">
        <f>$Q628*0.001</f>
        <v>4.1420999999999999E-2</v>
      </c>
      <c r="T628" s="2">
        <v>1.4625E-7</v>
      </c>
      <c r="U628" s="2">
        <v>41.097000000000001</v>
      </c>
      <c r="V628" s="2">
        <f>$U628*0.001</f>
        <v>4.1097000000000002E-2</v>
      </c>
      <c r="X628" s="2">
        <v>1.4625E-7</v>
      </c>
      <c r="Y628" s="2">
        <v>50.667000000000002</v>
      </c>
      <c r="Z628" s="2">
        <f>$Y628*0.001</f>
        <v>5.0667000000000004E-2</v>
      </c>
      <c r="AB628" s="2">
        <v>1.4625E-7</v>
      </c>
      <c r="AC628" s="2">
        <v>9.548</v>
      </c>
      <c r="AD628" s="2">
        <f>$AC628*0.001</f>
        <v>9.5480000000000009E-3</v>
      </c>
      <c r="AF628" s="3">
        <f>($Z628-$F628-$AD628)/$Z628</f>
        <v>0</v>
      </c>
      <c r="AH628" s="3">
        <f>($I628-$U628)/$I628</f>
        <v>0</v>
      </c>
      <c r="AJ628" s="3">
        <f>($E628-$Q628)/$E628</f>
        <v>-7.3445365889248182E-3</v>
      </c>
    </row>
    <row r="629" spans="4:36" x14ac:dyDescent="0.35">
      <c r="D629" s="2">
        <v>1.3875E-7</v>
      </c>
      <c r="E629" s="2">
        <v>42.209000000000003</v>
      </c>
      <c r="F629" s="2">
        <f>$E629*0.001</f>
        <v>4.2209000000000003E-2</v>
      </c>
      <c r="H629" s="2">
        <v>1.3875E-7</v>
      </c>
      <c r="I629" s="2">
        <v>42.188000000000002</v>
      </c>
      <c r="J629" s="2">
        <f>$I629*0.001</f>
        <v>4.2188000000000003E-2</v>
      </c>
      <c r="L629" s="2">
        <v>1.3875E-7</v>
      </c>
      <c r="M629" s="2">
        <v>42.378999999999998</v>
      </c>
      <c r="N629" s="2">
        <f>$M629*0.001</f>
        <v>4.2379E-2</v>
      </c>
      <c r="P629" s="2">
        <v>1.3875E-7</v>
      </c>
      <c r="Q629" s="2">
        <v>42.52</v>
      </c>
      <c r="R629" s="2">
        <f>$Q629*0.001</f>
        <v>4.2520000000000002E-2</v>
      </c>
      <c r="T629" s="2">
        <v>1.3875E-7</v>
      </c>
      <c r="U629" s="2">
        <v>42.188000000000002</v>
      </c>
      <c r="V629" s="2">
        <f>$U629*0.001</f>
        <v>4.2188000000000003E-2</v>
      </c>
      <c r="X629" s="2">
        <v>1.3875E-7</v>
      </c>
      <c r="Y629" s="2">
        <v>52.01</v>
      </c>
      <c r="Z629" s="2">
        <f>$Y629*0.001</f>
        <v>5.2010000000000001E-2</v>
      </c>
      <c r="AB629" s="2">
        <v>1.3875E-7</v>
      </c>
      <c r="AC629" s="2">
        <v>9.8009989999999991</v>
      </c>
      <c r="AD629" s="2">
        <f>$AC629*0.001</f>
        <v>9.8009989999999995E-3</v>
      </c>
      <c r="AF629" s="3">
        <f>($Z629-$F629-$AD629)/$Z629</f>
        <v>1.9227071673503571E-8</v>
      </c>
      <c r="AH629" s="3">
        <f>($I629-$U629)/$I629</f>
        <v>0</v>
      </c>
      <c r="AJ629" s="3">
        <f>($E629-$Q629)/$E629</f>
        <v>-7.3680968513824049E-3</v>
      </c>
    </row>
    <row r="630" spans="4:36" x14ac:dyDescent="0.35">
      <c r="D630" s="2">
        <v>1.3124999999999999E-7</v>
      </c>
      <c r="E630" s="2">
        <v>43.414000000000001</v>
      </c>
      <c r="F630" s="2">
        <f>$E630*0.001</f>
        <v>4.3414000000000001E-2</v>
      </c>
      <c r="H630" s="2">
        <v>1.3124999999999999E-7</v>
      </c>
      <c r="I630" s="2">
        <v>43.393999999999998</v>
      </c>
      <c r="J630" s="2">
        <f>$I630*0.001</f>
        <v>4.3394000000000002E-2</v>
      </c>
      <c r="L630" s="2">
        <v>1.3124999999999999E-7</v>
      </c>
      <c r="M630" s="2">
        <v>43.59</v>
      </c>
      <c r="N630" s="2">
        <f>$M630*0.001</f>
        <v>4.3590000000000004E-2</v>
      </c>
      <c r="P630" s="2">
        <v>1.3124999999999999E-7</v>
      </c>
      <c r="Q630" s="2">
        <v>43.734999999999999</v>
      </c>
      <c r="R630" s="2">
        <f>$Q630*0.001</f>
        <v>4.3735000000000003E-2</v>
      </c>
      <c r="T630" s="2">
        <v>1.3124999999999999E-7</v>
      </c>
      <c r="U630" s="2">
        <v>43.393999999999998</v>
      </c>
      <c r="V630" s="2">
        <f>$U630*0.001</f>
        <v>4.3394000000000002E-2</v>
      </c>
      <c r="X630" s="2">
        <v>1.3124999999999999E-7</v>
      </c>
      <c r="Y630" s="2">
        <v>53.494</v>
      </c>
      <c r="Z630" s="2">
        <f>$Y630*0.001</f>
        <v>5.3494E-2</v>
      </c>
      <c r="AB630" s="2">
        <v>1.3124999999999999E-7</v>
      </c>
      <c r="AC630" s="2">
        <v>10.08</v>
      </c>
      <c r="AD630" s="2">
        <f>$AC630*0.001</f>
        <v>1.008E-2</v>
      </c>
      <c r="AF630" s="3">
        <f>($Z630-$F630-$AD630)/$Z630</f>
        <v>-3.2428374695794053E-17</v>
      </c>
      <c r="AH630" s="3">
        <f>($I630-$U630)/$I630</f>
        <v>0</v>
      </c>
      <c r="AJ630" s="3">
        <f>($E630-$Q630)/$E630</f>
        <v>-7.3939282259178592E-3</v>
      </c>
    </row>
    <row r="631" spans="4:36" x14ac:dyDescent="0.35">
      <c r="D631" s="2">
        <v>1.2375000000000001E-7</v>
      </c>
      <c r="E631" s="2">
        <v>44.698999999999998</v>
      </c>
      <c r="F631" s="2">
        <f>$E631*0.001</f>
        <v>4.4698999999999996E-2</v>
      </c>
      <c r="H631" s="2">
        <v>1.2375000000000001E-7</v>
      </c>
      <c r="I631" s="2">
        <v>44.679000000000002</v>
      </c>
      <c r="J631" s="2">
        <f>$I631*0.001</f>
        <v>4.4679000000000003E-2</v>
      </c>
      <c r="L631" s="2">
        <v>1.2375000000000001E-7</v>
      </c>
      <c r="M631" s="2">
        <v>44.881</v>
      </c>
      <c r="N631" s="2">
        <f>$M631*0.001</f>
        <v>4.4881000000000004E-2</v>
      </c>
      <c r="P631" s="2">
        <v>1.2375000000000001E-7</v>
      </c>
      <c r="Q631" s="2">
        <v>45.030999999999999</v>
      </c>
      <c r="R631" s="2">
        <f>$Q631*0.001</f>
        <v>4.5031000000000002E-2</v>
      </c>
      <c r="T631" s="2">
        <v>1.2375000000000001E-7</v>
      </c>
      <c r="U631" s="2">
        <v>44.679000000000002</v>
      </c>
      <c r="V631" s="2">
        <f>$U631*0.001</f>
        <v>4.4679000000000003E-2</v>
      </c>
      <c r="X631" s="2">
        <v>1.2375000000000001E-7</v>
      </c>
      <c r="Y631" s="2">
        <v>55.078000000000003</v>
      </c>
      <c r="Z631" s="2">
        <f>$Y631*0.001</f>
        <v>5.5078000000000002E-2</v>
      </c>
      <c r="AB631" s="2">
        <v>1.2375000000000001E-7</v>
      </c>
      <c r="AC631" s="2">
        <v>10.379</v>
      </c>
      <c r="AD631" s="2">
        <f>$AC631*0.001</f>
        <v>1.0378999999999999E-2</v>
      </c>
      <c r="AF631" s="3">
        <f>($Z631-$F631-$AD631)/$Z631</f>
        <v>1.2598304048635077E-16</v>
      </c>
      <c r="AH631" s="3">
        <f>($I631-$U631)/$I631</f>
        <v>0</v>
      </c>
      <c r="AJ631" s="3">
        <f>($E631-$Q631)/$E631</f>
        <v>-7.4274592272757945E-3</v>
      </c>
    </row>
    <row r="632" spans="4:36" x14ac:dyDescent="0.35">
      <c r="D632" s="2">
        <v>1.175E-7</v>
      </c>
      <c r="E632" s="2">
        <v>45.884</v>
      </c>
      <c r="F632" s="2">
        <f>$E632*0.001</f>
        <v>4.5884000000000001E-2</v>
      </c>
      <c r="H632" s="2">
        <v>1.175E-7</v>
      </c>
      <c r="I632" s="2">
        <v>45.866</v>
      </c>
      <c r="J632" s="2">
        <f>$I632*0.001</f>
        <v>4.5866000000000004E-2</v>
      </c>
      <c r="L632" s="2">
        <v>1.175E-7</v>
      </c>
      <c r="M632" s="2">
        <v>46.073</v>
      </c>
      <c r="N632" s="2">
        <f>$M632*0.001</f>
        <v>4.6073000000000003E-2</v>
      </c>
      <c r="P632" s="2">
        <v>1.175E-7</v>
      </c>
      <c r="Q632" s="2">
        <v>46.226999999999997</v>
      </c>
      <c r="R632" s="2">
        <f>$Q632*0.001</f>
        <v>4.6226999999999997E-2</v>
      </c>
      <c r="T632" s="2">
        <v>1.175E-7</v>
      </c>
      <c r="U632" s="2">
        <v>45.866</v>
      </c>
      <c r="V632" s="2">
        <f>$U632*0.001</f>
        <v>4.5866000000000004E-2</v>
      </c>
      <c r="X632" s="2">
        <v>1.175E-7</v>
      </c>
      <c r="Y632" s="2">
        <v>56.54</v>
      </c>
      <c r="Z632" s="2">
        <f>$Y632*0.001</f>
        <v>5.654E-2</v>
      </c>
      <c r="AB632" s="2">
        <v>1.175E-7</v>
      </c>
      <c r="AC632" s="2">
        <v>10.656000000000001</v>
      </c>
      <c r="AD632" s="2">
        <f>$AC632*0.001</f>
        <v>1.0656000000000001E-2</v>
      </c>
      <c r="AF632" s="3">
        <f>($Z632-$F632-$AD632)/$Z632</f>
        <v>-3.0681349062200335E-17</v>
      </c>
      <c r="AH632" s="3">
        <f>($I632-$U632)/$I632</f>
        <v>0</v>
      </c>
      <c r="AJ632" s="3">
        <f>($E632-$Q632)/$E632</f>
        <v>-7.4753726789293963E-3</v>
      </c>
    </row>
    <row r="633" spans="4:36" x14ac:dyDescent="0.35">
      <c r="D633" s="2">
        <v>1.1249999999999999E-7</v>
      </c>
      <c r="E633" s="2">
        <v>46.866999999999997</v>
      </c>
      <c r="F633" s="2">
        <f>$E633*0.001</f>
        <v>4.6866999999999999E-2</v>
      </c>
      <c r="H633" s="2">
        <v>1.1249999999999999E-7</v>
      </c>
      <c r="I633" s="2">
        <v>46.848999999999997</v>
      </c>
      <c r="J633" s="2">
        <f>$I633*0.001</f>
        <v>4.6848999999999995E-2</v>
      </c>
      <c r="L633" s="2">
        <v>1.1249999999999999E-7</v>
      </c>
      <c r="M633" s="2">
        <v>47.061</v>
      </c>
      <c r="N633" s="2">
        <f>$M633*0.001</f>
        <v>4.7060999999999999E-2</v>
      </c>
      <c r="P633" s="2">
        <v>1.1249999999999999E-7</v>
      </c>
      <c r="Q633" s="2">
        <v>47.218000000000004</v>
      </c>
      <c r="R633" s="2">
        <f>$Q633*0.001</f>
        <v>4.7218000000000003E-2</v>
      </c>
      <c r="T633" s="2">
        <v>1.1249999999999999E-7</v>
      </c>
      <c r="U633" s="2">
        <v>46.848999999999997</v>
      </c>
      <c r="V633" s="2">
        <f>$U633*0.001</f>
        <v>4.6848999999999995E-2</v>
      </c>
      <c r="X633" s="2">
        <v>1.1249999999999999E-7</v>
      </c>
      <c r="Y633" s="2">
        <v>57.750999999999998</v>
      </c>
      <c r="Z633" s="2">
        <f>$Y633*0.001</f>
        <v>5.7750999999999997E-2</v>
      </c>
      <c r="AB633" s="2">
        <v>1.1249999999999999E-7</v>
      </c>
      <c r="AC633" s="2">
        <v>10.884</v>
      </c>
      <c r="AD633" s="2">
        <f>$AC633*0.001</f>
        <v>1.0884000000000001E-2</v>
      </c>
      <c r="AF633" s="3">
        <f>($Z633-$F633-$AD633)/$Z633</f>
        <v>-6.0075963220612882E-17</v>
      </c>
      <c r="AH633" s="3">
        <f>($I633-$U633)/$I633</f>
        <v>0</v>
      </c>
      <c r="AJ633" s="3">
        <f>($E633-$Q633)/$E633</f>
        <v>-7.4892781701411696E-3</v>
      </c>
    </row>
    <row r="634" spans="4:36" x14ac:dyDescent="0.35">
      <c r="D634" s="2">
        <v>1.075E-7</v>
      </c>
      <c r="E634" s="2">
        <v>47.981999999999999</v>
      </c>
      <c r="F634" s="2">
        <f>$E634*0.001</f>
        <v>4.7981999999999997E-2</v>
      </c>
      <c r="H634" s="2">
        <v>1.075E-7</v>
      </c>
      <c r="I634" s="2">
        <v>47.963999999999999</v>
      </c>
      <c r="J634" s="2">
        <f>$I634*0.001</f>
        <v>4.7964E-2</v>
      </c>
      <c r="L634" s="2">
        <v>1.075E-7</v>
      </c>
      <c r="M634" s="2">
        <v>48.180999999999997</v>
      </c>
      <c r="N634" s="2">
        <f>$M634*0.001</f>
        <v>4.8181000000000002E-2</v>
      </c>
      <c r="P634" s="2">
        <v>1.075E-7</v>
      </c>
      <c r="Q634" s="2">
        <v>48.341999999999999</v>
      </c>
      <c r="R634" s="2">
        <f>$Q634*0.001</f>
        <v>4.8342000000000003E-2</v>
      </c>
      <c r="T634" s="2">
        <v>1.075E-7</v>
      </c>
      <c r="U634" s="2">
        <v>47.963999999999999</v>
      </c>
      <c r="V634" s="2">
        <f>$U634*0.001</f>
        <v>4.7964E-2</v>
      </c>
      <c r="X634" s="2">
        <v>1.075E-7</v>
      </c>
      <c r="Y634" s="2">
        <v>59.124000000000002</v>
      </c>
      <c r="Z634" s="2">
        <f>$Y634*0.001</f>
        <v>5.9124000000000003E-2</v>
      </c>
      <c r="AB634" s="2">
        <v>1.075E-7</v>
      </c>
      <c r="AC634" s="2">
        <v>11.141999999999999</v>
      </c>
      <c r="AD634" s="2">
        <f>$AC634*0.001</f>
        <v>1.1141999999999999E-2</v>
      </c>
      <c r="AF634" s="3">
        <f>($Z634-$F634-$AD634)/$Z634</f>
        <v>1.173617127377584E-16</v>
      </c>
      <c r="AH634" s="3">
        <f>($I634-$U634)/$I634</f>
        <v>0</v>
      </c>
      <c r="AJ634" s="3">
        <f>($E634-$Q634)/$E634</f>
        <v>-7.502813555083144E-3</v>
      </c>
    </row>
    <row r="635" spans="4:36" x14ac:dyDescent="0.35">
      <c r="D635" s="2">
        <v>1.025E-7</v>
      </c>
      <c r="E635" s="2">
        <v>49.118000000000002</v>
      </c>
      <c r="F635" s="2">
        <f>$E635*0.001</f>
        <v>4.9118000000000002E-2</v>
      </c>
      <c r="H635" s="2">
        <v>1.025E-7</v>
      </c>
      <c r="I635" s="2">
        <v>49.100999999999999</v>
      </c>
      <c r="J635" s="2">
        <f>$I635*0.001</f>
        <v>4.9100999999999999E-2</v>
      </c>
      <c r="L635" s="2">
        <v>1.025E-7</v>
      </c>
      <c r="M635" s="2">
        <v>49.323</v>
      </c>
      <c r="N635" s="2">
        <f>$M635*0.001</f>
        <v>4.9322999999999999E-2</v>
      </c>
      <c r="P635" s="2">
        <v>1.025E-7</v>
      </c>
      <c r="Q635" s="2">
        <v>49.487000000000002</v>
      </c>
      <c r="R635" s="2">
        <f>$Q635*0.001</f>
        <v>4.9487000000000003E-2</v>
      </c>
      <c r="T635" s="2">
        <v>1.025E-7</v>
      </c>
      <c r="U635" s="2">
        <v>49.100999999999999</v>
      </c>
      <c r="V635" s="2">
        <f>$U635*0.001</f>
        <v>4.9100999999999999E-2</v>
      </c>
      <c r="X635" s="2">
        <v>1.025E-7</v>
      </c>
      <c r="Y635" s="2">
        <v>60.524000000000001</v>
      </c>
      <c r="Z635" s="2">
        <f>$Y635*0.001</f>
        <v>6.0524000000000001E-2</v>
      </c>
      <c r="AB635" s="2">
        <v>1.025E-7</v>
      </c>
      <c r="AC635" s="2">
        <v>11.406000000000001</v>
      </c>
      <c r="AD635" s="2">
        <f>$AC635*0.001</f>
        <v>1.1406000000000001E-2</v>
      </c>
      <c r="AF635" s="3">
        <f>($Z635-$F635-$AD635)/$Z635</f>
        <v>-2.8661745356830464E-17</v>
      </c>
      <c r="AH635" s="3">
        <f>($I635-$U635)/$I635</f>
        <v>0</v>
      </c>
      <c r="AJ635" s="3">
        <f>($E635-$Q635)/$E635</f>
        <v>-7.5125208681135177E-3</v>
      </c>
    </row>
    <row r="636" spans="4:36" x14ac:dyDescent="0.35">
      <c r="D636" s="2">
        <v>9.8000000000000004E-8</v>
      </c>
      <c r="E636" s="2">
        <v>50.241</v>
      </c>
      <c r="F636" s="2">
        <f>$E636*0.001</f>
        <v>5.0241000000000001E-2</v>
      </c>
      <c r="H636" s="2">
        <v>9.8000000000000004E-8</v>
      </c>
      <c r="I636" s="2">
        <v>50.225000000000001</v>
      </c>
      <c r="J636" s="2">
        <f>$I636*0.001</f>
        <v>5.0225000000000006E-2</v>
      </c>
      <c r="L636" s="2">
        <v>9.8000000000000004E-8</v>
      </c>
      <c r="M636" s="2">
        <v>50.451000000000001</v>
      </c>
      <c r="N636" s="2">
        <f>$M636*0.001</f>
        <v>5.0451000000000003E-2</v>
      </c>
      <c r="P636" s="2">
        <v>9.8000000000000004E-8</v>
      </c>
      <c r="Q636" s="2">
        <v>50.62</v>
      </c>
      <c r="R636" s="2">
        <f>$Q636*0.001</f>
        <v>5.0619999999999998E-2</v>
      </c>
      <c r="T636" s="2">
        <v>9.8000000000000004E-8</v>
      </c>
      <c r="U636" s="2">
        <v>50.225000000000001</v>
      </c>
      <c r="V636" s="2">
        <f>$U636*0.001</f>
        <v>5.0225000000000006E-2</v>
      </c>
      <c r="X636" s="2">
        <v>9.8000000000000004E-8</v>
      </c>
      <c r="Y636" s="2">
        <v>61.908000000000001</v>
      </c>
      <c r="Z636" s="2">
        <f>$Y636*0.001</f>
        <v>6.1908000000000005E-2</v>
      </c>
      <c r="AB636" s="2">
        <v>9.8000000000000004E-8</v>
      </c>
      <c r="AC636" s="2">
        <v>11.667</v>
      </c>
      <c r="AD636" s="2">
        <f>$AC636*0.001</f>
        <v>1.1667E-2</v>
      </c>
      <c r="AF636" s="3">
        <f>($Z636-$F636-$AD636)/$Z636</f>
        <v>5.6041980874097272E-17</v>
      </c>
      <c r="AH636" s="3">
        <f>($I636-$U636)/$I636</f>
        <v>0</v>
      </c>
      <c r="AJ636" s="3">
        <f>($E636-$Q636)/$E636</f>
        <v>-7.5436396568539198E-3</v>
      </c>
    </row>
    <row r="637" spans="4:36" x14ac:dyDescent="0.35">
      <c r="D637" s="2">
        <v>9.3999999999999995E-8</v>
      </c>
      <c r="E637" s="2">
        <v>51.338000000000001</v>
      </c>
      <c r="F637" s="2">
        <f>$E637*0.001</f>
        <v>5.1338000000000002E-2</v>
      </c>
      <c r="H637" s="2">
        <v>9.3999999999999995E-8</v>
      </c>
      <c r="I637" s="2">
        <v>51.322000000000003</v>
      </c>
      <c r="J637" s="2">
        <f>$I637*0.001</f>
        <v>5.1322000000000007E-2</v>
      </c>
      <c r="L637" s="2">
        <v>9.3999999999999995E-8</v>
      </c>
      <c r="M637" s="2">
        <v>51.554000000000002</v>
      </c>
      <c r="N637" s="2">
        <f>$M637*0.001</f>
        <v>5.1554000000000003E-2</v>
      </c>
      <c r="P637" s="2">
        <v>9.3999999999999995E-8</v>
      </c>
      <c r="Q637" s="2">
        <v>51.725999999999999</v>
      </c>
      <c r="R637" s="2">
        <f>$Q637*0.001</f>
        <v>5.1726000000000001E-2</v>
      </c>
      <c r="T637" s="2">
        <v>9.3999999999999995E-8</v>
      </c>
      <c r="U637" s="2">
        <v>51.322000000000003</v>
      </c>
      <c r="V637" s="2">
        <f>$U637*0.001</f>
        <v>5.1322000000000007E-2</v>
      </c>
      <c r="X637" s="2">
        <v>9.3999999999999995E-8</v>
      </c>
      <c r="Y637" s="2">
        <v>63.26</v>
      </c>
      <c r="Z637" s="2">
        <f>$Y637*0.001</f>
        <v>6.3259999999999997E-2</v>
      </c>
      <c r="AB637" s="2">
        <v>9.3999999999999995E-8</v>
      </c>
      <c r="AC637" s="2">
        <v>11.922000000000001</v>
      </c>
      <c r="AD637" s="2">
        <f>$AC637*0.001</f>
        <v>1.1922E-2</v>
      </c>
      <c r="AF637" s="3">
        <f>($Z637-$F637-$AD637)/$Z637</f>
        <v>-8.2266367814265278E-17</v>
      </c>
      <c r="AH637" s="3">
        <f>($I637-$U637)/$I637</f>
        <v>0</v>
      </c>
      <c r="AJ637" s="3">
        <f>($E637-$Q637)/$E637</f>
        <v>-7.5577544898515351E-3</v>
      </c>
    </row>
    <row r="638" spans="4:36" x14ac:dyDescent="0.35">
      <c r="D638" s="2">
        <v>8.9999999999999999E-8</v>
      </c>
      <c r="E638" s="2">
        <v>52.435000000000002</v>
      </c>
      <c r="F638" s="2">
        <f>$E638*0.001</f>
        <v>5.2435000000000002E-2</v>
      </c>
      <c r="H638" s="2">
        <v>8.9999999999999999E-8</v>
      </c>
      <c r="I638" s="2">
        <v>52.418999999999997</v>
      </c>
      <c r="J638" s="2">
        <f>$I638*0.001</f>
        <v>5.2419E-2</v>
      </c>
      <c r="L638" s="2">
        <v>8.9999999999999999E-8</v>
      </c>
      <c r="M638" s="2">
        <v>52.655999999999999</v>
      </c>
      <c r="N638" s="2">
        <f>$M638*0.001</f>
        <v>5.2656000000000001E-2</v>
      </c>
      <c r="P638" s="2">
        <v>8.9999999999999999E-8</v>
      </c>
      <c r="Q638" s="2">
        <v>52.832000000000001</v>
      </c>
      <c r="R638" s="2">
        <f>$Q638*0.001</f>
        <v>5.2832000000000004E-2</v>
      </c>
      <c r="T638" s="2">
        <v>8.9999999999999999E-8</v>
      </c>
      <c r="U638" s="2">
        <v>52.418999999999997</v>
      </c>
      <c r="V638" s="2">
        <f>$U638*0.001</f>
        <v>5.2419E-2</v>
      </c>
      <c r="X638" s="2">
        <v>8.9999999999999999E-8</v>
      </c>
      <c r="Y638" s="2">
        <v>64.611999999999995</v>
      </c>
      <c r="Z638" s="2">
        <f>$Y638*0.001</f>
        <v>6.4612000000000003E-2</v>
      </c>
      <c r="AB638" s="2">
        <v>8.9999999999999999E-8</v>
      </c>
      <c r="AC638" s="2">
        <v>12.177</v>
      </c>
      <c r="AD638" s="2">
        <f>$AC638*0.001</f>
        <v>1.2177E-2</v>
      </c>
      <c r="AF638" s="3">
        <f>($Z638-$F638-$AD638)/$Z638</f>
        <v>0</v>
      </c>
      <c r="AH638" s="3">
        <f>($I638-$U638)/$I638</f>
        <v>0</v>
      </c>
      <c r="AJ638" s="3">
        <f>($E638-$Q638)/$E638</f>
        <v>-7.5712787260417361E-3</v>
      </c>
    </row>
    <row r="639" spans="4:36" x14ac:dyDescent="0.35">
      <c r="D639" s="2">
        <v>8.6000000000000002E-8</v>
      </c>
      <c r="E639" s="2">
        <v>53.603999999999999</v>
      </c>
      <c r="F639" s="2">
        <f>$E639*0.001</f>
        <v>5.3603999999999999E-2</v>
      </c>
      <c r="H639" s="2">
        <v>8.6000000000000002E-8</v>
      </c>
      <c r="I639" s="2">
        <v>53.588999999999999</v>
      </c>
      <c r="J639" s="2">
        <f>$I639*0.001</f>
        <v>5.3588999999999998E-2</v>
      </c>
      <c r="L639" s="2">
        <v>8.6000000000000002E-8</v>
      </c>
      <c r="M639" s="2">
        <v>53.831000000000003</v>
      </c>
      <c r="N639" s="2">
        <f>$M639*0.001</f>
        <v>5.3831000000000004E-2</v>
      </c>
      <c r="P639" s="2">
        <v>8.6000000000000002E-8</v>
      </c>
      <c r="Q639" s="2">
        <v>54.011000000000003</v>
      </c>
      <c r="R639" s="2">
        <f>$Q639*0.001</f>
        <v>5.4011000000000003E-2</v>
      </c>
      <c r="T639" s="2">
        <v>8.6000000000000002E-8</v>
      </c>
      <c r="U639" s="2">
        <v>53.588999999999999</v>
      </c>
      <c r="V639" s="2">
        <f>$U639*0.001</f>
        <v>5.3588999999999998E-2</v>
      </c>
      <c r="X639" s="2">
        <v>8.6000000000000002E-8</v>
      </c>
      <c r="Y639" s="2">
        <v>66.052999999999997</v>
      </c>
      <c r="Z639" s="2">
        <f>$Y639*0.001</f>
        <v>6.6053000000000001E-2</v>
      </c>
      <c r="AB639" s="2">
        <v>8.6000000000000002E-8</v>
      </c>
      <c r="AC639" s="2">
        <v>12.449</v>
      </c>
      <c r="AD639" s="2">
        <f>$AC639*0.001</f>
        <v>1.2449E-2</v>
      </c>
      <c r="AF639" s="3">
        <f>($Z639-$F639-$AD639)/$Z639</f>
        <v>2.626259936682372E-17</v>
      </c>
      <c r="AH639" s="3">
        <f>($I639-$U639)/$I639</f>
        <v>0</v>
      </c>
      <c r="AJ639" s="3">
        <f>($E639-$Q639)/$E639</f>
        <v>-7.5927169614208563E-3</v>
      </c>
    </row>
    <row r="640" spans="4:36" x14ac:dyDescent="0.35">
      <c r="D640" s="2">
        <v>8.2000000000000006E-8</v>
      </c>
      <c r="E640" s="2">
        <v>54.893000000000001</v>
      </c>
      <c r="F640" s="2">
        <f>$E640*0.001</f>
        <v>5.4893000000000004E-2</v>
      </c>
      <c r="H640" s="2">
        <v>8.2000000000000006E-8</v>
      </c>
      <c r="I640" s="2">
        <v>54.878</v>
      </c>
      <c r="J640" s="2">
        <f>$I640*0.001</f>
        <v>5.4878000000000003E-2</v>
      </c>
      <c r="L640" s="2">
        <v>8.2000000000000006E-8</v>
      </c>
      <c r="M640" s="2">
        <v>55.125999999999998</v>
      </c>
      <c r="N640" s="2">
        <f>$M640*0.001</f>
        <v>5.5126000000000001E-2</v>
      </c>
      <c r="P640" s="2">
        <v>8.2000000000000006E-8</v>
      </c>
      <c r="Q640" s="2">
        <v>55.31</v>
      </c>
      <c r="R640" s="2">
        <f>$Q640*0.001</f>
        <v>5.5310000000000005E-2</v>
      </c>
      <c r="T640" s="2">
        <v>8.2000000000000006E-8</v>
      </c>
      <c r="U640" s="2">
        <v>54.878</v>
      </c>
      <c r="V640" s="2">
        <f>$U640*0.001</f>
        <v>5.4878000000000003E-2</v>
      </c>
      <c r="X640" s="2">
        <v>8.2000000000000006E-8</v>
      </c>
      <c r="Y640" s="2">
        <v>67.641000000000005</v>
      </c>
      <c r="Z640" s="2">
        <f>$Y640*0.001</f>
        <v>6.7641000000000007E-2</v>
      </c>
      <c r="AB640" s="2">
        <v>8.2000000000000006E-8</v>
      </c>
      <c r="AC640" s="2">
        <v>12.747999999999999</v>
      </c>
      <c r="AD640" s="2">
        <f>$AC640*0.001</f>
        <v>1.2747999999999999E-2</v>
      </c>
      <c r="AF640" s="3">
        <f>($Z640-$F640-$AD640)/$Z640</f>
        <v>5.1292070666513116E-17</v>
      </c>
      <c r="AH640" s="3">
        <f>($I640-$U640)/$I640</f>
        <v>0</v>
      </c>
      <c r="AJ640" s="3">
        <f>($E640-$Q640)/$E640</f>
        <v>-7.5965970160129992E-3</v>
      </c>
    </row>
    <row r="641" spans="4:36" x14ac:dyDescent="0.35">
      <c r="D641" s="2">
        <v>7.7999999999999997E-8</v>
      </c>
      <c r="E641" s="2">
        <v>56.295999999999999</v>
      </c>
      <c r="F641" s="2">
        <f>$E641*0.001</f>
        <v>5.6295999999999999E-2</v>
      </c>
      <c r="H641" s="2">
        <v>7.7999999999999997E-8</v>
      </c>
      <c r="I641" s="2">
        <v>56.281999999999996</v>
      </c>
      <c r="J641" s="2">
        <f>$I641*0.001</f>
        <v>5.6281999999999999E-2</v>
      </c>
      <c r="L641" s="2">
        <v>7.7999999999999997E-8</v>
      </c>
      <c r="M641" s="2">
        <v>56.536000000000001</v>
      </c>
      <c r="N641" s="2">
        <f>$M641*0.001</f>
        <v>5.6536000000000003E-2</v>
      </c>
      <c r="P641" s="2">
        <v>7.7999999999999997E-8</v>
      </c>
      <c r="Q641" s="2">
        <v>56.725000000000001</v>
      </c>
      <c r="R641" s="2">
        <f>$Q641*0.001</f>
        <v>5.6725000000000005E-2</v>
      </c>
      <c r="T641" s="2">
        <v>7.7999999999999997E-8</v>
      </c>
      <c r="U641" s="2">
        <v>56.281999999999996</v>
      </c>
      <c r="V641" s="2">
        <f>$U641*0.001</f>
        <v>5.6281999999999999E-2</v>
      </c>
      <c r="X641" s="2">
        <v>7.7999999999999997E-8</v>
      </c>
      <c r="Y641" s="2">
        <v>69.37</v>
      </c>
      <c r="Z641" s="2">
        <f>$Y641*0.001</f>
        <v>6.9370000000000001E-2</v>
      </c>
      <c r="AB641" s="2">
        <v>7.7999999999999997E-8</v>
      </c>
      <c r="AC641" s="2">
        <v>13.074</v>
      </c>
      <c r="AD641" s="2">
        <f>$AC641*0.001</f>
        <v>1.3074000000000001E-2</v>
      </c>
      <c r="AF641" s="3">
        <f>($Z641-$F641-$AD641)/$Z641</f>
        <v>2.5006825370863588E-17</v>
      </c>
      <c r="AH641" s="3">
        <f>($I641-$U641)/$I641</f>
        <v>0</v>
      </c>
      <c r="AJ641" s="3">
        <f>($E641-$Q641)/$E641</f>
        <v>-7.6204348443939546E-3</v>
      </c>
    </row>
    <row r="642" spans="4:36" x14ac:dyDescent="0.35">
      <c r="D642" s="2">
        <v>7.4000000000000001E-8</v>
      </c>
      <c r="E642" s="2">
        <v>57.790999999999997</v>
      </c>
      <c r="F642" s="2">
        <f>$E642*0.001</f>
        <v>5.7790999999999995E-2</v>
      </c>
      <c r="H642" s="2">
        <v>7.4000000000000001E-8</v>
      </c>
      <c r="I642" s="2">
        <v>57.777000000000001</v>
      </c>
      <c r="J642" s="2">
        <f>$I642*0.001</f>
        <v>5.7777000000000002E-2</v>
      </c>
      <c r="L642" s="2">
        <v>7.4000000000000001E-8</v>
      </c>
      <c r="M642" s="2">
        <v>58.037999999999997</v>
      </c>
      <c r="N642" s="2">
        <f>$M642*0.001</f>
        <v>5.8037999999999999E-2</v>
      </c>
      <c r="P642" s="2">
        <v>7.4000000000000001E-8</v>
      </c>
      <c r="Q642" s="2">
        <v>58.231999999999999</v>
      </c>
      <c r="R642" s="2">
        <f>$Q642*0.001</f>
        <v>5.8231999999999999E-2</v>
      </c>
      <c r="T642" s="2">
        <v>7.4000000000000001E-8</v>
      </c>
      <c r="U642" s="2">
        <v>57.777000000000001</v>
      </c>
      <c r="V642" s="2">
        <f>$U642*0.001</f>
        <v>5.7777000000000002E-2</v>
      </c>
      <c r="X642" s="2">
        <v>7.4000000000000001E-8</v>
      </c>
      <c r="Y642" s="2">
        <v>71.212000000000003</v>
      </c>
      <c r="Z642" s="2">
        <f>$Y642*0.001</f>
        <v>7.1212000000000011E-2</v>
      </c>
      <c r="AB642" s="2">
        <v>7.4000000000000001E-8</v>
      </c>
      <c r="AC642" s="2">
        <v>13.420999999999999</v>
      </c>
      <c r="AD642" s="2">
        <f>$AC642*0.001</f>
        <v>1.3420999999999999E-2</v>
      </c>
      <c r="AF642" s="3">
        <f>($Z642-$F642-$AD642)/$Z642</f>
        <v>2.4359988147739239E-16</v>
      </c>
      <c r="AH642" s="3">
        <f>($I642-$U642)/$I642</f>
        <v>0</v>
      </c>
      <c r="AJ642" s="3">
        <f>($E642-$Q642)/$E642</f>
        <v>-7.6309459950511761E-3</v>
      </c>
    </row>
    <row r="643" spans="4:36" x14ac:dyDescent="0.35">
      <c r="D643" s="2">
        <v>7.0500000000000003E-8</v>
      </c>
      <c r="E643" s="2">
        <v>59.206000000000003</v>
      </c>
      <c r="F643" s="2">
        <f>$E643*0.001</f>
        <v>5.9206000000000002E-2</v>
      </c>
      <c r="H643" s="2">
        <v>7.0500000000000003E-8</v>
      </c>
      <c r="I643" s="2">
        <v>59.192</v>
      </c>
      <c r="J643" s="2">
        <f>$I643*0.001</f>
        <v>5.9192000000000002E-2</v>
      </c>
      <c r="L643" s="2">
        <v>7.0500000000000003E-8</v>
      </c>
      <c r="M643" s="2">
        <v>59.46</v>
      </c>
      <c r="N643" s="2">
        <f>$M643*0.001</f>
        <v>5.9459999999999999E-2</v>
      </c>
      <c r="P643" s="2">
        <v>7.0500000000000003E-8</v>
      </c>
      <c r="Q643" s="2">
        <v>59.658000000000001</v>
      </c>
      <c r="R643" s="2">
        <f>$Q643*0.001</f>
        <v>5.9658000000000003E-2</v>
      </c>
      <c r="T643" s="2">
        <v>7.0500000000000003E-8</v>
      </c>
      <c r="U643" s="2">
        <v>59.192</v>
      </c>
      <c r="V643" s="2">
        <f>$U643*0.001</f>
        <v>5.9192000000000002E-2</v>
      </c>
      <c r="X643" s="2">
        <v>7.0500000000000003E-8</v>
      </c>
      <c r="Y643" s="2">
        <v>72.956000000000003</v>
      </c>
      <c r="Z643" s="2">
        <f>$Y643*0.001</f>
        <v>7.2956000000000007E-2</v>
      </c>
      <c r="AB643" s="2">
        <v>7.0500000000000003E-8</v>
      </c>
      <c r="AC643" s="2">
        <v>13.75</v>
      </c>
      <c r="AD643" s="2">
        <f>$AC643*0.001</f>
        <v>1.375E-2</v>
      </c>
      <c r="AF643" s="3">
        <f>($Z643-$F643-$AD643)/$Z643</f>
        <v>7.133300109559763E-17</v>
      </c>
      <c r="AH643" s="3">
        <f>($I643-$U643)/$I643</f>
        <v>0</v>
      </c>
      <c r="AJ643" s="3">
        <f>($E643-$Q643)/$E643</f>
        <v>-7.6343613822923038E-3</v>
      </c>
    </row>
    <row r="644" spans="4:36" x14ac:dyDescent="0.35">
      <c r="D644" s="2">
        <v>6.7500000000000002E-8</v>
      </c>
      <c r="E644" s="2">
        <v>60.506</v>
      </c>
      <c r="F644" s="2">
        <f>$E644*0.001</f>
        <v>6.0506000000000004E-2</v>
      </c>
      <c r="H644" s="2">
        <v>6.7500000000000002E-8</v>
      </c>
      <c r="I644" s="2">
        <v>60.491999999999997</v>
      </c>
      <c r="J644" s="2">
        <f>$I644*0.001</f>
        <v>6.0491999999999997E-2</v>
      </c>
      <c r="L644" s="2">
        <v>6.7500000000000002E-8</v>
      </c>
      <c r="M644" s="2">
        <v>60.765000000000001</v>
      </c>
      <c r="N644" s="2">
        <f>$M644*0.001</f>
        <v>6.0765E-2</v>
      </c>
      <c r="P644" s="2">
        <v>6.7500000000000002E-8</v>
      </c>
      <c r="Q644" s="2">
        <v>60.969000000000001</v>
      </c>
      <c r="R644" s="2">
        <f>$Q644*0.001</f>
        <v>6.0969000000000002E-2</v>
      </c>
      <c r="T644" s="2">
        <v>6.7500000000000002E-8</v>
      </c>
      <c r="U644" s="2">
        <v>60.491999999999997</v>
      </c>
      <c r="V644" s="2">
        <f>$U644*0.001</f>
        <v>6.0491999999999997E-2</v>
      </c>
      <c r="X644" s="2">
        <v>6.7500000000000002E-8</v>
      </c>
      <c r="Y644" s="2">
        <v>74.558000000000007</v>
      </c>
      <c r="Z644" s="2">
        <f>$Y644*0.001</f>
        <v>7.4558000000000013E-2</v>
      </c>
      <c r="AB644" s="2">
        <v>6.7500000000000002E-8</v>
      </c>
      <c r="AC644" s="2">
        <v>14.052</v>
      </c>
      <c r="AD644" s="2">
        <f>$AC644*0.001</f>
        <v>1.4052E-2</v>
      </c>
      <c r="AF644" s="3">
        <f>($Z644-$F644-$AD644)/$Z644</f>
        <v>1.1633382574484339E-16</v>
      </c>
      <c r="AH644" s="3">
        <f>($I644-$U644)/$I644</f>
        <v>0</v>
      </c>
      <c r="AJ644" s="3">
        <f>($E644-$Q644)/$E644</f>
        <v>-7.6521336726936328E-3</v>
      </c>
    </row>
    <row r="645" spans="4:36" x14ac:dyDescent="0.35">
      <c r="D645" s="2">
        <v>6.4500000000000002E-8</v>
      </c>
      <c r="E645" s="2">
        <v>61.906999999999996</v>
      </c>
      <c r="F645" s="2">
        <f>$E645*0.001</f>
        <v>6.1906999999999997E-2</v>
      </c>
      <c r="H645" s="2">
        <v>6.4500000000000002E-8</v>
      </c>
      <c r="I645" s="2">
        <v>61.893999999999998</v>
      </c>
      <c r="J645" s="2">
        <f>$I645*0.001</f>
        <v>6.1893999999999998E-2</v>
      </c>
      <c r="L645" s="2">
        <v>6.4500000000000002E-8</v>
      </c>
      <c r="M645" s="2">
        <v>62.173999999999999</v>
      </c>
      <c r="N645" s="2">
        <f>$M645*0.001</f>
        <v>6.2174E-2</v>
      </c>
      <c r="P645" s="2">
        <v>6.4500000000000002E-8</v>
      </c>
      <c r="Q645" s="2">
        <v>62.381999999999998</v>
      </c>
      <c r="R645" s="2">
        <f>$Q645*0.001</f>
        <v>6.2382E-2</v>
      </c>
      <c r="T645" s="2">
        <v>6.4500000000000002E-8</v>
      </c>
      <c r="U645" s="2">
        <v>61.893999999999998</v>
      </c>
      <c r="V645" s="2">
        <f>$U645*0.001</f>
        <v>6.1893999999999998E-2</v>
      </c>
      <c r="X645" s="2">
        <v>6.4500000000000002E-8</v>
      </c>
      <c r="Y645" s="2">
        <v>76.284999999999997</v>
      </c>
      <c r="Z645" s="2">
        <f>$Y645*0.001</f>
        <v>7.6284999999999992E-2</v>
      </c>
      <c r="AB645" s="2">
        <v>6.4500000000000002E-8</v>
      </c>
      <c r="AC645" s="2">
        <v>14.378</v>
      </c>
      <c r="AD645" s="2">
        <f>$AC645*0.001</f>
        <v>1.4378E-2</v>
      </c>
      <c r="AF645" s="3">
        <f>($Z645-$F645-$AD645)/$Z645</f>
        <v>-6.8220101303407248E-17</v>
      </c>
      <c r="AH645" s="3">
        <f>($I645-$U645)/$I645</f>
        <v>0</v>
      </c>
      <c r="AJ645" s="3">
        <f>($E645-$Q645)/$E645</f>
        <v>-7.672799521863464E-3</v>
      </c>
    </row>
    <row r="646" spans="4:36" x14ac:dyDescent="0.35">
      <c r="D646" s="2">
        <v>6.1500000000000001E-8</v>
      </c>
      <c r="E646" s="2">
        <v>63.39</v>
      </c>
      <c r="F646" s="2">
        <f>$E646*0.001</f>
        <v>6.3390000000000002E-2</v>
      </c>
      <c r="H646" s="2">
        <v>6.1500000000000001E-8</v>
      </c>
      <c r="I646" s="2">
        <v>63.377000000000002</v>
      </c>
      <c r="J646" s="2">
        <f>$I646*0.001</f>
        <v>6.3377000000000003E-2</v>
      </c>
      <c r="L646" s="2">
        <v>6.1500000000000001E-8</v>
      </c>
      <c r="M646" s="2">
        <v>63.664000000000001</v>
      </c>
      <c r="N646" s="2">
        <f>$M646*0.001</f>
        <v>6.3663999999999998E-2</v>
      </c>
      <c r="P646" s="2">
        <v>6.1500000000000001E-8</v>
      </c>
      <c r="Q646" s="2">
        <v>63.877000000000002</v>
      </c>
      <c r="R646" s="2">
        <f>$Q646*0.001</f>
        <v>6.3877000000000003E-2</v>
      </c>
      <c r="T646" s="2">
        <v>6.1500000000000001E-8</v>
      </c>
      <c r="U646" s="2">
        <v>63.377000000000002</v>
      </c>
      <c r="V646" s="2">
        <f>$U646*0.001</f>
        <v>6.3377000000000003E-2</v>
      </c>
      <c r="X646" s="2">
        <v>6.1500000000000001E-8</v>
      </c>
      <c r="Y646" s="2">
        <v>78.113</v>
      </c>
      <c r="Z646" s="2">
        <f>$Y646*0.001</f>
        <v>7.8113000000000002E-2</v>
      </c>
      <c r="AB646" s="2">
        <v>6.1500000000000001E-8</v>
      </c>
      <c r="AC646" s="2">
        <v>14.723000000000001</v>
      </c>
      <c r="AD646" s="2">
        <f>$AC646*0.001</f>
        <v>1.4723000000000002E-2</v>
      </c>
      <c r="AF646" s="3">
        <f>($Z646-$F646-$AD646)/$Z646</f>
        <v>-2.2207871621584205E-17</v>
      </c>
      <c r="AH646" s="3">
        <f>($I646-$U646)/$I646</f>
        <v>0</v>
      </c>
      <c r="AJ646" s="3">
        <f>($E646-$Q646)/$E646</f>
        <v>-7.6825997791450055E-3</v>
      </c>
    </row>
    <row r="647" spans="4:36" x14ac:dyDescent="0.35">
      <c r="D647" s="2">
        <v>5.875E-8</v>
      </c>
      <c r="E647" s="2">
        <v>64.879000000000005</v>
      </c>
      <c r="F647" s="2">
        <f>$E647*0.001</f>
        <v>6.4879000000000006E-2</v>
      </c>
      <c r="H647" s="2">
        <v>5.875E-8</v>
      </c>
      <c r="I647" s="2">
        <v>64.866</v>
      </c>
      <c r="J647" s="2">
        <f>$I647*0.001</f>
        <v>6.4866000000000007E-2</v>
      </c>
      <c r="L647" s="2">
        <v>5.875E-8</v>
      </c>
      <c r="M647" s="2">
        <v>65.159000000000006</v>
      </c>
      <c r="N647" s="2">
        <f>$M647*0.001</f>
        <v>6.5159000000000009E-2</v>
      </c>
      <c r="P647" s="2">
        <v>5.875E-8</v>
      </c>
      <c r="Q647" s="2">
        <v>65.376999999999995</v>
      </c>
      <c r="R647" s="2">
        <f>$Q647*0.001</f>
        <v>6.5376999999999991E-2</v>
      </c>
      <c r="T647" s="2">
        <v>5.875E-8</v>
      </c>
      <c r="U647" s="2">
        <v>64.866</v>
      </c>
      <c r="V647" s="2">
        <f>$U647*0.001</f>
        <v>6.4866000000000007E-2</v>
      </c>
      <c r="X647" s="2">
        <v>5.875E-8</v>
      </c>
      <c r="Y647" s="2">
        <v>79.947000000000003</v>
      </c>
      <c r="Z647" s="2">
        <f>$Y647*0.001</f>
        <v>7.9947000000000004E-2</v>
      </c>
      <c r="AB647" s="2">
        <v>5.875E-8</v>
      </c>
      <c r="AC647" s="2">
        <v>15.068</v>
      </c>
      <c r="AD647" s="2">
        <f>$AC647*0.001</f>
        <v>1.5068E-2</v>
      </c>
      <c r="AF647" s="3">
        <f>($Z647-$F647-$AD647)/$Z647</f>
        <v>-2.1698418652067083E-17</v>
      </c>
      <c r="AH647" s="3">
        <f>($I647-$U647)/$I647</f>
        <v>0</v>
      </c>
      <c r="AJ647" s="3">
        <f>($E647-$Q647)/$E647</f>
        <v>-7.6758273092987009E-3</v>
      </c>
    </row>
    <row r="648" spans="4:36" x14ac:dyDescent="0.35">
      <c r="D648" s="2">
        <v>5.6249999999999997E-8</v>
      </c>
      <c r="E648" s="2">
        <v>66.269000000000005</v>
      </c>
      <c r="F648" s="2">
        <f>$E648*0.001</f>
        <v>6.6269000000000008E-2</v>
      </c>
      <c r="H648" s="2">
        <v>5.6249999999999997E-8</v>
      </c>
      <c r="I648" s="2">
        <v>66.257000000000005</v>
      </c>
      <c r="J648" s="2">
        <f>$I648*0.001</f>
        <v>6.625700000000001E-2</v>
      </c>
      <c r="L648" s="2">
        <v>5.6249999999999997E-8</v>
      </c>
      <c r="M648" s="2">
        <v>66.555999999999997</v>
      </c>
      <c r="N648" s="2">
        <f>$M648*0.001</f>
        <v>6.6556000000000004E-2</v>
      </c>
      <c r="P648" s="2">
        <v>5.6249999999999997E-8</v>
      </c>
      <c r="Q648" s="2">
        <v>66.778999999999996</v>
      </c>
      <c r="R648" s="2">
        <f>$Q648*0.001</f>
        <v>6.6778999999999991E-2</v>
      </c>
      <c r="T648" s="2">
        <v>5.6249999999999997E-8</v>
      </c>
      <c r="U648" s="2">
        <v>66.257000000000005</v>
      </c>
      <c r="V648" s="2">
        <f>$U648*0.001</f>
        <v>6.625700000000001E-2</v>
      </c>
      <c r="X648" s="2">
        <v>5.6249999999999997E-8</v>
      </c>
      <c r="Y648" s="2">
        <v>81.66</v>
      </c>
      <c r="Z648" s="2">
        <f>$Y648*0.001</f>
        <v>8.1659999999999996E-2</v>
      </c>
      <c r="AB648" s="2">
        <v>5.6249999999999997E-8</v>
      </c>
      <c r="AC648" s="2">
        <v>15.39101</v>
      </c>
      <c r="AD648" s="2">
        <f>$AC648*0.001</f>
        <v>1.539101E-2</v>
      </c>
      <c r="AF648" s="3">
        <f>($Z648-$F648-$AD648)/$Z648</f>
        <v>-1.2245897639093407E-7</v>
      </c>
      <c r="AH648" s="3">
        <f>($I648-$U648)/$I648</f>
        <v>0</v>
      </c>
      <c r="AJ648" s="3">
        <f>($E648-$Q648)/$E648</f>
        <v>-7.6959060797656652E-3</v>
      </c>
    </row>
    <row r="649" spans="4:36" x14ac:dyDescent="0.35">
      <c r="D649" s="2">
        <v>5.3750000000000002E-8</v>
      </c>
      <c r="E649" s="2">
        <v>67.844999999999999</v>
      </c>
      <c r="F649" s="2">
        <f>$E649*0.001</f>
        <v>6.7845000000000003E-2</v>
      </c>
      <c r="H649" s="2">
        <v>5.3750000000000002E-8</v>
      </c>
      <c r="I649" s="2">
        <v>67.832999999999998</v>
      </c>
      <c r="J649" s="2">
        <f>$I649*0.001</f>
        <v>6.7833000000000004E-2</v>
      </c>
      <c r="L649" s="2">
        <v>5.3750000000000002E-8</v>
      </c>
      <c r="M649" s="2">
        <v>68.138999999999996</v>
      </c>
      <c r="N649" s="2">
        <f>$M649*0.001</f>
        <v>6.8138999999999991E-2</v>
      </c>
      <c r="P649" s="2">
        <v>5.3750000000000002E-8</v>
      </c>
      <c r="Q649" s="2">
        <v>68.367000000000004</v>
      </c>
      <c r="R649" s="2">
        <f>$Q649*0.001</f>
        <v>6.8367000000000011E-2</v>
      </c>
      <c r="T649" s="2">
        <v>5.3750000000000002E-8</v>
      </c>
      <c r="U649" s="2">
        <v>67.832999999999998</v>
      </c>
      <c r="V649" s="2">
        <f>$U649*0.001</f>
        <v>6.7833000000000004E-2</v>
      </c>
      <c r="X649" s="2">
        <v>5.3750000000000002E-8</v>
      </c>
      <c r="Y649" s="2">
        <v>83.602000000000004</v>
      </c>
      <c r="Z649" s="2">
        <f>$Y649*0.001</f>
        <v>8.360200000000001E-2</v>
      </c>
      <c r="AB649" s="2">
        <v>5.3750000000000002E-8</v>
      </c>
      <c r="AC649" s="2">
        <v>15.757</v>
      </c>
      <c r="AD649" s="2">
        <f>$AC649*0.001</f>
        <v>1.5757E-2</v>
      </c>
      <c r="AF649" s="3">
        <f>($Z649-$F649-$AD649)/$Z649</f>
        <v>8.2999137627176716E-17</v>
      </c>
      <c r="AH649" s="3">
        <f>($I649-$U649)/$I649</f>
        <v>0</v>
      </c>
      <c r="AJ649" s="3">
        <f>($E649-$Q649)/$E649</f>
        <v>-7.6940084015035088E-3</v>
      </c>
    </row>
    <row r="650" spans="4:36" x14ac:dyDescent="0.35">
      <c r="D650" s="2">
        <v>5.1249999999999999E-8</v>
      </c>
      <c r="E650" s="2">
        <v>69.450999999999993</v>
      </c>
      <c r="F650" s="2">
        <f>$E650*0.001</f>
        <v>6.9450999999999999E-2</v>
      </c>
      <c r="H650" s="2">
        <v>5.1249999999999999E-8</v>
      </c>
      <c r="I650" s="2">
        <v>69.438999999999993</v>
      </c>
      <c r="J650" s="2">
        <f>$I650*0.001</f>
        <v>6.9439000000000001E-2</v>
      </c>
      <c r="L650" s="2">
        <v>5.1249999999999999E-8</v>
      </c>
      <c r="M650" s="2">
        <v>69.753</v>
      </c>
      <c r="N650" s="2">
        <f>$M650*0.001</f>
        <v>6.9752999999999996E-2</v>
      </c>
      <c r="P650" s="2">
        <v>5.1249999999999999E-8</v>
      </c>
      <c r="Q650" s="2">
        <v>69.986000000000004</v>
      </c>
      <c r="R650" s="2">
        <f>$Q650*0.001</f>
        <v>6.9986000000000007E-2</v>
      </c>
      <c r="T650" s="2">
        <v>5.1249999999999999E-8</v>
      </c>
      <c r="U650" s="2">
        <v>69.438999999999993</v>
      </c>
      <c r="V650" s="2">
        <f>$U650*0.001</f>
        <v>6.9439000000000001E-2</v>
      </c>
      <c r="X650" s="2">
        <v>5.1249999999999999E-8</v>
      </c>
      <c r="Y650" s="2">
        <v>85.581999999999994</v>
      </c>
      <c r="Z650" s="2">
        <f>$Y650*0.001</f>
        <v>8.5581999999999991E-2</v>
      </c>
      <c r="AB650" s="2">
        <v>5.1249999999999999E-8</v>
      </c>
      <c r="AC650" s="2">
        <v>16.131</v>
      </c>
      <c r="AD650" s="2">
        <f>$AC650*0.001</f>
        <v>1.6131E-2</v>
      </c>
      <c r="AF650" s="3">
        <f>($Z650-$F650-$AD650)/$Z650</f>
        <v>-8.1078893971947709E-17</v>
      </c>
      <c r="AH650" s="3">
        <f>($I650-$U650)/$I650</f>
        <v>0</v>
      </c>
      <c r="AJ650" s="3">
        <f>($E650-$Q650)/$E650</f>
        <v>-7.7032728110467937E-3</v>
      </c>
    </row>
    <row r="651" spans="4:36" x14ac:dyDescent="0.35">
      <c r="D651" s="2">
        <v>4.8750000000000003E-8</v>
      </c>
      <c r="E651" s="2">
        <v>71.188000000000002</v>
      </c>
      <c r="F651" s="2">
        <f>$E651*0.001</f>
        <v>7.1188000000000001E-2</v>
      </c>
      <c r="H651" s="2">
        <v>4.8750000000000003E-8</v>
      </c>
      <c r="I651" s="2">
        <v>71.176000000000002</v>
      </c>
      <c r="J651" s="2">
        <f>$I651*0.001</f>
        <v>7.1176000000000003E-2</v>
      </c>
      <c r="L651" s="2">
        <v>4.8750000000000003E-8</v>
      </c>
      <c r="M651" s="2">
        <v>71.497</v>
      </c>
      <c r="N651" s="2">
        <f>$M651*0.001</f>
        <v>7.1497000000000005E-2</v>
      </c>
      <c r="P651" s="2">
        <v>4.8750000000000003E-8</v>
      </c>
      <c r="Q651" s="2">
        <v>71.736000000000004</v>
      </c>
      <c r="R651" s="2">
        <f>$Q651*0.001</f>
        <v>7.1736000000000008E-2</v>
      </c>
      <c r="T651" s="2">
        <v>4.8750000000000003E-8</v>
      </c>
      <c r="U651" s="2">
        <v>71.176000000000002</v>
      </c>
      <c r="V651" s="2">
        <f>$U651*0.001</f>
        <v>7.1176000000000003E-2</v>
      </c>
      <c r="X651" s="2">
        <v>4.8750000000000003E-8</v>
      </c>
      <c r="Y651" s="2">
        <v>87.721999999999994</v>
      </c>
      <c r="Z651" s="2">
        <f>$Y651*0.001</f>
        <v>8.7721999999999994E-2</v>
      </c>
      <c r="AB651" s="2">
        <v>4.8750000000000003E-8</v>
      </c>
      <c r="AC651" s="2">
        <v>16.533999999999999</v>
      </c>
      <c r="AD651" s="2">
        <f>$AC651*0.001</f>
        <v>1.6534E-2</v>
      </c>
      <c r="AF651" s="3">
        <f>($Z651-$F651-$AD651)/$Z651</f>
        <v>-7.9100954195153193E-17</v>
      </c>
      <c r="AH651" s="3">
        <f>($I651-$U651)/$I651</f>
        <v>0</v>
      </c>
      <c r="AJ651" s="3">
        <f>($E651-$Q651)/$E651</f>
        <v>-7.6979266168455606E-3</v>
      </c>
    </row>
    <row r="652" spans="4:36" x14ac:dyDescent="0.35">
      <c r="D652" s="2">
        <v>4.6250000000000001E-8</v>
      </c>
      <c r="E652" s="2">
        <v>73.078000000000003</v>
      </c>
      <c r="F652" s="2">
        <f>$E652*0.001</f>
        <v>7.3078000000000004E-2</v>
      </c>
      <c r="H652" s="2">
        <v>4.6250000000000001E-8</v>
      </c>
      <c r="I652" s="2">
        <v>73.066000000000003</v>
      </c>
      <c r="J652" s="2">
        <f>$I652*0.001</f>
        <v>7.3066000000000006E-2</v>
      </c>
      <c r="L652" s="2">
        <v>4.6250000000000001E-8</v>
      </c>
      <c r="M652" s="2">
        <v>73.397000000000006</v>
      </c>
      <c r="N652" s="2">
        <f>$M652*0.001</f>
        <v>7.3397000000000004E-2</v>
      </c>
      <c r="P652" s="2">
        <v>4.6250000000000001E-8</v>
      </c>
      <c r="Q652" s="2">
        <v>73.641999999999996</v>
      </c>
      <c r="R652" s="2">
        <f>$Q652*0.001</f>
        <v>7.3641999999999999E-2</v>
      </c>
      <c r="T652" s="2">
        <v>4.6250000000000001E-8</v>
      </c>
      <c r="U652" s="2">
        <v>73.066000000000003</v>
      </c>
      <c r="V652" s="2">
        <f>$U652*0.001</f>
        <v>7.3066000000000006E-2</v>
      </c>
      <c r="X652" s="2">
        <v>4.6250000000000001E-8</v>
      </c>
      <c r="Y652" s="2">
        <v>90.051000000000002</v>
      </c>
      <c r="Z652" s="2">
        <f>$Y652*0.001</f>
        <v>9.0051000000000006E-2</v>
      </c>
      <c r="AB652" s="2">
        <v>4.6250000000000001E-8</v>
      </c>
      <c r="AC652" s="2">
        <v>16.972999999999999</v>
      </c>
      <c r="AD652" s="2">
        <f>$AC652*0.001</f>
        <v>1.6972999999999999E-2</v>
      </c>
      <c r="AF652" s="3">
        <f>($Z652-$F652-$AD652)/$Z652</f>
        <v>3.8527578282902065E-17</v>
      </c>
      <c r="AH652" s="3">
        <f>($I652-$U652)/$I652</f>
        <v>0</v>
      </c>
      <c r="AJ652" s="3">
        <f>($E652-$Q652)/$E652</f>
        <v>-7.7177810011219922E-3</v>
      </c>
    </row>
    <row r="653" spans="4:36" x14ac:dyDescent="0.35">
      <c r="D653" s="2">
        <v>4.3749999999999998E-8</v>
      </c>
      <c r="E653" s="2">
        <v>75.156000000000006</v>
      </c>
      <c r="F653" s="2">
        <f>$E653*0.001</f>
        <v>7.5156000000000001E-2</v>
      </c>
      <c r="H653" s="2">
        <v>4.3749999999999998E-8</v>
      </c>
      <c r="I653" s="2">
        <v>75.144000000000005</v>
      </c>
      <c r="J653" s="2">
        <f>$I653*0.001</f>
        <v>7.5144000000000002E-2</v>
      </c>
      <c r="L653" s="2">
        <v>4.3749999999999998E-8</v>
      </c>
      <c r="M653" s="2">
        <v>75.483000000000004</v>
      </c>
      <c r="N653" s="2">
        <f>$M653*0.001</f>
        <v>7.5483000000000008E-2</v>
      </c>
      <c r="P653" s="2">
        <v>4.3749999999999998E-8</v>
      </c>
      <c r="Q653" s="2">
        <v>75.736000000000004</v>
      </c>
      <c r="R653" s="2">
        <f>$Q653*0.001</f>
        <v>7.5736000000000012E-2</v>
      </c>
      <c r="T653" s="2">
        <v>4.3749999999999998E-8</v>
      </c>
      <c r="U653" s="2">
        <v>75.144000000000005</v>
      </c>
      <c r="V653" s="2">
        <f>$U653*0.001</f>
        <v>7.5144000000000002E-2</v>
      </c>
      <c r="X653" s="2">
        <v>4.3749999999999998E-8</v>
      </c>
      <c r="Y653" s="2">
        <v>92.611000000000004</v>
      </c>
      <c r="Z653" s="2">
        <f>$Y653*0.001</f>
        <v>9.2611000000000013E-2</v>
      </c>
      <c r="AB653" s="2">
        <v>4.3749999999999998E-8</v>
      </c>
      <c r="AC653" s="2">
        <v>17.454999999999998</v>
      </c>
      <c r="AD653" s="2">
        <f>$AC653*0.001</f>
        <v>1.7454999999999998E-2</v>
      </c>
      <c r="AF653" s="3">
        <f>($Z653-$F653-$AD653)/$Z653</f>
        <v>1.4985031808116157E-16</v>
      </c>
      <c r="AH653" s="3">
        <f>($I653-$U653)/$I653</f>
        <v>0</v>
      </c>
      <c r="AJ653" s="3">
        <f>($E653-$Q653)/$E653</f>
        <v>-7.7172813880461736E-3</v>
      </c>
    </row>
    <row r="654" spans="4:36" x14ac:dyDescent="0.35">
      <c r="D654" s="2">
        <v>4.1250000000000002E-8</v>
      </c>
      <c r="E654" s="2">
        <v>77.400000000000006</v>
      </c>
      <c r="F654" s="2">
        <f>$E654*0.001</f>
        <v>7.740000000000001E-2</v>
      </c>
      <c r="H654" s="2">
        <v>4.1250000000000002E-8</v>
      </c>
      <c r="I654" s="2">
        <v>77.388000000000005</v>
      </c>
      <c r="J654" s="2">
        <f>$I654*0.001</f>
        <v>7.7388000000000012E-2</v>
      </c>
      <c r="L654" s="2">
        <v>4.1250000000000002E-8</v>
      </c>
      <c r="M654" s="2">
        <v>77.738</v>
      </c>
      <c r="N654" s="2">
        <f>$M654*0.001</f>
        <v>7.7738000000000002E-2</v>
      </c>
      <c r="P654" s="2">
        <v>4.1250000000000002E-8</v>
      </c>
      <c r="Q654" s="2">
        <v>77.998000000000005</v>
      </c>
      <c r="R654" s="2">
        <f>$Q654*0.001</f>
        <v>7.7998000000000012E-2</v>
      </c>
      <c r="T654" s="2">
        <v>4.1250000000000002E-8</v>
      </c>
      <c r="U654" s="2">
        <v>77.388000000000005</v>
      </c>
      <c r="V654" s="2">
        <f>$U654*0.001</f>
        <v>7.7388000000000012E-2</v>
      </c>
      <c r="X654" s="2">
        <v>4.1250000000000002E-8</v>
      </c>
      <c r="Y654" s="2">
        <v>95.376999999999995</v>
      </c>
      <c r="Z654" s="2">
        <f>$Y654*0.001</f>
        <v>9.5377000000000003E-2</v>
      </c>
      <c r="AB654" s="2">
        <v>4.1250000000000002E-8</v>
      </c>
      <c r="AC654" s="2">
        <v>17.977</v>
      </c>
      <c r="AD654" s="2">
        <f>$AC654*0.001</f>
        <v>1.7977E-2</v>
      </c>
      <c r="AF654" s="3">
        <f>($Z654-$F654-$AD654)/$Z654</f>
        <v>-7.2752276795319917E-17</v>
      </c>
      <c r="AH654" s="3">
        <f>($I654-$U654)/$I654</f>
        <v>0</v>
      </c>
      <c r="AJ654" s="3">
        <f>($E654-$Q654)/$E654</f>
        <v>-7.7260981912144564E-3</v>
      </c>
    </row>
    <row r="655" spans="4:36" x14ac:dyDescent="0.35">
      <c r="D655" s="2">
        <v>3.8999999999999998E-8</v>
      </c>
      <c r="E655" s="2">
        <v>79.584999999999994</v>
      </c>
      <c r="F655" s="2">
        <f>$E655*0.001</f>
        <v>7.9584999999999989E-2</v>
      </c>
      <c r="H655" s="2">
        <v>3.8999999999999998E-8</v>
      </c>
      <c r="I655" s="2">
        <v>79.573999999999998</v>
      </c>
      <c r="J655" s="2">
        <f>$I655*0.001</f>
        <v>7.9574000000000006E-2</v>
      </c>
      <c r="L655" s="2">
        <v>3.8999999999999998E-8</v>
      </c>
      <c r="M655" s="2">
        <v>79.933999999999997</v>
      </c>
      <c r="N655" s="2">
        <f>$M655*0.001</f>
        <v>7.9934000000000005E-2</v>
      </c>
      <c r="P655" s="2">
        <v>3.8999999999999998E-8</v>
      </c>
      <c r="Q655" s="2">
        <v>80.200999999999993</v>
      </c>
      <c r="R655" s="2">
        <f>$Q655*0.001</f>
        <v>8.0200999999999995E-2</v>
      </c>
      <c r="T655" s="2">
        <v>3.8999999999999998E-8</v>
      </c>
      <c r="U655" s="2">
        <v>79.573999999999998</v>
      </c>
      <c r="V655" s="2">
        <f>$U655*0.001</f>
        <v>7.9574000000000006E-2</v>
      </c>
      <c r="X655" s="2">
        <v>3.8999999999999998E-8</v>
      </c>
      <c r="Y655" s="2">
        <v>98.07</v>
      </c>
      <c r="Z655" s="2">
        <f>$Y655*0.001</f>
        <v>9.8069999999999991E-2</v>
      </c>
      <c r="AB655" s="2">
        <v>3.8999999999999998E-8</v>
      </c>
      <c r="AC655" s="2">
        <v>18.484999999999999</v>
      </c>
      <c r="AD655" s="2">
        <f>$AC655*0.001</f>
        <v>1.8485000000000001E-2</v>
      </c>
      <c r="AF655" s="3">
        <f>($Z655-$F655-$AD655)/$Z655</f>
        <v>0</v>
      </c>
      <c r="AH655" s="3">
        <f>($I655-$U655)/$I655</f>
        <v>0</v>
      </c>
      <c r="AJ655" s="3">
        <f>($E655-$Q655)/$E655</f>
        <v>-7.7401520387007563E-3</v>
      </c>
    </row>
    <row r="656" spans="4:36" x14ac:dyDescent="0.35">
      <c r="D656" s="2">
        <v>3.7E-8</v>
      </c>
      <c r="E656" s="2">
        <v>81.744</v>
      </c>
      <c r="F656" s="2">
        <f>$E656*0.001</f>
        <v>8.1743999999999997E-2</v>
      </c>
      <c r="H656" s="2">
        <v>3.7E-8</v>
      </c>
      <c r="I656" s="2">
        <v>81.733000000000004</v>
      </c>
      <c r="J656" s="2">
        <f>$I656*0.001</f>
        <v>8.1733E-2</v>
      </c>
      <c r="L656" s="2">
        <v>3.7E-8</v>
      </c>
      <c r="M656" s="2">
        <v>82.102000000000004</v>
      </c>
      <c r="N656" s="2">
        <f>$M656*0.001</f>
        <v>8.2102000000000008E-2</v>
      </c>
      <c r="P656" s="2">
        <v>3.7E-8</v>
      </c>
      <c r="Q656" s="2">
        <v>82.376000000000005</v>
      </c>
      <c r="R656" s="2">
        <f>$Q656*0.001</f>
        <v>8.2376000000000005E-2</v>
      </c>
      <c r="T656" s="2">
        <v>3.7E-8</v>
      </c>
      <c r="U656" s="2">
        <v>81.733000000000004</v>
      </c>
      <c r="V656" s="2">
        <f>$U656*0.001</f>
        <v>8.1733E-2</v>
      </c>
      <c r="X656" s="2">
        <v>3.7E-8</v>
      </c>
      <c r="Y656" s="2">
        <v>100.73</v>
      </c>
      <c r="Z656" s="2">
        <f>$Y656*0.001</f>
        <v>0.10073</v>
      </c>
      <c r="AB656" s="2">
        <v>3.7E-8</v>
      </c>
      <c r="AC656" s="2">
        <v>18.986000000000001</v>
      </c>
      <c r="AD656" s="2">
        <f>$AC656*0.001</f>
        <v>1.8985999999999999E-2</v>
      </c>
      <c r="AF656" s="3">
        <f>($Z656-$F656-$AD656)/$Z656</f>
        <v>3.4443035361397938E-17</v>
      </c>
      <c r="AH656" s="3">
        <f>($I656-$U656)/$I656</f>
        <v>0</v>
      </c>
      <c r="AJ656" s="3">
        <f>($E656-$Q656)/$E656</f>
        <v>-7.7314542963398541E-3</v>
      </c>
    </row>
    <row r="657" spans="4:36" x14ac:dyDescent="0.35">
      <c r="D657" s="2">
        <v>3.5000000000000002E-8</v>
      </c>
      <c r="E657" s="2">
        <v>84.018000000000001</v>
      </c>
      <c r="F657" s="2">
        <f>$E657*0.001</f>
        <v>8.4018000000000009E-2</v>
      </c>
      <c r="H657" s="2">
        <v>3.5000000000000002E-8</v>
      </c>
      <c r="I657" s="2">
        <v>84.007000000000005</v>
      </c>
      <c r="J657" s="2">
        <f>$I657*0.001</f>
        <v>8.4007000000000012E-2</v>
      </c>
      <c r="L657" s="2">
        <v>3.5000000000000002E-8</v>
      </c>
      <c r="M657" s="2">
        <v>84.387</v>
      </c>
      <c r="N657" s="2">
        <f>$M657*0.001</f>
        <v>8.4387000000000004E-2</v>
      </c>
      <c r="P657" s="2">
        <v>3.5000000000000002E-8</v>
      </c>
      <c r="Q657" s="2">
        <v>84.668999999999997</v>
      </c>
      <c r="R657" s="2">
        <f>$Q657*0.001</f>
        <v>8.4668999999999994E-2</v>
      </c>
      <c r="T657" s="2">
        <v>3.5000000000000002E-8</v>
      </c>
      <c r="U657" s="2">
        <v>84.007000000000005</v>
      </c>
      <c r="V657" s="2">
        <f>$U657*0.001</f>
        <v>8.4007000000000012E-2</v>
      </c>
      <c r="X657" s="2">
        <v>3.5000000000000002E-8</v>
      </c>
      <c r="Y657" s="2">
        <v>103.53</v>
      </c>
      <c r="Z657" s="2">
        <f>$Y657*0.001</f>
        <v>0.10353</v>
      </c>
      <c r="AB657" s="2">
        <v>3.5000000000000002E-8</v>
      </c>
      <c r="AC657" s="2">
        <v>19.512</v>
      </c>
      <c r="AD657" s="2">
        <f>$AC657*0.001</f>
        <v>1.9512000000000002E-2</v>
      </c>
      <c r="AF657" s="3">
        <f>($Z657-$F657-$AD657)/$Z657</f>
        <v>-1.3404605242745539E-16</v>
      </c>
      <c r="AH657" s="3">
        <f>($I657-$U657)/$I657</f>
        <v>0</v>
      </c>
      <c r="AJ657" s="3">
        <f>($E657-$Q657)/$E657</f>
        <v>-7.748339641505347E-3</v>
      </c>
    </row>
    <row r="658" spans="4:36" x14ac:dyDescent="0.35">
      <c r="D658" s="2">
        <v>3.2999999999999998E-8</v>
      </c>
      <c r="E658" s="2">
        <v>86.619</v>
      </c>
      <c r="F658" s="2">
        <f>$E658*0.001</f>
        <v>8.6619000000000002E-2</v>
      </c>
      <c r="H658" s="2">
        <v>3.2999999999999998E-8</v>
      </c>
      <c r="I658" s="2">
        <v>86.608000000000004</v>
      </c>
      <c r="J658" s="2">
        <f>$I658*0.001</f>
        <v>8.6608000000000004E-2</v>
      </c>
      <c r="L658" s="2">
        <v>3.2999999999999998E-8</v>
      </c>
      <c r="M658" s="2">
        <v>86.998999999999995</v>
      </c>
      <c r="N658" s="2">
        <f>$M658*0.001</f>
        <v>8.6998999999999993E-2</v>
      </c>
      <c r="P658" s="2">
        <v>3.2999999999999998E-8</v>
      </c>
      <c r="Q658" s="2">
        <v>87.29</v>
      </c>
      <c r="R658" s="2">
        <f>$Q658*0.001</f>
        <v>8.7290000000000006E-2</v>
      </c>
      <c r="T658" s="2">
        <v>3.2999999999999998E-8</v>
      </c>
      <c r="U658" s="2">
        <v>86.608000000000004</v>
      </c>
      <c r="V658" s="2">
        <f>$U658*0.001</f>
        <v>8.6608000000000004E-2</v>
      </c>
      <c r="X658" s="2">
        <v>3.2999999999999998E-8</v>
      </c>
      <c r="Y658" s="2">
        <v>106.74</v>
      </c>
      <c r="Z658" s="2">
        <f>$Y658*0.001</f>
        <v>0.10674</v>
      </c>
      <c r="AB658" s="2">
        <v>3.2999999999999998E-8</v>
      </c>
      <c r="AC658" s="2">
        <v>20.120989999999999</v>
      </c>
      <c r="AD658" s="2">
        <f>$AC658*0.001</f>
        <v>2.0120989999999998E-2</v>
      </c>
      <c r="AF658" s="3">
        <f>($Z658-$F658-$AD658)/$Z658</f>
        <v>9.3685591171775669E-8</v>
      </c>
      <c r="AH658" s="3">
        <f>($I658-$U658)/$I658</f>
        <v>0</v>
      </c>
      <c r="AJ658" s="3">
        <f>($E658-$Q658)/$E658</f>
        <v>-7.7465683048754484E-3</v>
      </c>
    </row>
    <row r="659" spans="4:36" x14ac:dyDescent="0.35">
      <c r="D659" s="2">
        <v>3.1E-8</v>
      </c>
      <c r="E659" s="2">
        <v>89.338999999999999</v>
      </c>
      <c r="F659" s="2">
        <f>$E659*0.001</f>
        <v>8.9339000000000002E-2</v>
      </c>
      <c r="H659" s="2">
        <v>3.1E-8</v>
      </c>
      <c r="I659" s="2">
        <v>89.328000000000003</v>
      </c>
      <c r="J659" s="2">
        <f>$I659*0.001</f>
        <v>8.9328000000000005E-2</v>
      </c>
      <c r="L659" s="2">
        <v>3.1E-8</v>
      </c>
      <c r="M659" s="2">
        <v>89.730999999999995</v>
      </c>
      <c r="N659" s="2">
        <f>$M659*0.001</f>
        <v>8.9730999999999991E-2</v>
      </c>
      <c r="P659" s="2">
        <v>3.1E-8</v>
      </c>
      <c r="Q659" s="2">
        <v>90.031000000000006</v>
      </c>
      <c r="R659" s="2">
        <f>$Q659*0.001</f>
        <v>9.0031000000000014E-2</v>
      </c>
      <c r="T659" s="2">
        <v>3.1E-8</v>
      </c>
      <c r="U659" s="2">
        <v>89.328000000000003</v>
      </c>
      <c r="V659" s="2">
        <f>$U659*0.001</f>
        <v>8.9328000000000005E-2</v>
      </c>
      <c r="X659" s="2">
        <v>3.1E-8</v>
      </c>
      <c r="Y659" s="2">
        <v>110.09</v>
      </c>
      <c r="Z659" s="2">
        <f>$Y659*0.001</f>
        <v>0.11009000000000001</v>
      </c>
      <c r="AB659" s="2">
        <v>3.1E-8</v>
      </c>
      <c r="AC659" s="2">
        <v>20.751000000000001</v>
      </c>
      <c r="AD659" s="2">
        <f>$AC659*0.001</f>
        <v>2.0751000000000002E-2</v>
      </c>
      <c r="AF659" s="3">
        <f>($Z659-$F659-$AD659)/$Z659</f>
        <v>3.1514642128745697E-17</v>
      </c>
      <c r="AH659" s="3">
        <f>($I659-$U659)/$I659</f>
        <v>0</v>
      </c>
      <c r="AJ659" s="3">
        <f>($E659-$Q659)/$E659</f>
        <v>-7.745777320095449E-3</v>
      </c>
    </row>
    <row r="660" spans="4:36" x14ac:dyDescent="0.35">
      <c r="D660" s="2">
        <v>2.9000000000000002E-8</v>
      </c>
      <c r="E660" s="2">
        <v>92.292000000000002</v>
      </c>
      <c r="F660" s="2">
        <f>$E660*0.001</f>
        <v>9.2291999999999999E-2</v>
      </c>
      <c r="H660" s="2">
        <v>2.9000000000000002E-8</v>
      </c>
      <c r="I660" s="2">
        <v>92.281000000000006</v>
      </c>
      <c r="J660" s="2">
        <f>$I660*0.001</f>
        <v>9.2281000000000002E-2</v>
      </c>
      <c r="L660" s="2">
        <v>2.9000000000000002E-8</v>
      </c>
      <c r="M660" s="2">
        <v>92.697999999999993</v>
      </c>
      <c r="N660" s="2">
        <f>$M660*0.001</f>
        <v>9.2697999999999989E-2</v>
      </c>
      <c r="P660" s="2">
        <v>2.9000000000000002E-8</v>
      </c>
      <c r="Q660" s="2">
        <v>93.007999999999996</v>
      </c>
      <c r="R660" s="2">
        <f>$Q660*0.001</f>
        <v>9.3007999999999993E-2</v>
      </c>
      <c r="T660" s="2">
        <v>2.9000000000000002E-8</v>
      </c>
      <c r="U660" s="2">
        <v>92.281000000000006</v>
      </c>
      <c r="V660" s="2">
        <f>$U660*0.001</f>
        <v>9.2281000000000002E-2</v>
      </c>
      <c r="X660" s="2">
        <v>2.9000000000000002E-8</v>
      </c>
      <c r="Y660" s="2">
        <v>113.73</v>
      </c>
      <c r="Z660" s="2">
        <f>$Y660*0.001</f>
        <v>0.11373000000000001</v>
      </c>
      <c r="AB660" s="2">
        <v>2.9000000000000002E-8</v>
      </c>
      <c r="AC660" s="2">
        <v>21.437999999999999</v>
      </c>
      <c r="AD660" s="2">
        <f>$AC660*0.001</f>
        <v>2.1437999999999999E-2</v>
      </c>
      <c r="AF660" s="3">
        <f>($Z660-$F660-$AD660)/$Z660</f>
        <v>1.2202398494517237E-16</v>
      </c>
      <c r="AH660" s="3">
        <f>($I660-$U660)/$I660</f>
        <v>0</v>
      </c>
      <c r="AJ660" s="3">
        <f>($E660-$Q660)/$E660</f>
        <v>-7.7579855242057164E-3</v>
      </c>
    </row>
    <row r="661" spans="4:36" x14ac:dyDescent="0.35">
      <c r="D661" s="2">
        <v>2.7500000000000001E-8</v>
      </c>
      <c r="E661" s="2">
        <v>94.745999999999995</v>
      </c>
      <c r="F661" s="2">
        <f>$E661*0.001</f>
        <v>9.4745999999999997E-2</v>
      </c>
      <c r="H661" s="2">
        <v>2.7500000000000001E-8</v>
      </c>
      <c r="I661" s="2">
        <v>94.734999999999999</v>
      </c>
      <c r="J661" s="2">
        <f>$I661*0.001</f>
        <v>9.4735E-2</v>
      </c>
      <c r="L661" s="2">
        <v>2.7500000000000001E-8</v>
      </c>
      <c r="M661" s="2">
        <v>95.162999999999997</v>
      </c>
      <c r="N661" s="2">
        <f>$M661*0.001</f>
        <v>9.5162999999999998E-2</v>
      </c>
      <c r="P661" s="2">
        <v>2.7500000000000001E-8</v>
      </c>
      <c r="Q661" s="2">
        <v>95.480999999999995</v>
      </c>
      <c r="R661" s="2">
        <f>$Q661*0.001</f>
        <v>9.5480999999999996E-2</v>
      </c>
      <c r="T661" s="2">
        <v>2.7500000000000001E-8</v>
      </c>
      <c r="U661" s="2">
        <v>94.734999999999999</v>
      </c>
      <c r="V661" s="2">
        <f>$U661*0.001</f>
        <v>9.4735E-2</v>
      </c>
      <c r="X661" s="2">
        <v>2.7500000000000001E-8</v>
      </c>
      <c r="Y661" s="2">
        <v>116.75</v>
      </c>
      <c r="Z661" s="2">
        <f>$Y661*0.001</f>
        <v>0.11675000000000001</v>
      </c>
      <c r="AB661" s="2">
        <v>2.7500000000000001E-8</v>
      </c>
      <c r="AC661" s="2">
        <v>22.004000000000001</v>
      </c>
      <c r="AD661" s="2">
        <f>$AC661*0.001</f>
        <v>2.2004000000000003E-2</v>
      </c>
      <c r="AF661" s="3">
        <f>($Z661-$F661-$AD661)/$Z661</f>
        <v>5.9433780761518009E-17</v>
      </c>
      <c r="AH661" s="3">
        <f>($I661-$U661)/$I661</f>
        <v>0</v>
      </c>
      <c r="AJ661" s="3">
        <f>($E661-$Q661)/$E661</f>
        <v>-7.7575834336014128E-3</v>
      </c>
    </row>
    <row r="662" spans="4:36" x14ac:dyDescent="0.35">
      <c r="D662" s="2">
        <v>2.625E-8</v>
      </c>
      <c r="E662" s="2">
        <v>97.013000000000005</v>
      </c>
      <c r="F662" s="2">
        <f>$E662*0.001</f>
        <v>9.7013000000000002E-2</v>
      </c>
      <c r="H662" s="2">
        <v>2.625E-8</v>
      </c>
      <c r="I662" s="2">
        <v>97.001999999999995</v>
      </c>
      <c r="J662" s="2">
        <f>$I662*0.001</f>
        <v>9.7001999999999991E-2</v>
      </c>
      <c r="L662" s="2">
        <v>2.625E-8</v>
      </c>
      <c r="M662" s="2">
        <v>97.44</v>
      </c>
      <c r="N662" s="2">
        <f>$M662*0.001</f>
        <v>9.7439999999999999E-2</v>
      </c>
      <c r="P662" s="2">
        <v>2.625E-8</v>
      </c>
      <c r="Q662" s="2">
        <v>97.766000000000005</v>
      </c>
      <c r="R662" s="2">
        <f>$Q662*0.001</f>
        <v>9.7766000000000006E-2</v>
      </c>
      <c r="T662" s="2">
        <v>2.625E-8</v>
      </c>
      <c r="U662" s="2">
        <v>97.001999999999995</v>
      </c>
      <c r="V662" s="2">
        <f>$U662*0.001</f>
        <v>9.7001999999999991E-2</v>
      </c>
      <c r="X662" s="2">
        <v>2.625E-8</v>
      </c>
      <c r="Y662" s="2">
        <v>119.55</v>
      </c>
      <c r="Z662" s="2">
        <f>$Y662*0.001</f>
        <v>0.11955</v>
      </c>
      <c r="AB662" s="2">
        <v>2.625E-8</v>
      </c>
      <c r="AC662" s="2">
        <v>22.536999999999999</v>
      </c>
      <c r="AD662" s="2">
        <f>$AC662*0.001</f>
        <v>2.2536999999999998E-2</v>
      </c>
      <c r="AF662" s="3">
        <f>($Z662-$F662-$AD662)/$Z662</f>
        <v>2.9020886256408313E-17</v>
      </c>
      <c r="AH662" s="3">
        <f>($I662-$U662)/$I662</f>
        <v>0</v>
      </c>
      <c r="AJ662" s="3">
        <f>($E662-$Q662)/$E662</f>
        <v>-7.7618463504891102E-3</v>
      </c>
    </row>
    <row r="663" spans="4:36" x14ac:dyDescent="0.35">
      <c r="D663" s="2">
        <v>2.475E-8</v>
      </c>
      <c r="E663" s="2">
        <v>99.917000000000002</v>
      </c>
      <c r="F663" s="2">
        <f>$E663*0.001</f>
        <v>9.9917000000000006E-2</v>
      </c>
      <c r="H663" s="2">
        <v>2.475E-8</v>
      </c>
      <c r="I663" s="2">
        <v>99.906000000000006</v>
      </c>
      <c r="J663" s="2">
        <f>$I663*0.001</f>
        <v>9.9906000000000009E-2</v>
      </c>
      <c r="L663" s="2">
        <v>2.475E-8</v>
      </c>
      <c r="M663" s="2">
        <v>100.36</v>
      </c>
      <c r="N663" s="2">
        <f>$M663*0.001</f>
        <v>0.10036</v>
      </c>
      <c r="P663" s="2">
        <v>2.475E-8</v>
      </c>
      <c r="Q663" s="2">
        <v>100.69</v>
      </c>
      <c r="R663" s="2">
        <f>$Q663*0.001</f>
        <v>0.10069</v>
      </c>
      <c r="T663" s="2">
        <v>2.475E-8</v>
      </c>
      <c r="U663" s="2">
        <v>99.906000000000006</v>
      </c>
      <c r="V663" s="2">
        <f>$U663*0.001</f>
        <v>9.9906000000000009E-2</v>
      </c>
      <c r="X663" s="2">
        <v>2.475E-8</v>
      </c>
      <c r="Y663" s="2">
        <v>123.12</v>
      </c>
      <c r="Z663" s="2">
        <f>$Y663*0.001</f>
        <v>0.12312000000000001</v>
      </c>
      <c r="AB663" s="2">
        <v>2.475E-8</v>
      </c>
      <c r="AC663" s="2">
        <v>23.202999999999999</v>
      </c>
      <c r="AD663" s="2">
        <f>$AC663*0.001</f>
        <v>2.3203000000000001E-2</v>
      </c>
      <c r="AF663" s="3">
        <f>($Z663-$F663-$AD663)/$Z663</f>
        <v>0</v>
      </c>
      <c r="AH663" s="3">
        <f>($I663-$U663)/$I663</f>
        <v>0</v>
      </c>
      <c r="AJ663" s="3">
        <f>($E663-$Q663)/$E663</f>
        <v>-7.7364212296205459E-3</v>
      </c>
    </row>
    <row r="664" spans="4:36" x14ac:dyDescent="0.35">
      <c r="D664" s="2">
        <v>2.3499999999999999E-8</v>
      </c>
      <c r="E664" s="2">
        <v>102.56</v>
      </c>
      <c r="F664" s="2">
        <f>$E664*0.001</f>
        <v>0.10256</v>
      </c>
      <c r="H664" s="2">
        <v>2.3499999999999999E-8</v>
      </c>
      <c r="I664" s="2">
        <v>102.55</v>
      </c>
      <c r="J664" s="2">
        <f>$I664*0.001</f>
        <v>0.10255</v>
      </c>
      <c r="L664" s="2">
        <v>2.3499999999999999E-8</v>
      </c>
      <c r="M664" s="2">
        <v>103.01</v>
      </c>
      <c r="N664" s="2">
        <f>$M664*0.001</f>
        <v>0.10301</v>
      </c>
      <c r="P664" s="2">
        <v>2.3499999999999999E-8</v>
      </c>
      <c r="Q664" s="2">
        <v>103.36</v>
      </c>
      <c r="R664" s="2">
        <f>$Q664*0.001</f>
        <v>0.10336000000000001</v>
      </c>
      <c r="T664" s="2">
        <v>2.3499999999999999E-8</v>
      </c>
      <c r="U664" s="2">
        <v>102.55</v>
      </c>
      <c r="V664" s="2">
        <f>$U664*0.001</f>
        <v>0.10255</v>
      </c>
      <c r="X664" s="2">
        <v>2.3499999999999999E-8</v>
      </c>
      <c r="Y664" s="2">
        <v>126.38</v>
      </c>
      <c r="Z664" s="2">
        <f>$Y664*0.001</f>
        <v>0.12637999999999999</v>
      </c>
      <c r="AB664" s="2">
        <v>2.3499999999999999E-8</v>
      </c>
      <c r="AC664" s="2">
        <v>23.82</v>
      </c>
      <c r="AD664" s="2">
        <f>$AC664*0.001</f>
        <v>2.3820000000000001E-2</v>
      </c>
      <c r="AF664" s="3">
        <f>($Z664-$F664-$AD664)/$Z664</f>
        <v>-5.4905000030916514E-17</v>
      </c>
      <c r="AH664" s="3">
        <f>($I664-$U664)/$I664</f>
        <v>0</v>
      </c>
      <c r="AJ664" s="3">
        <f>($E664-$Q664)/$E664</f>
        <v>-7.8003120124804717E-3</v>
      </c>
    </row>
    <row r="665" spans="4:36" x14ac:dyDescent="0.35">
      <c r="D665" s="2">
        <v>2.25E-8</v>
      </c>
      <c r="E665" s="2">
        <v>104.77</v>
      </c>
      <c r="F665" s="2">
        <f>$E665*0.001</f>
        <v>0.10477</v>
      </c>
      <c r="H665" s="2">
        <v>2.25E-8</v>
      </c>
      <c r="I665" s="2">
        <v>104.76</v>
      </c>
      <c r="J665" s="2">
        <f>$I665*0.001</f>
        <v>0.10476000000000001</v>
      </c>
      <c r="L665" s="2">
        <v>2.25E-8</v>
      </c>
      <c r="M665" s="2">
        <v>105.23</v>
      </c>
      <c r="N665" s="2">
        <f>$M665*0.001</f>
        <v>0.10523</v>
      </c>
      <c r="P665" s="2">
        <v>2.25E-8</v>
      </c>
      <c r="Q665" s="2">
        <v>105.58</v>
      </c>
      <c r="R665" s="2">
        <f>$Q665*0.001</f>
        <v>0.10558000000000001</v>
      </c>
      <c r="T665" s="2">
        <v>2.25E-8</v>
      </c>
      <c r="U665" s="2">
        <v>104.76</v>
      </c>
      <c r="V665" s="2">
        <f>$U665*0.001</f>
        <v>0.10476000000000001</v>
      </c>
      <c r="X665" s="2">
        <v>2.25E-8</v>
      </c>
      <c r="Y665" s="2">
        <v>129.1</v>
      </c>
      <c r="Z665" s="2">
        <f>$Y665*0.001</f>
        <v>0.12909999999999999</v>
      </c>
      <c r="AB665" s="2">
        <v>2.25E-8</v>
      </c>
      <c r="AC665" s="2">
        <v>24.330010000000001</v>
      </c>
      <c r="AD665" s="2">
        <f>$AC665*0.001</f>
        <v>2.4330010000000003E-2</v>
      </c>
      <c r="AF665" s="3">
        <f>($Z665-$F665-$AD665)/$Z665</f>
        <v>-7.7459333943328254E-8</v>
      </c>
      <c r="AH665" s="3">
        <f>($I665-$U665)/$I665</f>
        <v>0</v>
      </c>
      <c r="AJ665" s="3">
        <f>($E665-$Q665)/$E665</f>
        <v>-7.7312207693042119E-3</v>
      </c>
    </row>
    <row r="666" spans="4:36" x14ac:dyDescent="0.35">
      <c r="D666" s="2">
        <v>2.1500000000000001E-8</v>
      </c>
      <c r="E666" s="2">
        <v>107.27</v>
      </c>
      <c r="F666" s="2">
        <f>$E666*0.001</f>
        <v>0.10727</v>
      </c>
      <c r="H666" s="2">
        <v>2.1500000000000001E-8</v>
      </c>
      <c r="I666" s="2">
        <v>107.26</v>
      </c>
      <c r="J666" s="2">
        <f>$I666*0.001</f>
        <v>0.10726000000000001</v>
      </c>
      <c r="L666" s="2">
        <v>2.1500000000000001E-8</v>
      </c>
      <c r="M666" s="2">
        <v>107.74</v>
      </c>
      <c r="N666" s="2">
        <f>$M666*0.001</f>
        <v>0.10774</v>
      </c>
      <c r="P666" s="2">
        <v>2.1500000000000001E-8</v>
      </c>
      <c r="Q666" s="2">
        <v>108.1</v>
      </c>
      <c r="R666" s="2">
        <f>$Q666*0.001</f>
        <v>0.1081</v>
      </c>
      <c r="T666" s="2">
        <v>2.1500000000000001E-8</v>
      </c>
      <c r="U666" s="2">
        <v>107.26</v>
      </c>
      <c r="V666" s="2">
        <f>$U666*0.001</f>
        <v>0.10726000000000001</v>
      </c>
      <c r="X666" s="2">
        <v>2.1500000000000001E-8</v>
      </c>
      <c r="Y666" s="2">
        <v>132.19</v>
      </c>
      <c r="Z666" s="2">
        <f>$Y666*0.001</f>
        <v>0.13219</v>
      </c>
      <c r="AB666" s="2">
        <v>2.1500000000000001E-8</v>
      </c>
      <c r="AC666" s="2">
        <v>24.920010000000001</v>
      </c>
      <c r="AD666" s="2">
        <f>$AC666*0.001</f>
        <v>2.4920010000000003E-2</v>
      </c>
      <c r="AF666" s="3">
        <f>($Z666-$F666-$AD666)/$Z666</f>
        <v>-7.5648687534191553E-8</v>
      </c>
      <c r="AH666" s="3">
        <f>($I666-$U666)/$I666</f>
        <v>0</v>
      </c>
      <c r="AJ666" s="3">
        <f>($E666-$Q666)/$E666</f>
        <v>-7.7374848513097633E-3</v>
      </c>
    </row>
    <row r="667" spans="4:36" x14ac:dyDescent="0.35">
      <c r="D667" s="2">
        <v>2.0500000000000002E-8</v>
      </c>
      <c r="E667" s="2">
        <v>109.8</v>
      </c>
      <c r="F667" s="2">
        <f>$E667*0.001</f>
        <v>0.10979999999999999</v>
      </c>
      <c r="H667" s="2">
        <v>2.0500000000000002E-8</v>
      </c>
      <c r="I667" s="2">
        <v>109.79</v>
      </c>
      <c r="J667" s="2">
        <f>$I667*0.001</f>
        <v>0.10979000000000001</v>
      </c>
      <c r="L667" s="2">
        <v>2.0500000000000002E-8</v>
      </c>
      <c r="M667" s="2">
        <v>110.28</v>
      </c>
      <c r="N667" s="2">
        <f>$M667*0.001</f>
        <v>0.11028</v>
      </c>
      <c r="P667" s="2">
        <v>2.0500000000000002E-8</v>
      </c>
      <c r="Q667" s="2">
        <v>110.65</v>
      </c>
      <c r="R667" s="2">
        <f>$Q667*0.001</f>
        <v>0.11065000000000001</v>
      </c>
      <c r="T667" s="2">
        <v>2.0500000000000002E-8</v>
      </c>
      <c r="U667" s="2">
        <v>109.79</v>
      </c>
      <c r="V667" s="2">
        <f>$U667*0.001</f>
        <v>0.10979000000000001</v>
      </c>
      <c r="X667" s="2">
        <v>2.0500000000000002E-8</v>
      </c>
      <c r="Y667" s="2">
        <v>135.30000000000001</v>
      </c>
      <c r="Z667" s="2">
        <f>$Y667*0.001</f>
        <v>0.1353</v>
      </c>
      <c r="AB667" s="2">
        <v>2.0500000000000002E-8</v>
      </c>
      <c r="AC667" s="2">
        <v>25.5</v>
      </c>
      <c r="AD667" s="2">
        <f>$AC667*0.001</f>
        <v>2.5500000000000002E-2</v>
      </c>
      <c r="AF667" s="3">
        <f>($Z667-$F667-$AD667)/$Z667</f>
        <v>5.1285246887710481E-17</v>
      </c>
      <c r="AH667" s="3">
        <f>($I667-$U667)/$I667</f>
        <v>0</v>
      </c>
      <c r="AJ667" s="3">
        <f>($E667-$Q667)/$E667</f>
        <v>-7.7413479052824098E-3</v>
      </c>
    </row>
    <row r="668" spans="4:36" x14ac:dyDescent="0.35">
      <c r="D668" s="2">
        <v>1.9499999999999999E-8</v>
      </c>
      <c r="E668" s="2">
        <v>112.59</v>
      </c>
      <c r="F668" s="2">
        <f>$E668*0.001</f>
        <v>0.11259000000000001</v>
      </c>
      <c r="H668" s="2">
        <v>1.9499999999999999E-8</v>
      </c>
      <c r="I668" s="2">
        <v>112.58</v>
      </c>
      <c r="J668" s="2">
        <f>$I668*0.001</f>
        <v>0.11258</v>
      </c>
      <c r="L668" s="2">
        <v>1.9499999999999999E-8</v>
      </c>
      <c r="M668" s="2">
        <v>113.09</v>
      </c>
      <c r="N668" s="2">
        <f>$M668*0.001</f>
        <v>0.11309000000000001</v>
      </c>
      <c r="P668" s="2">
        <v>1.9499999999999999E-8</v>
      </c>
      <c r="Q668" s="2">
        <v>113.47</v>
      </c>
      <c r="R668" s="2">
        <f>$Q668*0.001</f>
        <v>0.11347</v>
      </c>
      <c r="T668" s="2">
        <v>1.9499999999999999E-8</v>
      </c>
      <c r="U668" s="2">
        <v>112.58</v>
      </c>
      <c r="V668" s="2">
        <f>$U668*0.001</f>
        <v>0.11258</v>
      </c>
      <c r="X668" s="2">
        <v>1.9499999999999999E-8</v>
      </c>
      <c r="Y668" s="2">
        <v>138.75</v>
      </c>
      <c r="Z668" s="2">
        <f>$Y668*0.001</f>
        <v>0.13875000000000001</v>
      </c>
      <c r="AB668" s="2">
        <v>1.9499999999999999E-8</v>
      </c>
      <c r="AC668" s="2">
        <v>26.16</v>
      </c>
      <c r="AD668" s="2">
        <f>$AC668*0.001</f>
        <v>2.6159999999999999E-2</v>
      </c>
      <c r="AF668" s="3">
        <f>($Z668-$F668-$AD668)/$Z668</f>
        <v>2.5005023077143163E-17</v>
      </c>
      <c r="AH668" s="3">
        <f>($I668-$U668)/$I668</f>
        <v>0</v>
      </c>
      <c r="AJ668" s="3">
        <f>($E668-$Q668)/$E668</f>
        <v>-7.8159694466648499E-3</v>
      </c>
    </row>
    <row r="669" spans="4:36" x14ac:dyDescent="0.35">
      <c r="D669" s="2">
        <v>1.85E-8</v>
      </c>
      <c r="E669" s="2">
        <v>115.66</v>
      </c>
      <c r="F669" s="2">
        <f>$E669*0.001</f>
        <v>0.11566</v>
      </c>
      <c r="H669" s="2">
        <v>1.85E-8</v>
      </c>
      <c r="I669" s="2">
        <v>115.65</v>
      </c>
      <c r="J669" s="2">
        <f>$I669*0.001</f>
        <v>0.11565</v>
      </c>
      <c r="L669" s="2">
        <v>1.85E-8</v>
      </c>
      <c r="M669" s="2">
        <v>116.17</v>
      </c>
      <c r="N669" s="2">
        <f>$M669*0.001</f>
        <v>0.11617000000000001</v>
      </c>
      <c r="P669" s="2">
        <v>1.85E-8</v>
      </c>
      <c r="Q669" s="2">
        <v>116.56</v>
      </c>
      <c r="R669" s="2">
        <f>$Q669*0.001</f>
        <v>0.11656000000000001</v>
      </c>
      <c r="T669" s="2">
        <v>1.85E-8</v>
      </c>
      <c r="U669" s="2">
        <v>115.65</v>
      </c>
      <c r="V669" s="2">
        <f>$U669*0.001</f>
        <v>0.11565</v>
      </c>
      <c r="X669" s="2">
        <v>1.85E-8</v>
      </c>
      <c r="Y669" s="2">
        <v>142.52000000000001</v>
      </c>
      <c r="Z669" s="2">
        <f>$Y669*0.001</f>
        <v>0.14252000000000001</v>
      </c>
      <c r="AB669" s="2">
        <v>1.85E-8</v>
      </c>
      <c r="AC669" s="2">
        <v>26.86</v>
      </c>
      <c r="AD669" s="2">
        <f>$AC669*0.001</f>
        <v>2.6859999999999998E-2</v>
      </c>
      <c r="AF669" s="3">
        <f>($Z669-$F669-$AD669)/$Z669</f>
        <v>7.3030738533966056E-17</v>
      </c>
      <c r="AH669" s="3">
        <f>($I669-$U669)/$I669</f>
        <v>0</v>
      </c>
      <c r="AJ669" s="3">
        <f>($E669-$Q669)/$E669</f>
        <v>-7.7814283243991499E-3</v>
      </c>
    </row>
    <row r="670" spans="4:36" x14ac:dyDescent="0.35">
      <c r="D670" s="2">
        <v>1.7500000000000001E-8</v>
      </c>
      <c r="E670" s="2">
        <v>118.79</v>
      </c>
      <c r="F670" s="2">
        <f>$E670*0.001</f>
        <v>0.11879000000000001</v>
      </c>
      <c r="H670" s="2">
        <v>1.7500000000000001E-8</v>
      </c>
      <c r="I670" s="2">
        <v>118.78</v>
      </c>
      <c r="J670" s="2">
        <f>$I670*0.001</f>
        <v>0.11878</v>
      </c>
      <c r="L670" s="2">
        <v>1.7500000000000001E-8</v>
      </c>
      <c r="M670" s="2">
        <v>119.32</v>
      </c>
      <c r="N670" s="2">
        <f>$M670*0.001</f>
        <v>0.11932</v>
      </c>
      <c r="P670" s="2">
        <v>1.7500000000000001E-8</v>
      </c>
      <c r="Q670" s="2">
        <v>119.72</v>
      </c>
      <c r="R670" s="2">
        <f>$Q670*0.001</f>
        <v>0.11972000000000001</v>
      </c>
      <c r="T670" s="2">
        <v>1.7500000000000001E-8</v>
      </c>
      <c r="U670" s="2">
        <v>118.78</v>
      </c>
      <c r="V670" s="2">
        <f>$U670*0.001</f>
        <v>0.11878</v>
      </c>
      <c r="X670" s="2">
        <v>1.7500000000000001E-8</v>
      </c>
      <c r="Y670" s="2">
        <v>146.38</v>
      </c>
      <c r="Z670" s="2">
        <f>$Y670*0.001</f>
        <v>0.14638000000000001</v>
      </c>
      <c r="AB670" s="2">
        <v>1.7500000000000001E-8</v>
      </c>
      <c r="AC670" s="2">
        <v>27.59</v>
      </c>
      <c r="AD670" s="2">
        <f>$AC670*0.001</f>
        <v>2.759E-2</v>
      </c>
      <c r="AF670" s="3">
        <f>($Z670-$F670-$AD670)/$Z670</f>
        <v>2.3701646071550854E-17</v>
      </c>
      <c r="AH670" s="3">
        <f>($I670-$U670)/$I670</f>
        <v>0</v>
      </c>
      <c r="AJ670" s="3">
        <f>($E670-$Q670)/$E670</f>
        <v>-7.8289418301203187E-3</v>
      </c>
    </row>
    <row r="671" spans="4:36" x14ac:dyDescent="0.35">
      <c r="D671" s="2">
        <v>1.6499999999999999E-8</v>
      </c>
      <c r="E671" s="2">
        <v>122.32</v>
      </c>
      <c r="F671" s="2">
        <f>$E671*0.001</f>
        <v>0.12232</v>
      </c>
      <c r="H671" s="2">
        <v>1.6499999999999999E-8</v>
      </c>
      <c r="I671" s="2">
        <v>122.31</v>
      </c>
      <c r="J671" s="2">
        <f>$I671*0.001</f>
        <v>0.12231</v>
      </c>
      <c r="L671" s="2">
        <v>1.6499999999999999E-8</v>
      </c>
      <c r="M671" s="2">
        <v>122.86</v>
      </c>
      <c r="N671" s="2">
        <f>$M671*0.001</f>
        <v>0.12286</v>
      </c>
      <c r="P671" s="2">
        <v>1.6499999999999999E-8</v>
      </c>
      <c r="Q671" s="2">
        <v>123.28</v>
      </c>
      <c r="R671" s="2">
        <f>$Q671*0.001</f>
        <v>0.12328</v>
      </c>
      <c r="T671" s="2">
        <v>1.6499999999999999E-8</v>
      </c>
      <c r="U671" s="2">
        <v>122.31</v>
      </c>
      <c r="V671" s="2">
        <f>$U671*0.001</f>
        <v>0.12231</v>
      </c>
      <c r="X671" s="2">
        <v>1.6499999999999999E-8</v>
      </c>
      <c r="Y671" s="2">
        <v>150.74</v>
      </c>
      <c r="Z671" s="2">
        <f>$Y671*0.001</f>
        <v>0.15074000000000001</v>
      </c>
      <c r="AB671" s="2">
        <v>1.6499999999999999E-8</v>
      </c>
      <c r="AC671" s="2">
        <v>28.420010000000001</v>
      </c>
      <c r="AD671" s="2">
        <f>$AC671*0.001</f>
        <v>2.8420010000000002E-2</v>
      </c>
      <c r="AF671" s="3">
        <f>($Z671-$F671-$AD671)/$Z671</f>
        <v>-6.6339392250215917E-8</v>
      </c>
      <c r="AH671" s="3">
        <f>($I671-$U671)/$I671</f>
        <v>0</v>
      </c>
      <c r="AJ671" s="3">
        <f>($E671-$Q671)/$E671</f>
        <v>-7.8482668410726625E-3</v>
      </c>
    </row>
    <row r="672" spans="4:36" x14ac:dyDescent="0.35">
      <c r="D672" s="2">
        <v>1.55E-8</v>
      </c>
      <c r="E672" s="2">
        <v>126.22</v>
      </c>
      <c r="F672" s="2">
        <f>$E672*0.001</f>
        <v>0.12622</v>
      </c>
      <c r="H672" s="2">
        <v>1.55E-8</v>
      </c>
      <c r="I672" s="2">
        <v>126.21</v>
      </c>
      <c r="J672" s="2">
        <f>$I672*0.001</f>
        <v>0.12620999999999999</v>
      </c>
      <c r="L672" s="2">
        <v>1.55E-8</v>
      </c>
      <c r="M672" s="2">
        <v>126.78</v>
      </c>
      <c r="N672" s="2">
        <f>$M672*0.001</f>
        <v>0.12678</v>
      </c>
      <c r="P672" s="2">
        <v>1.55E-8</v>
      </c>
      <c r="Q672" s="2">
        <v>127.21</v>
      </c>
      <c r="R672" s="2">
        <f>$Q672*0.001</f>
        <v>0.12720999999999999</v>
      </c>
      <c r="T672" s="2">
        <v>1.55E-8</v>
      </c>
      <c r="U672" s="2">
        <v>126.21</v>
      </c>
      <c r="V672" s="2">
        <f>$U672*0.001</f>
        <v>0.12620999999999999</v>
      </c>
      <c r="X672" s="2">
        <v>1.55E-8</v>
      </c>
      <c r="Y672" s="2">
        <v>155.54</v>
      </c>
      <c r="Z672" s="2">
        <f>$Y672*0.001</f>
        <v>0.15553999999999998</v>
      </c>
      <c r="AB672" s="2">
        <v>1.55E-8</v>
      </c>
      <c r="AC672" s="2">
        <v>29.319990000000001</v>
      </c>
      <c r="AD672" s="2">
        <f>$AC672*0.001</f>
        <v>2.9319990000000001E-2</v>
      </c>
      <c r="AF672" s="3">
        <f>($Z672-$F672-$AD672)/$Z672</f>
        <v>6.4292143399306294E-8</v>
      </c>
      <c r="AH672" s="3">
        <f>($I672-$U672)/$I672</f>
        <v>0</v>
      </c>
      <c r="AJ672" s="3">
        <f>($E672-$Q672)/$E672</f>
        <v>-7.8434479480272139E-3</v>
      </c>
    </row>
    <row r="673" spans="4:36" x14ac:dyDescent="0.35">
      <c r="D673" s="2">
        <v>1.4625E-8</v>
      </c>
      <c r="E673" s="2">
        <v>129.94999999999999</v>
      </c>
      <c r="F673" s="2">
        <f>$E673*0.001</f>
        <v>0.12994999999999998</v>
      </c>
      <c r="H673" s="2">
        <v>1.4625E-8</v>
      </c>
      <c r="I673" s="2">
        <v>129.94</v>
      </c>
      <c r="J673" s="2">
        <f>$I673*0.001</f>
        <v>0.12994</v>
      </c>
      <c r="L673" s="2">
        <v>1.4625E-8</v>
      </c>
      <c r="M673" s="2">
        <v>130.52000000000001</v>
      </c>
      <c r="N673" s="2">
        <f>$M673*0.001</f>
        <v>0.13052000000000002</v>
      </c>
      <c r="P673" s="2">
        <v>1.4625E-8</v>
      </c>
      <c r="Q673" s="2">
        <v>130.96</v>
      </c>
      <c r="R673" s="2">
        <f>$Q673*0.001</f>
        <v>0.13096000000000002</v>
      </c>
      <c r="T673" s="2">
        <v>1.4625E-8</v>
      </c>
      <c r="U673" s="2">
        <v>129.94</v>
      </c>
      <c r="V673" s="2">
        <f>$U673*0.001</f>
        <v>0.12994</v>
      </c>
      <c r="X673" s="2">
        <v>1.4625E-8</v>
      </c>
      <c r="Y673" s="2">
        <v>160.13</v>
      </c>
      <c r="Z673" s="2">
        <f>$Y673*0.001</f>
        <v>0.16012999999999999</v>
      </c>
      <c r="AB673" s="2">
        <v>1.4625E-8</v>
      </c>
      <c r="AC673" s="2">
        <v>30.180009999999999</v>
      </c>
      <c r="AD673" s="2">
        <f>$AC673*0.001</f>
        <v>3.018001E-2</v>
      </c>
      <c r="AF673" s="3">
        <f>($Z673-$F673-$AD673)/$Z673</f>
        <v>-6.2449259900065871E-8</v>
      </c>
      <c r="AH673" s="3">
        <f>($I673-$U673)/$I673</f>
        <v>0</v>
      </c>
      <c r="AJ673" s="3">
        <f>($E673-$Q673)/$E673</f>
        <v>-7.7722200846480913E-3</v>
      </c>
    </row>
    <row r="674" spans="4:36" x14ac:dyDescent="0.35">
      <c r="D674" s="2">
        <v>1.3875E-8</v>
      </c>
      <c r="E674" s="2">
        <v>133.4</v>
      </c>
      <c r="F674" s="2">
        <f>$E674*0.001</f>
        <v>0.13340000000000002</v>
      </c>
      <c r="H674" s="2">
        <v>1.3875E-8</v>
      </c>
      <c r="I674" s="2">
        <v>133.38</v>
      </c>
      <c r="J674" s="2">
        <f>$I674*0.001</f>
        <v>0.13338</v>
      </c>
      <c r="L674" s="2">
        <v>1.3875E-8</v>
      </c>
      <c r="M674" s="2">
        <v>133.99</v>
      </c>
      <c r="N674" s="2">
        <f>$M674*0.001</f>
        <v>0.13399000000000003</v>
      </c>
      <c r="P674" s="2">
        <v>1.3875E-8</v>
      </c>
      <c r="Q674" s="2">
        <v>134.43</v>
      </c>
      <c r="R674" s="2">
        <f>$Q674*0.001</f>
        <v>0.13443000000000002</v>
      </c>
      <c r="T674" s="2">
        <v>1.3875E-8</v>
      </c>
      <c r="U674" s="2">
        <v>133.38</v>
      </c>
      <c r="V674" s="2">
        <f>$U674*0.001</f>
        <v>0.13338</v>
      </c>
      <c r="X674" s="2">
        <v>1.3875E-8</v>
      </c>
      <c r="Y674" s="2">
        <v>164.38</v>
      </c>
      <c r="Z674" s="2">
        <f>$Y674*0.001</f>
        <v>0.16438</v>
      </c>
      <c r="AB674" s="2">
        <v>1.3875E-8</v>
      </c>
      <c r="AC674" s="2">
        <v>30.98001</v>
      </c>
      <c r="AD674" s="2">
        <f>$AC674*0.001</f>
        <v>3.0980010000000002E-2</v>
      </c>
      <c r="AF674" s="3">
        <f>($Z674-$F674-$AD674)/$Z674</f>
        <v>-6.0834651554276781E-8</v>
      </c>
      <c r="AH674" s="3">
        <f>($I674-$U674)/$I674</f>
        <v>0</v>
      </c>
      <c r="AJ674" s="3">
        <f>($E674-$Q674)/$E674</f>
        <v>-7.721139430284866E-3</v>
      </c>
    </row>
    <row r="675" spans="4:36" x14ac:dyDescent="0.35">
      <c r="D675" s="2">
        <v>1.3125E-8</v>
      </c>
      <c r="E675" s="2">
        <v>137.21</v>
      </c>
      <c r="F675" s="2">
        <f>$E675*0.001</f>
        <v>0.13721</v>
      </c>
      <c r="H675" s="2">
        <v>1.3125E-8</v>
      </c>
      <c r="I675" s="2">
        <v>137.19</v>
      </c>
      <c r="J675" s="2">
        <f>$I675*0.001</f>
        <v>0.13719000000000001</v>
      </c>
      <c r="L675" s="2">
        <v>1.3125E-8</v>
      </c>
      <c r="M675" s="2">
        <v>137.81</v>
      </c>
      <c r="N675" s="2">
        <f>$M675*0.001</f>
        <v>0.13781000000000002</v>
      </c>
      <c r="P675" s="2">
        <v>1.3125E-8</v>
      </c>
      <c r="Q675" s="2">
        <v>138.27000000000001</v>
      </c>
      <c r="R675" s="2">
        <f>$Q675*0.001</f>
        <v>0.13827</v>
      </c>
      <c r="T675" s="2">
        <v>1.3125E-8</v>
      </c>
      <c r="U675" s="2">
        <v>137.19</v>
      </c>
      <c r="V675" s="2">
        <f>$U675*0.001</f>
        <v>0.13719000000000001</v>
      </c>
      <c r="X675" s="2">
        <v>1.3125E-8</v>
      </c>
      <c r="Y675" s="2">
        <v>169.07</v>
      </c>
      <c r="Z675" s="2">
        <f>$Y675*0.001</f>
        <v>0.16907</v>
      </c>
      <c r="AB675" s="2">
        <v>1.3125E-8</v>
      </c>
      <c r="AC675" s="2">
        <v>31.86</v>
      </c>
      <c r="AD675" s="2">
        <f>$AC675*0.001</f>
        <v>3.1859999999999999E-2</v>
      </c>
      <c r="AF675" s="3">
        <f>($Z675-$F675-$AD675)/$Z675</f>
        <v>0</v>
      </c>
      <c r="AH675" s="3">
        <f>($I675-$U675)/$I675</f>
        <v>0</v>
      </c>
      <c r="AJ675" s="3">
        <f>($E675-$Q675)/$E675</f>
        <v>-7.7253844471977424E-3</v>
      </c>
    </row>
    <row r="676" spans="4:36" x14ac:dyDescent="0.35">
      <c r="D676" s="2">
        <v>1.2375E-8</v>
      </c>
      <c r="E676" s="2">
        <v>141.27000000000001</v>
      </c>
      <c r="F676" s="2">
        <f>$E676*0.001</f>
        <v>0.14127000000000001</v>
      </c>
      <c r="H676" s="2">
        <v>1.2375E-8</v>
      </c>
      <c r="I676" s="2">
        <v>141.25</v>
      </c>
      <c r="J676" s="2">
        <f>$I676*0.001</f>
        <v>0.14125000000000001</v>
      </c>
      <c r="L676" s="2">
        <v>1.2375E-8</v>
      </c>
      <c r="M676" s="2">
        <v>141.88999999999999</v>
      </c>
      <c r="N676" s="2">
        <f>$M676*0.001</f>
        <v>0.14188999999999999</v>
      </c>
      <c r="P676" s="2">
        <v>1.2375E-8</v>
      </c>
      <c r="Q676" s="2">
        <v>142.37</v>
      </c>
      <c r="R676" s="2">
        <f>$Q676*0.001</f>
        <v>0.14237</v>
      </c>
      <c r="T676" s="2">
        <v>1.2375E-8</v>
      </c>
      <c r="U676" s="2">
        <v>141.25</v>
      </c>
      <c r="V676" s="2">
        <f>$U676*0.001</f>
        <v>0.14125000000000001</v>
      </c>
      <c r="X676" s="2">
        <v>1.2375E-8</v>
      </c>
      <c r="Y676" s="2">
        <v>174.08</v>
      </c>
      <c r="Z676" s="2">
        <f>$Y676*0.001</f>
        <v>0.17408000000000001</v>
      </c>
      <c r="AB676" s="2">
        <v>1.2375E-8</v>
      </c>
      <c r="AC676" s="2">
        <v>32.81</v>
      </c>
      <c r="AD676" s="2">
        <f>$AC676*0.001</f>
        <v>3.2810000000000006E-2</v>
      </c>
      <c r="AF676" s="3">
        <f>($Z676-$F676-$AD676)/$Z676</f>
        <v>0</v>
      </c>
      <c r="AH676" s="3">
        <f>($I676-$U676)/$I676</f>
        <v>0</v>
      </c>
      <c r="AJ676" s="3">
        <f>($E676-$Q676)/$E676</f>
        <v>-7.786508105047032E-3</v>
      </c>
    </row>
    <row r="677" spans="4:36" x14ac:dyDescent="0.35">
      <c r="D677" s="2">
        <v>1.1749999999999999E-8</v>
      </c>
      <c r="E677" s="2">
        <v>145.04</v>
      </c>
      <c r="F677" s="2">
        <f>$E677*0.001</f>
        <v>0.14504</v>
      </c>
      <c r="H677" s="2">
        <v>1.1749999999999999E-8</v>
      </c>
      <c r="I677" s="2">
        <v>145.02000000000001</v>
      </c>
      <c r="J677" s="2">
        <f>$I677*0.001</f>
        <v>0.14502000000000001</v>
      </c>
      <c r="L677" s="2">
        <v>1.1749999999999999E-8</v>
      </c>
      <c r="M677" s="2">
        <v>145.68</v>
      </c>
      <c r="N677" s="2">
        <f>$M677*0.001</f>
        <v>0.14568</v>
      </c>
      <c r="P677" s="2">
        <v>1.1749999999999999E-8</v>
      </c>
      <c r="Q677" s="2">
        <v>146.16999999999999</v>
      </c>
      <c r="R677" s="2">
        <f>$Q677*0.001</f>
        <v>0.14616999999999999</v>
      </c>
      <c r="T677" s="2">
        <v>1.1749999999999999E-8</v>
      </c>
      <c r="U677" s="2">
        <v>145.02000000000001</v>
      </c>
      <c r="V677" s="2">
        <f>$U677*0.001</f>
        <v>0.14502000000000001</v>
      </c>
      <c r="X677" s="2">
        <v>1.1749999999999999E-8</v>
      </c>
      <c r="Y677" s="2">
        <v>178.73</v>
      </c>
      <c r="Z677" s="2">
        <f>$Y677*0.001</f>
        <v>0.17873</v>
      </c>
      <c r="AB677" s="2">
        <v>1.1749999999999999E-8</v>
      </c>
      <c r="AC677" s="2">
        <v>33.69</v>
      </c>
      <c r="AD677" s="2">
        <f>$AC677*0.001</f>
        <v>3.3689999999999998E-2</v>
      </c>
      <c r="AF677" s="3">
        <f>($Z677-$F677-$AD677)/$Z677</f>
        <v>0</v>
      </c>
      <c r="AH677" s="3">
        <f>($I677-$U677)/$I677</f>
        <v>0</v>
      </c>
      <c r="AJ677" s="3">
        <f>($E677-$Q677)/$E677</f>
        <v>-7.7909542195256174E-3</v>
      </c>
    </row>
    <row r="678" spans="4:36" x14ac:dyDescent="0.35">
      <c r="D678" s="2">
        <v>1.125E-8</v>
      </c>
      <c r="E678" s="2">
        <v>148.13999999999999</v>
      </c>
      <c r="F678" s="2">
        <f>$E678*0.001</f>
        <v>0.14813999999999999</v>
      </c>
      <c r="H678" s="2">
        <v>1.125E-8</v>
      </c>
      <c r="I678" s="2">
        <v>148.13</v>
      </c>
      <c r="J678" s="2">
        <f>$I678*0.001</f>
        <v>0.14813000000000001</v>
      </c>
      <c r="L678" s="2">
        <v>1.125E-8</v>
      </c>
      <c r="M678" s="2">
        <v>148.80000000000001</v>
      </c>
      <c r="N678" s="2">
        <f>$M678*0.001</f>
        <v>0.14880000000000002</v>
      </c>
      <c r="P678" s="2">
        <v>1.125E-8</v>
      </c>
      <c r="Q678" s="2">
        <v>149.30000000000001</v>
      </c>
      <c r="R678" s="2">
        <f>$Q678*0.001</f>
        <v>0.14930000000000002</v>
      </c>
      <c r="T678" s="2">
        <v>1.125E-8</v>
      </c>
      <c r="U678" s="2">
        <v>148.13</v>
      </c>
      <c r="V678" s="2">
        <f>$U678*0.001</f>
        <v>0.14813000000000001</v>
      </c>
      <c r="X678" s="2">
        <v>1.125E-8</v>
      </c>
      <c r="Y678" s="2">
        <v>182.55</v>
      </c>
      <c r="Z678" s="2">
        <f>$Y678*0.001</f>
        <v>0.18255000000000002</v>
      </c>
      <c r="AB678" s="2">
        <v>1.125E-8</v>
      </c>
      <c r="AC678" s="2">
        <v>34.409999999999997</v>
      </c>
      <c r="AD678" s="2">
        <f>$AC678*0.001</f>
        <v>3.4409999999999996E-2</v>
      </c>
      <c r="AF678" s="3">
        <f>($Z678-$F678-$AD678)/$Z678</f>
        <v>1.5204369003357387E-16</v>
      </c>
      <c r="AH678" s="3">
        <f>($I678-$U678)/$I678</f>
        <v>0</v>
      </c>
      <c r="AJ678" s="3">
        <f>($E678-$Q678)/$E678</f>
        <v>-7.8304306736872217E-3</v>
      </c>
    </row>
    <row r="679" spans="4:36" x14ac:dyDescent="0.35">
      <c r="D679" s="2">
        <v>1.075E-8</v>
      </c>
      <c r="E679" s="2">
        <v>151.66999999999999</v>
      </c>
      <c r="F679" s="2">
        <f>$E679*0.001</f>
        <v>0.15167</v>
      </c>
      <c r="H679" s="2">
        <v>1.075E-8</v>
      </c>
      <c r="I679" s="2">
        <v>151.65</v>
      </c>
      <c r="J679" s="2">
        <f>$I679*0.001</f>
        <v>0.15165000000000001</v>
      </c>
      <c r="L679" s="2">
        <v>1.075E-8</v>
      </c>
      <c r="M679" s="2">
        <v>152.34</v>
      </c>
      <c r="N679" s="2">
        <f>$M679*0.001</f>
        <v>0.15234</v>
      </c>
      <c r="P679" s="2">
        <v>1.075E-8</v>
      </c>
      <c r="Q679" s="2">
        <v>152.85</v>
      </c>
      <c r="R679" s="2">
        <f>$Q679*0.001</f>
        <v>0.15284999999999999</v>
      </c>
      <c r="T679" s="2">
        <v>1.075E-8</v>
      </c>
      <c r="U679" s="2">
        <v>151.65</v>
      </c>
      <c r="V679" s="2">
        <f>$U679*0.001</f>
        <v>0.15165000000000001</v>
      </c>
      <c r="X679" s="2">
        <v>1.075E-8</v>
      </c>
      <c r="Y679" s="2">
        <v>186.9</v>
      </c>
      <c r="Z679" s="2">
        <f>$Y679*0.001</f>
        <v>0.18690000000000001</v>
      </c>
      <c r="AB679" s="2">
        <v>1.075E-8</v>
      </c>
      <c r="AC679" s="2">
        <v>35.229999999999997</v>
      </c>
      <c r="AD679" s="2">
        <f>$AC679*0.001</f>
        <v>3.5229999999999997E-2</v>
      </c>
      <c r="AF679" s="3">
        <f>($Z679-$F679-$AD679)/$Z679</f>
        <v>7.4252476232287086E-17</v>
      </c>
      <c r="AH679" s="3">
        <f>($I679-$U679)/$I679</f>
        <v>0</v>
      </c>
      <c r="AJ679" s="3">
        <f>($E679-$Q679)/$E679</f>
        <v>-7.780048790136526E-3</v>
      </c>
    </row>
    <row r="680" spans="4:36" x14ac:dyDescent="0.35">
      <c r="D680" s="2">
        <v>1.0250000000000001E-8</v>
      </c>
      <c r="E680" s="2">
        <v>155.26</v>
      </c>
      <c r="F680" s="2">
        <f>$E680*0.001</f>
        <v>0.15525999999999998</v>
      </c>
      <c r="H680" s="2">
        <v>1.0250000000000001E-8</v>
      </c>
      <c r="I680" s="2">
        <v>155.25</v>
      </c>
      <c r="J680" s="2">
        <f>$I680*0.001</f>
        <v>0.15525</v>
      </c>
      <c r="L680" s="2">
        <v>1.0250000000000001E-8</v>
      </c>
      <c r="M680" s="2">
        <v>155.94999999999999</v>
      </c>
      <c r="N680" s="2">
        <f>$M680*0.001</f>
        <v>0.15595000000000001</v>
      </c>
      <c r="P680" s="2">
        <v>1.0250000000000001E-8</v>
      </c>
      <c r="Q680" s="2">
        <v>156.47</v>
      </c>
      <c r="R680" s="2">
        <f>$Q680*0.001</f>
        <v>0.15647</v>
      </c>
      <c r="T680" s="2">
        <v>1.0250000000000001E-8</v>
      </c>
      <c r="U680" s="2">
        <v>155.25</v>
      </c>
      <c r="V680" s="2">
        <f>$U680*0.001</f>
        <v>0.15525</v>
      </c>
      <c r="X680" s="2">
        <v>1.0250000000000001E-8</v>
      </c>
      <c r="Y680" s="2">
        <v>191.32</v>
      </c>
      <c r="Z680" s="2">
        <f>$Y680*0.001</f>
        <v>0.19131999999999999</v>
      </c>
      <c r="AB680" s="2">
        <v>1.0250000000000001E-8</v>
      </c>
      <c r="AC680" s="2">
        <v>36.060009999999998</v>
      </c>
      <c r="AD680" s="2">
        <f>$AC680*0.001</f>
        <v>3.6060009999999997E-2</v>
      </c>
      <c r="AF680" s="3">
        <f>($Z680-$F680-$AD680)/$Z680</f>
        <v>-5.2268450699339055E-8</v>
      </c>
      <c r="AH680" s="3">
        <f>($I680-$U680)/$I680</f>
        <v>0</v>
      </c>
      <c r="AJ680" s="3">
        <f>($E680-$Q680)/$E680</f>
        <v>-7.7933788483834088E-3</v>
      </c>
    </row>
    <row r="681" spans="4:36" x14ac:dyDescent="0.35">
      <c r="D681" s="2">
        <v>9.8000000000000001E-9</v>
      </c>
      <c r="E681" s="2">
        <v>158.79</v>
      </c>
      <c r="F681" s="2">
        <f>$E681*0.001</f>
        <v>0.15878999999999999</v>
      </c>
      <c r="H681" s="2">
        <v>9.8000000000000001E-9</v>
      </c>
      <c r="I681" s="2">
        <v>158.78</v>
      </c>
      <c r="J681" s="2">
        <f>$I681*0.001</f>
        <v>0.15878</v>
      </c>
      <c r="L681" s="2">
        <v>9.8000000000000001E-9</v>
      </c>
      <c r="M681" s="2">
        <v>159.5</v>
      </c>
      <c r="N681" s="2">
        <f>$M681*0.001</f>
        <v>0.1595</v>
      </c>
      <c r="P681" s="2">
        <v>9.8000000000000001E-9</v>
      </c>
      <c r="Q681" s="2">
        <v>160.03</v>
      </c>
      <c r="R681" s="2">
        <f>$Q681*0.001</f>
        <v>0.16003000000000001</v>
      </c>
      <c r="T681" s="2">
        <v>9.8000000000000001E-9</v>
      </c>
      <c r="U681" s="2">
        <v>158.78</v>
      </c>
      <c r="V681" s="2">
        <f>$U681*0.001</f>
        <v>0.15878</v>
      </c>
      <c r="X681" s="2">
        <v>9.8000000000000001E-9</v>
      </c>
      <c r="Y681" s="2">
        <v>195.68</v>
      </c>
      <c r="Z681" s="2">
        <f>$Y681*0.001</f>
        <v>0.19568000000000002</v>
      </c>
      <c r="AB681" s="2">
        <v>9.8000000000000001E-9</v>
      </c>
      <c r="AC681" s="2">
        <v>36.89</v>
      </c>
      <c r="AD681" s="2">
        <f>$AC681*0.001</f>
        <v>3.6889999999999999E-2</v>
      </c>
      <c r="AF681" s="3">
        <f>($Z681-$F681-$AD681)/$Z681</f>
        <v>1.7730207236067118E-16</v>
      </c>
      <c r="AH681" s="3">
        <f>($I681-$U681)/$I681</f>
        <v>0</v>
      </c>
      <c r="AJ681" s="3">
        <f>($E681-$Q681)/$E681</f>
        <v>-7.8090559858933761E-3</v>
      </c>
    </row>
    <row r="682" spans="4:36" x14ac:dyDescent="0.35">
      <c r="D682" s="2">
        <v>9.3999999999999998E-9</v>
      </c>
      <c r="E682" s="2">
        <v>162.26</v>
      </c>
      <c r="F682" s="2">
        <f>$E682*0.001</f>
        <v>0.16225999999999999</v>
      </c>
      <c r="H682" s="2">
        <v>9.3999999999999998E-9</v>
      </c>
      <c r="I682" s="2">
        <v>162.25</v>
      </c>
      <c r="J682" s="2">
        <f>$I682*0.001</f>
        <v>0.16225000000000001</v>
      </c>
      <c r="L682" s="2">
        <v>9.3999999999999998E-9</v>
      </c>
      <c r="M682" s="2">
        <v>162.97999999999999</v>
      </c>
      <c r="N682" s="2">
        <f>$M682*0.001</f>
        <v>0.16297999999999999</v>
      </c>
      <c r="P682" s="2">
        <v>9.3999999999999998E-9</v>
      </c>
      <c r="Q682" s="2">
        <v>163.53</v>
      </c>
      <c r="R682" s="2">
        <f>$Q682*0.001</f>
        <v>0.16353000000000001</v>
      </c>
      <c r="T682" s="2">
        <v>9.3999999999999998E-9</v>
      </c>
      <c r="U682" s="2">
        <v>162.25</v>
      </c>
      <c r="V682" s="2">
        <f>$U682*0.001</f>
        <v>0.16225000000000001</v>
      </c>
      <c r="X682" s="2">
        <v>9.3999999999999998E-9</v>
      </c>
      <c r="Y682" s="2">
        <v>199.95</v>
      </c>
      <c r="Z682" s="2">
        <f>$Y682*0.001</f>
        <v>0.19994999999999999</v>
      </c>
      <c r="AB682" s="2">
        <v>9.3999999999999998E-9</v>
      </c>
      <c r="AC682" s="2">
        <v>37.69</v>
      </c>
      <c r="AD682" s="2">
        <f>$AC682*0.001</f>
        <v>3.7690000000000001E-2</v>
      </c>
      <c r="AF682" s="3">
        <f>($Z682-$F682-$AD682)/$Z682</f>
        <v>0</v>
      </c>
      <c r="AH682" s="3">
        <f>($I682-$U682)/$I682</f>
        <v>0</v>
      </c>
      <c r="AJ682" s="3">
        <f>($E682-$Q682)/$E682</f>
        <v>-7.8269444102059063E-3</v>
      </c>
    </row>
    <row r="683" spans="4:36" x14ac:dyDescent="0.35">
      <c r="D683" s="2">
        <v>8.9999999999999995E-9</v>
      </c>
      <c r="E683" s="2">
        <v>165.73</v>
      </c>
      <c r="F683" s="2">
        <f>$E683*0.001</f>
        <v>0.16572999999999999</v>
      </c>
      <c r="H683" s="2">
        <v>8.9999999999999995E-9</v>
      </c>
      <c r="I683" s="2">
        <v>165.72</v>
      </c>
      <c r="J683" s="2">
        <f>$I683*0.001</f>
        <v>0.16572000000000001</v>
      </c>
      <c r="L683" s="2">
        <v>8.9999999999999995E-9</v>
      </c>
      <c r="M683" s="2">
        <v>166.47</v>
      </c>
      <c r="N683" s="2">
        <f>$M683*0.001</f>
        <v>0.16647000000000001</v>
      </c>
      <c r="P683" s="2">
        <v>8.9999999999999995E-9</v>
      </c>
      <c r="Q683" s="2">
        <v>167.02</v>
      </c>
      <c r="R683" s="2">
        <f>$Q683*0.001</f>
        <v>0.16702</v>
      </c>
      <c r="T683" s="2">
        <v>8.9999999999999995E-9</v>
      </c>
      <c r="U683" s="2">
        <v>165.72</v>
      </c>
      <c r="V683" s="2">
        <f>$U683*0.001</f>
        <v>0.16572000000000001</v>
      </c>
      <c r="X683" s="2">
        <v>8.9999999999999995E-9</v>
      </c>
      <c r="Y683" s="2">
        <v>204.23</v>
      </c>
      <c r="Z683" s="2">
        <f>$Y683*0.001</f>
        <v>0.20422999999999999</v>
      </c>
      <c r="AB683" s="2">
        <v>8.9999999999999995E-9</v>
      </c>
      <c r="AC683" s="2">
        <v>38.5</v>
      </c>
      <c r="AD683" s="2">
        <f>$AC683*0.001</f>
        <v>3.85E-2</v>
      </c>
      <c r="AF683" s="3">
        <f>($Z683-$F683-$AD683)/$Z683</f>
        <v>3.3975879664629235E-17</v>
      </c>
      <c r="AH683" s="3">
        <f>($I683-$U683)/$I683</f>
        <v>0</v>
      </c>
      <c r="AJ683" s="3">
        <f>($E683-$Q683)/$E683</f>
        <v>-7.7837446449044861E-3</v>
      </c>
    </row>
    <row r="684" spans="4:36" x14ac:dyDescent="0.35">
      <c r="D684" s="2">
        <v>8.5999999999999993E-9</v>
      </c>
      <c r="E684" s="2">
        <v>169.42</v>
      </c>
      <c r="F684" s="2">
        <f>$E684*0.001</f>
        <v>0.16941999999999999</v>
      </c>
      <c r="H684" s="2">
        <v>8.5999999999999993E-9</v>
      </c>
      <c r="I684" s="2">
        <v>169.41</v>
      </c>
      <c r="J684" s="2">
        <f>$I684*0.001</f>
        <v>0.16941000000000001</v>
      </c>
      <c r="L684" s="2">
        <v>8.5999999999999993E-9</v>
      </c>
      <c r="M684" s="2">
        <v>170.18</v>
      </c>
      <c r="N684" s="2">
        <f>$M684*0.001</f>
        <v>0.17018</v>
      </c>
      <c r="P684" s="2">
        <v>8.5999999999999993E-9</v>
      </c>
      <c r="Q684" s="2">
        <v>170.74</v>
      </c>
      <c r="R684" s="2">
        <f>$Q684*0.001</f>
        <v>0.17074</v>
      </c>
      <c r="T684" s="2">
        <v>8.5999999999999993E-9</v>
      </c>
      <c r="U684" s="2">
        <v>169.41</v>
      </c>
      <c r="V684" s="2">
        <f>$U684*0.001</f>
        <v>0.16941000000000001</v>
      </c>
      <c r="X684" s="2">
        <v>8.5999999999999993E-9</v>
      </c>
      <c r="Y684" s="2">
        <v>208.78</v>
      </c>
      <c r="Z684" s="2">
        <f>$Y684*0.001</f>
        <v>0.20877999999999999</v>
      </c>
      <c r="AB684" s="2">
        <v>8.5999999999999993E-9</v>
      </c>
      <c r="AC684" s="2">
        <v>39.36</v>
      </c>
      <c r="AD684" s="2">
        <f>$AC684*0.001</f>
        <v>3.9359999999999999E-2</v>
      </c>
      <c r="AF684" s="3">
        <f>($Z684-$F684-$AD684)/$Z684</f>
        <v>3.3235433968326606E-17</v>
      </c>
      <c r="AH684" s="3">
        <f>($I684-$U684)/$I684</f>
        <v>0</v>
      </c>
      <c r="AJ684" s="3">
        <f>($E684-$Q684)/$E684</f>
        <v>-7.7912879235038464E-3</v>
      </c>
    </row>
    <row r="685" spans="4:36" x14ac:dyDescent="0.35">
      <c r="D685" s="2">
        <v>8.2000000000000006E-9</v>
      </c>
      <c r="E685" s="2">
        <v>173.5</v>
      </c>
      <c r="F685" s="2">
        <f>$E685*0.001</f>
        <v>0.17350000000000002</v>
      </c>
      <c r="H685" s="2">
        <v>8.2000000000000006E-9</v>
      </c>
      <c r="I685" s="2">
        <v>173.49</v>
      </c>
      <c r="J685" s="2">
        <f>$I685*0.001</f>
        <v>0.17349000000000001</v>
      </c>
      <c r="L685" s="2">
        <v>8.2000000000000006E-9</v>
      </c>
      <c r="M685" s="2">
        <v>174.27</v>
      </c>
      <c r="N685" s="2">
        <f>$M685*0.001</f>
        <v>0.17427000000000001</v>
      </c>
      <c r="P685" s="2">
        <v>8.2000000000000006E-9</v>
      </c>
      <c r="Q685" s="2">
        <v>174.85</v>
      </c>
      <c r="R685" s="2">
        <f>$Q685*0.001</f>
        <v>0.17485000000000001</v>
      </c>
      <c r="T685" s="2">
        <v>8.2000000000000006E-9</v>
      </c>
      <c r="U685" s="2">
        <v>173.49</v>
      </c>
      <c r="V685" s="2">
        <f>$U685*0.001</f>
        <v>0.17349000000000001</v>
      </c>
      <c r="X685" s="2">
        <v>8.2000000000000006E-9</v>
      </c>
      <c r="Y685" s="2">
        <v>213.8</v>
      </c>
      <c r="Z685" s="2">
        <f>$Y685*0.001</f>
        <v>0.21380000000000002</v>
      </c>
      <c r="AB685" s="2">
        <v>8.2000000000000006E-9</v>
      </c>
      <c r="AC685" s="2">
        <v>40.299999999999997</v>
      </c>
      <c r="AD685" s="2">
        <f>$AC685*0.001</f>
        <v>4.0299999999999996E-2</v>
      </c>
      <c r="AF685" s="3">
        <f>($Z685-$F685-$AD685)/$Z685</f>
        <v>3.2455069709575436E-17</v>
      </c>
      <c r="AH685" s="3">
        <f>($I685-$U685)/$I685</f>
        <v>0</v>
      </c>
      <c r="AJ685" s="3">
        <f>($E685-$Q685)/$E685</f>
        <v>-7.7809798270893045E-3</v>
      </c>
    </row>
    <row r="686" spans="4:36" x14ac:dyDescent="0.35">
      <c r="D686" s="2">
        <v>7.8000000000000004E-9</v>
      </c>
      <c r="E686" s="2">
        <v>177.93</v>
      </c>
      <c r="F686" s="2">
        <f>$E686*0.001</f>
        <v>0.17793</v>
      </c>
      <c r="H686" s="2">
        <v>7.8000000000000004E-9</v>
      </c>
      <c r="I686" s="2">
        <v>177.92</v>
      </c>
      <c r="J686" s="2">
        <f>$I686*0.001</f>
        <v>0.17791999999999999</v>
      </c>
      <c r="L686" s="2">
        <v>7.8000000000000004E-9</v>
      </c>
      <c r="M686" s="2">
        <v>178.72</v>
      </c>
      <c r="N686" s="2">
        <f>$M686*0.001</f>
        <v>0.17871999999999999</v>
      </c>
      <c r="P686" s="2">
        <v>7.8000000000000004E-9</v>
      </c>
      <c r="Q686" s="2">
        <v>179.32</v>
      </c>
      <c r="R686" s="2">
        <f>$Q686*0.001</f>
        <v>0.17932000000000001</v>
      </c>
      <c r="T686" s="2">
        <v>7.8000000000000004E-9</v>
      </c>
      <c r="U686" s="2">
        <v>177.92</v>
      </c>
      <c r="V686" s="2">
        <f>$U686*0.001</f>
        <v>0.17791999999999999</v>
      </c>
      <c r="X686" s="2">
        <v>7.8000000000000004E-9</v>
      </c>
      <c r="Y686" s="2">
        <v>219.26</v>
      </c>
      <c r="Z686" s="2">
        <f>$Y686*0.001</f>
        <v>0.21925999999999998</v>
      </c>
      <c r="AB686" s="2">
        <v>7.8000000000000004E-9</v>
      </c>
      <c r="AC686" s="2">
        <v>41.33</v>
      </c>
      <c r="AD686" s="2">
        <f>$AC686*0.001</f>
        <v>4.1329999999999999E-2</v>
      </c>
      <c r="AF686" s="3">
        <f>($Z686-$F686-$AD686)/$Z686</f>
        <v>-9.4940626250669009E-17</v>
      </c>
      <c r="AH686" s="3">
        <f>($I686-$U686)/$I686</f>
        <v>0</v>
      </c>
      <c r="AJ686" s="3">
        <f>($E686-$Q686)/$E686</f>
        <v>-7.8120609228347461E-3</v>
      </c>
    </row>
    <row r="687" spans="4:36" x14ac:dyDescent="0.35">
      <c r="D687" s="2">
        <v>7.4000000000000001E-9</v>
      </c>
      <c r="E687" s="2">
        <v>182.66</v>
      </c>
      <c r="F687" s="2">
        <f>$E687*0.001</f>
        <v>0.18265999999999999</v>
      </c>
      <c r="H687" s="2">
        <v>7.4000000000000001E-9</v>
      </c>
      <c r="I687" s="2">
        <v>182.64</v>
      </c>
      <c r="J687" s="2">
        <f>$I687*0.001</f>
        <v>0.18264</v>
      </c>
      <c r="L687" s="2">
        <v>7.4000000000000001E-9</v>
      </c>
      <c r="M687" s="2">
        <v>183.47</v>
      </c>
      <c r="N687" s="2">
        <f>$M687*0.001</f>
        <v>0.18346999999999999</v>
      </c>
      <c r="P687" s="2">
        <v>7.4000000000000001E-9</v>
      </c>
      <c r="Q687" s="2">
        <v>184.08</v>
      </c>
      <c r="R687" s="2">
        <f>$Q687*0.001</f>
        <v>0.18408000000000002</v>
      </c>
      <c r="T687" s="2">
        <v>7.4000000000000001E-9</v>
      </c>
      <c r="U687" s="2">
        <v>182.64</v>
      </c>
      <c r="V687" s="2">
        <f>$U687*0.001</f>
        <v>0.18264</v>
      </c>
      <c r="X687" s="2">
        <v>7.4000000000000001E-9</v>
      </c>
      <c r="Y687" s="2">
        <v>225.08</v>
      </c>
      <c r="Z687" s="2">
        <f>$Y687*0.001</f>
        <v>0.22508000000000003</v>
      </c>
      <c r="AB687" s="2">
        <v>7.4000010000000004E-9</v>
      </c>
      <c r="AC687" s="2">
        <v>42.42</v>
      </c>
      <c r="AD687" s="2">
        <f>$AC687*0.001</f>
        <v>4.2419999999999999E-2</v>
      </c>
      <c r="AF687" s="3">
        <f>($Z687-$F687-$AD687)/$Z687</f>
        <v>1.8497140316084665E-16</v>
      </c>
      <c r="AH687" s="3">
        <f>($I687-$U687)/$I687</f>
        <v>0</v>
      </c>
      <c r="AJ687" s="3">
        <f>($E687-$Q687)/$E687</f>
        <v>-7.7740063505968241E-3</v>
      </c>
    </row>
    <row r="688" spans="4:36" x14ac:dyDescent="0.35">
      <c r="D688" s="2">
        <v>7.0500000000000003E-9</v>
      </c>
      <c r="E688" s="2">
        <v>187.16</v>
      </c>
      <c r="F688" s="2">
        <f>$E688*0.001</f>
        <v>0.18715999999999999</v>
      </c>
      <c r="H688" s="2">
        <v>7.0500000000000003E-9</v>
      </c>
      <c r="I688" s="2">
        <v>187.14</v>
      </c>
      <c r="J688" s="2">
        <f>$I688*0.001</f>
        <v>0.18714</v>
      </c>
      <c r="L688" s="2">
        <v>7.0500000000000003E-9</v>
      </c>
      <c r="M688" s="2">
        <v>187.99</v>
      </c>
      <c r="N688" s="2">
        <f>$M688*0.001</f>
        <v>0.18799000000000002</v>
      </c>
      <c r="P688" s="2">
        <v>7.0500000000000003E-9</v>
      </c>
      <c r="Q688" s="2">
        <v>188.62</v>
      </c>
      <c r="R688" s="2">
        <f>$Q688*0.001</f>
        <v>0.18862000000000001</v>
      </c>
      <c r="T688" s="2">
        <v>7.0500000000000003E-9</v>
      </c>
      <c r="U688" s="2">
        <v>187.14</v>
      </c>
      <c r="V688" s="2">
        <f>$U688*0.001</f>
        <v>0.18714</v>
      </c>
      <c r="X688" s="2">
        <v>7.0500000000000003E-9</v>
      </c>
      <c r="Y688" s="2">
        <v>230.63</v>
      </c>
      <c r="Z688" s="2">
        <f>$Y688*0.001</f>
        <v>0.23063</v>
      </c>
      <c r="AB688" s="2">
        <v>7.0500000000000003E-9</v>
      </c>
      <c r="AC688" s="2">
        <v>43.47</v>
      </c>
      <c r="AD688" s="2">
        <f>$AC688*0.001</f>
        <v>4.3470000000000002E-2</v>
      </c>
      <c r="AF688" s="3">
        <f>($Z688-$F688-$AD688)/$Z688</f>
        <v>3.0086692554772705E-17</v>
      </c>
      <c r="AH688" s="3">
        <f>($I688-$U688)/$I688</f>
        <v>0</v>
      </c>
      <c r="AJ688" s="3">
        <f>($E688-$Q688)/$E688</f>
        <v>-7.8008121393460571E-3</v>
      </c>
    </row>
    <row r="689" spans="4:36" x14ac:dyDescent="0.35">
      <c r="D689" s="2">
        <v>6.7500000000000001E-9</v>
      </c>
      <c r="E689" s="2">
        <v>191.27</v>
      </c>
      <c r="F689" s="2">
        <f>$E689*0.001</f>
        <v>0.19127000000000002</v>
      </c>
      <c r="H689" s="2">
        <v>6.7500000000000001E-9</v>
      </c>
      <c r="I689" s="2">
        <v>191.25</v>
      </c>
      <c r="J689" s="2">
        <f>$I689*0.001</f>
        <v>0.19125</v>
      </c>
      <c r="L689" s="2">
        <v>6.7500000000000001E-9</v>
      </c>
      <c r="M689" s="2">
        <v>192.11</v>
      </c>
      <c r="N689" s="2">
        <f>$M689*0.001</f>
        <v>0.19211000000000003</v>
      </c>
      <c r="P689" s="2">
        <v>6.7500000000000001E-9</v>
      </c>
      <c r="Q689" s="2">
        <v>192.76</v>
      </c>
      <c r="R689" s="2">
        <f>$Q689*0.001</f>
        <v>0.19275999999999999</v>
      </c>
      <c r="T689" s="2">
        <v>6.7500000000000001E-9</v>
      </c>
      <c r="U689" s="2">
        <v>191.25</v>
      </c>
      <c r="V689" s="2">
        <f>$U689*0.001</f>
        <v>0.19125</v>
      </c>
      <c r="X689" s="2">
        <v>6.7500000000000001E-9</v>
      </c>
      <c r="Y689" s="2">
        <v>235.69</v>
      </c>
      <c r="Z689" s="2">
        <f>$Y689*0.001</f>
        <v>0.23569000000000001</v>
      </c>
      <c r="AB689" s="2">
        <v>6.7500000000000001E-9</v>
      </c>
      <c r="AC689" s="2">
        <v>44.42</v>
      </c>
      <c r="AD689" s="2">
        <f>$AC689*0.001</f>
        <v>4.4420000000000001E-2</v>
      </c>
      <c r="AF689" s="3">
        <f>($Z689-$F689-$AD689)/$Z689</f>
        <v>-5.8881530008971348E-17</v>
      </c>
      <c r="AH689" s="3">
        <f>($I689-$U689)/$I689</f>
        <v>0</v>
      </c>
      <c r="AJ689" s="3">
        <f>($E689-$Q689)/$E689</f>
        <v>-7.7900350290164722E-3</v>
      </c>
    </row>
    <row r="690" spans="4:36" x14ac:dyDescent="0.35">
      <c r="D690" s="2">
        <v>6.4499999999999999E-9</v>
      </c>
      <c r="E690" s="2">
        <v>195.7</v>
      </c>
      <c r="F690" s="2">
        <f>$E690*0.001</f>
        <v>0.19569999999999999</v>
      </c>
      <c r="H690" s="2">
        <v>6.4499999999999999E-9</v>
      </c>
      <c r="I690" s="2">
        <v>195.68</v>
      </c>
      <c r="J690" s="2">
        <f>$I690*0.001</f>
        <v>0.19568000000000002</v>
      </c>
      <c r="L690" s="2">
        <v>6.4499999999999999E-9</v>
      </c>
      <c r="M690" s="2">
        <v>196.57</v>
      </c>
      <c r="N690" s="2">
        <f>$M690*0.001</f>
        <v>0.19656999999999999</v>
      </c>
      <c r="P690" s="2">
        <v>6.4499999999999999E-9</v>
      </c>
      <c r="Q690" s="2">
        <v>197.23</v>
      </c>
      <c r="R690" s="2">
        <f>$Q690*0.001</f>
        <v>0.19722999999999999</v>
      </c>
      <c r="T690" s="2">
        <v>6.4499999999999999E-9</v>
      </c>
      <c r="U690" s="2">
        <v>195.68</v>
      </c>
      <c r="V690" s="2">
        <f>$U690*0.001</f>
        <v>0.19568000000000002</v>
      </c>
      <c r="X690" s="2">
        <v>6.4499999999999999E-9</v>
      </c>
      <c r="Y690" s="2">
        <v>241.16</v>
      </c>
      <c r="Z690" s="2">
        <f>$Y690*0.001</f>
        <v>0.24116000000000001</v>
      </c>
      <c r="AB690" s="2">
        <v>6.4499999999999999E-9</v>
      </c>
      <c r="AC690" s="2">
        <v>45.460009999999997</v>
      </c>
      <c r="AD690" s="2">
        <f>$AC690*0.001</f>
        <v>4.5460009999999995E-2</v>
      </c>
      <c r="AF690" s="3">
        <f>($Z690-$F690-$AD690)/$Z690</f>
        <v>-4.1466246338451093E-8</v>
      </c>
      <c r="AH690" s="3">
        <f>($I690-$U690)/$I690</f>
        <v>0</v>
      </c>
      <c r="AJ690" s="3">
        <f>($E690-$Q690)/$E690</f>
        <v>-7.8180889115993923E-3</v>
      </c>
    </row>
    <row r="691" spans="4:36" x14ac:dyDescent="0.35">
      <c r="D691" s="2">
        <v>6.1499999999999996E-9</v>
      </c>
      <c r="E691" s="2">
        <v>200.39</v>
      </c>
      <c r="F691" s="2">
        <f>$E691*0.001</f>
        <v>0.20038999999999998</v>
      </c>
      <c r="H691" s="2">
        <v>6.1499999999999996E-9</v>
      </c>
      <c r="I691" s="2">
        <v>200.37</v>
      </c>
      <c r="J691" s="2">
        <f>$I691*0.001</f>
        <v>0.20037000000000002</v>
      </c>
      <c r="L691" s="2">
        <v>6.1499999999999996E-9</v>
      </c>
      <c r="M691" s="2">
        <v>201.27</v>
      </c>
      <c r="N691" s="2">
        <f>$M691*0.001</f>
        <v>0.20127</v>
      </c>
      <c r="P691" s="2">
        <v>6.1499999999999996E-9</v>
      </c>
      <c r="Q691" s="2">
        <v>201.95</v>
      </c>
      <c r="R691" s="2">
        <f>$Q691*0.001</f>
        <v>0.20194999999999999</v>
      </c>
      <c r="T691" s="2">
        <v>6.1499999999999996E-9</v>
      </c>
      <c r="U691" s="2">
        <v>200.37</v>
      </c>
      <c r="V691" s="2">
        <f>$U691*0.001</f>
        <v>0.20037000000000002</v>
      </c>
      <c r="X691" s="2">
        <v>6.1499999999999996E-9</v>
      </c>
      <c r="Y691" s="2">
        <v>246.93</v>
      </c>
      <c r="Z691" s="2">
        <f>$Y691*0.001</f>
        <v>0.24693000000000001</v>
      </c>
      <c r="AB691" s="2">
        <v>6.1499999999999996E-9</v>
      </c>
      <c r="AC691" s="2">
        <v>46.539990000000003</v>
      </c>
      <c r="AD691" s="2">
        <f>$AC691*0.001</f>
        <v>4.6539990000000003E-2</v>
      </c>
      <c r="AF691" s="3">
        <f>($Z691-$F691-$AD691)/$Z691</f>
        <v>4.0497307020175826E-8</v>
      </c>
      <c r="AH691" s="3">
        <f>($I691-$U691)/$I691</f>
        <v>0</v>
      </c>
      <c r="AJ691" s="3">
        <f>($E691-$Q691)/$E691</f>
        <v>-7.784819601776548E-3</v>
      </c>
    </row>
    <row r="692" spans="4:36" x14ac:dyDescent="0.35">
      <c r="D692" s="2">
        <v>5.8749999999999997E-9</v>
      </c>
      <c r="E692" s="2">
        <v>205.11</v>
      </c>
      <c r="F692" s="2">
        <f>$E692*0.001</f>
        <v>0.20511000000000001</v>
      </c>
      <c r="H692" s="2">
        <v>5.8749999999999997E-9</v>
      </c>
      <c r="I692" s="2">
        <v>205.09</v>
      </c>
      <c r="J692" s="2">
        <f>$I692*0.001</f>
        <v>0.20508999999999999</v>
      </c>
      <c r="L692" s="2">
        <v>5.8749999999999997E-9</v>
      </c>
      <c r="M692" s="2">
        <v>206.02</v>
      </c>
      <c r="N692" s="2">
        <f>$M692*0.001</f>
        <v>0.20602000000000001</v>
      </c>
      <c r="P692" s="2">
        <v>5.8749999999999997E-9</v>
      </c>
      <c r="Q692" s="2">
        <v>206.71</v>
      </c>
      <c r="R692" s="2">
        <f>$Q692*0.001</f>
        <v>0.20671</v>
      </c>
      <c r="T692" s="2">
        <v>5.8749999999999997E-9</v>
      </c>
      <c r="U692" s="2">
        <v>205.09</v>
      </c>
      <c r="V692" s="2">
        <f>$U692*0.001</f>
        <v>0.20508999999999999</v>
      </c>
      <c r="X692" s="2">
        <v>5.8749999999999997E-9</v>
      </c>
      <c r="Y692" s="2">
        <v>252.75</v>
      </c>
      <c r="Z692" s="2">
        <f>$Y692*0.001</f>
        <v>0.25275000000000003</v>
      </c>
      <c r="AB692" s="2">
        <v>5.8749999999999997E-9</v>
      </c>
      <c r="AC692" s="2">
        <v>47.64</v>
      </c>
      <c r="AD692" s="2">
        <f>$AC692*0.001</f>
        <v>4.7640000000000002E-2</v>
      </c>
      <c r="AF692" s="3">
        <f>($Z692-$F692-$AD692)/$Z692</f>
        <v>5.490717233556659E-17</v>
      </c>
      <c r="AH692" s="3">
        <f>($I692-$U692)/$I692</f>
        <v>0</v>
      </c>
      <c r="AJ692" s="3">
        <f>($E692-$Q692)/$E692</f>
        <v>-7.8006923114426127E-3</v>
      </c>
    </row>
    <row r="693" spans="4:36" x14ac:dyDescent="0.35">
      <c r="D693" s="2">
        <v>5.6249999999999999E-9</v>
      </c>
      <c r="E693" s="2">
        <v>209.5</v>
      </c>
      <c r="F693" s="2">
        <f>$E693*0.001</f>
        <v>0.20949999999999999</v>
      </c>
      <c r="H693" s="2">
        <v>5.6249999999999999E-9</v>
      </c>
      <c r="I693" s="2">
        <v>209.49</v>
      </c>
      <c r="J693" s="2">
        <f>$I693*0.001</f>
        <v>0.20949000000000001</v>
      </c>
      <c r="L693" s="2">
        <v>5.6249999999999999E-9</v>
      </c>
      <c r="M693" s="2">
        <v>210.43</v>
      </c>
      <c r="N693" s="2">
        <f>$M693*0.001</f>
        <v>0.21043000000000001</v>
      </c>
      <c r="P693" s="2">
        <v>5.6249999999999999E-9</v>
      </c>
      <c r="Q693" s="2">
        <v>211.14</v>
      </c>
      <c r="R693" s="2">
        <f>$Q693*0.001</f>
        <v>0.21113999999999999</v>
      </c>
      <c r="T693" s="2">
        <v>5.6249999999999999E-9</v>
      </c>
      <c r="U693" s="2">
        <v>209.49</v>
      </c>
      <c r="V693" s="2">
        <f>$U693*0.001</f>
        <v>0.20949000000000001</v>
      </c>
      <c r="X693" s="2">
        <v>5.6249999999999999E-9</v>
      </c>
      <c r="Y693" s="2">
        <v>258.16000000000003</v>
      </c>
      <c r="Z693" s="2">
        <f>$Y693*0.001</f>
        <v>0.25816000000000006</v>
      </c>
      <c r="AB693" s="2">
        <v>5.6249999999999999E-9</v>
      </c>
      <c r="AC693" s="2">
        <v>48.66</v>
      </c>
      <c r="AD693" s="2">
        <f>$AC693*0.001</f>
        <v>4.8659999999999995E-2</v>
      </c>
      <c r="AF693" s="3">
        <f>($Z693-$F693-$AD693)/$Z693</f>
        <v>2.6878268918140792E-16</v>
      </c>
      <c r="AH693" s="3">
        <f>($I693-$U693)/$I693</f>
        <v>0</v>
      </c>
      <c r="AJ693" s="3">
        <f>($E693-$Q693)/$E693</f>
        <v>-7.8281622911693851E-3</v>
      </c>
    </row>
    <row r="694" spans="4:36" x14ac:dyDescent="0.35">
      <c r="D694" s="2">
        <v>5.3750000000000002E-9</v>
      </c>
      <c r="E694" s="2">
        <v>214.48</v>
      </c>
      <c r="F694" s="2">
        <f>$E694*0.001</f>
        <v>0.21448</v>
      </c>
      <c r="H694" s="2">
        <v>5.3750000000000002E-9</v>
      </c>
      <c r="I694" s="2">
        <v>214.47</v>
      </c>
      <c r="J694" s="2">
        <f>$I694*0.001</f>
        <v>0.21446999999999999</v>
      </c>
      <c r="L694" s="2">
        <v>5.3750000000000002E-9</v>
      </c>
      <c r="M694" s="2">
        <v>215.44</v>
      </c>
      <c r="N694" s="2">
        <f>$M694*0.001</f>
        <v>0.21543999999999999</v>
      </c>
      <c r="P694" s="2">
        <v>5.3750000000000002E-9</v>
      </c>
      <c r="Q694" s="2">
        <v>216.16</v>
      </c>
      <c r="R694" s="2">
        <f>$Q694*0.001</f>
        <v>0.21615999999999999</v>
      </c>
      <c r="T694" s="2">
        <v>5.3750000000000002E-9</v>
      </c>
      <c r="U694" s="2">
        <v>214.47</v>
      </c>
      <c r="V694" s="2">
        <f>$U694*0.001</f>
        <v>0.21446999999999999</v>
      </c>
      <c r="X694" s="2">
        <v>5.3750000000000002E-9</v>
      </c>
      <c r="Y694" s="2">
        <v>264.3</v>
      </c>
      <c r="Z694" s="2">
        <f>$Y694*0.001</f>
        <v>0.26430000000000003</v>
      </c>
      <c r="AB694" s="2">
        <v>5.3750000000000002E-9</v>
      </c>
      <c r="AC694" s="2">
        <v>49.819989999999997</v>
      </c>
      <c r="AD694" s="2">
        <f>$AC694*0.001</f>
        <v>4.9819990000000001E-2</v>
      </c>
      <c r="AF694" s="3">
        <f>($Z694-$F694-$AD694)/$Z694</f>
        <v>3.7835792771210405E-8</v>
      </c>
      <c r="AH694" s="3">
        <f>($I694-$U694)/$I694</f>
        <v>0</v>
      </c>
      <c r="AJ694" s="3">
        <f>($E694-$Q694)/$E694</f>
        <v>-7.832898172323792E-3</v>
      </c>
    </row>
    <row r="695" spans="4:36" x14ac:dyDescent="0.35">
      <c r="D695" s="2">
        <v>5.1250000000000004E-9</v>
      </c>
      <c r="E695" s="2">
        <v>219.56</v>
      </c>
      <c r="F695" s="2">
        <f>$E695*0.001</f>
        <v>0.21956000000000001</v>
      </c>
      <c r="H695" s="2">
        <v>5.1250000000000004E-9</v>
      </c>
      <c r="I695" s="2">
        <v>219.55</v>
      </c>
      <c r="J695" s="2">
        <f>$I695*0.001</f>
        <v>0.21955000000000002</v>
      </c>
      <c r="L695" s="2">
        <v>5.1250000000000004E-9</v>
      </c>
      <c r="M695" s="2">
        <v>220.54</v>
      </c>
      <c r="N695" s="2">
        <f>$M695*0.001</f>
        <v>0.22053999999999999</v>
      </c>
      <c r="P695" s="2">
        <v>5.1250000000000004E-9</v>
      </c>
      <c r="Q695" s="2">
        <v>221.28</v>
      </c>
      <c r="R695" s="2">
        <f>$Q695*0.001</f>
        <v>0.22128</v>
      </c>
      <c r="T695" s="2">
        <v>5.1250000000000004E-9</v>
      </c>
      <c r="U695" s="2">
        <v>219.55</v>
      </c>
      <c r="V695" s="2">
        <f>$U695*0.001</f>
        <v>0.21955000000000002</v>
      </c>
      <c r="X695" s="2">
        <v>5.1250000000000004E-9</v>
      </c>
      <c r="Y695" s="2">
        <v>270.56</v>
      </c>
      <c r="Z695" s="2">
        <f>$Y695*0.001</f>
        <v>0.27056000000000002</v>
      </c>
      <c r="AB695" s="2">
        <v>5.1250000000000004E-9</v>
      </c>
      <c r="AC695" s="2">
        <v>51</v>
      </c>
      <c r="AD695" s="2">
        <f>$AC695*0.001</f>
        <v>5.1000000000000004E-2</v>
      </c>
      <c r="AF695" s="3">
        <f>($Z695-$F695-$AD695)/$Z695</f>
        <v>5.1292828976250946E-17</v>
      </c>
      <c r="AH695" s="3">
        <f>($I695-$U695)/$I695</f>
        <v>0</v>
      </c>
      <c r="AJ695" s="3">
        <f>($E695-$Q695)/$E695</f>
        <v>-7.8338495172162459E-3</v>
      </c>
    </row>
    <row r="696" spans="4:36" x14ac:dyDescent="0.35">
      <c r="D696" s="2">
        <v>4.8749999999999998E-9</v>
      </c>
      <c r="E696" s="2">
        <v>225.04</v>
      </c>
      <c r="F696" s="2">
        <f>$E696*0.001</f>
        <v>0.22503999999999999</v>
      </c>
      <c r="H696" s="2">
        <v>4.8749999999999998E-9</v>
      </c>
      <c r="I696" s="2">
        <v>225.03</v>
      </c>
      <c r="J696" s="2">
        <f>$I696*0.001</f>
        <v>0.22503000000000001</v>
      </c>
      <c r="L696" s="2">
        <v>4.8749999999999998E-9</v>
      </c>
      <c r="M696" s="2">
        <v>226.04</v>
      </c>
      <c r="N696" s="2">
        <f>$M696*0.001</f>
        <v>0.22603999999999999</v>
      </c>
      <c r="P696" s="2">
        <v>4.8749999999999998E-9</v>
      </c>
      <c r="Q696" s="2">
        <v>226.8</v>
      </c>
      <c r="R696" s="2">
        <f>$Q696*0.001</f>
        <v>0.22680000000000003</v>
      </c>
      <c r="T696" s="2">
        <v>4.8749999999999998E-9</v>
      </c>
      <c r="U696" s="2">
        <v>225.03</v>
      </c>
      <c r="V696" s="2">
        <f>$U696*0.001</f>
        <v>0.22503000000000001</v>
      </c>
      <c r="X696" s="2">
        <v>4.8749999999999998E-9</v>
      </c>
      <c r="Y696" s="2">
        <v>277.32</v>
      </c>
      <c r="Z696" s="2">
        <f>$Y696*0.001</f>
        <v>0.27732000000000001</v>
      </c>
      <c r="AB696" s="2">
        <v>4.8749999999999998E-9</v>
      </c>
      <c r="AC696" s="2">
        <v>52.280009999999997</v>
      </c>
      <c r="AD696" s="2">
        <f>$AC696*0.001</f>
        <v>5.2280010000000002E-2</v>
      </c>
      <c r="AF696" s="3">
        <f>($Z696-$F696-$AD696)/$Z696</f>
        <v>-3.6059425864916531E-8</v>
      </c>
      <c r="AH696" s="3">
        <f>($I696-$U696)/$I696</f>
        <v>0</v>
      </c>
      <c r="AJ696" s="3">
        <f>($E696-$Q696)/$E696</f>
        <v>-7.8208318521152658E-3</v>
      </c>
    </row>
    <row r="697" spans="4:36" x14ac:dyDescent="0.35">
      <c r="D697" s="2">
        <v>4.6250000000000001E-9</v>
      </c>
      <c r="E697" s="2">
        <v>231.02</v>
      </c>
      <c r="F697" s="2">
        <f>$E697*0.001</f>
        <v>0.23102</v>
      </c>
      <c r="H697" s="2">
        <v>4.6250000000000001E-9</v>
      </c>
      <c r="I697" s="2">
        <v>231.01</v>
      </c>
      <c r="J697" s="2">
        <f>$I697*0.001</f>
        <v>0.23100999999999999</v>
      </c>
      <c r="L697" s="2">
        <v>4.6250000000000001E-9</v>
      </c>
      <c r="M697" s="2">
        <v>232.05</v>
      </c>
      <c r="N697" s="2">
        <f>$M697*0.001</f>
        <v>0.23205000000000001</v>
      </c>
      <c r="P697" s="2">
        <v>4.6250000000000001E-9</v>
      </c>
      <c r="Q697" s="2">
        <v>232.82</v>
      </c>
      <c r="R697" s="2">
        <f>$Q697*0.001</f>
        <v>0.23282</v>
      </c>
      <c r="T697" s="2">
        <v>4.6250000000000001E-9</v>
      </c>
      <c r="U697" s="2">
        <v>231.01</v>
      </c>
      <c r="V697" s="2">
        <f>$U697*0.001</f>
        <v>0.23100999999999999</v>
      </c>
      <c r="X697" s="2">
        <v>4.6250000000000001E-9</v>
      </c>
      <c r="Y697" s="2">
        <v>284.68</v>
      </c>
      <c r="Z697" s="2">
        <f>$Y697*0.001</f>
        <v>0.28467999999999999</v>
      </c>
      <c r="AB697" s="2">
        <v>4.6250000000000001E-9</v>
      </c>
      <c r="AC697" s="2">
        <v>53.659990000000001</v>
      </c>
      <c r="AD697" s="2">
        <f>$AC697*0.001</f>
        <v>5.3659990000000005E-2</v>
      </c>
      <c r="AF697" s="3">
        <f>($Z697-$F697-$AD697)/$Z697</f>
        <v>3.5127160253121588E-8</v>
      </c>
      <c r="AH697" s="3">
        <f>($I697-$U697)/$I697</f>
        <v>0</v>
      </c>
      <c r="AJ697" s="3">
        <f>($E697-$Q697)/$E697</f>
        <v>-7.7915332005886193E-3</v>
      </c>
    </row>
    <row r="698" spans="4:36" x14ac:dyDescent="0.35">
      <c r="D698" s="2">
        <v>4.3750000000000003E-9</v>
      </c>
      <c r="E698" s="2">
        <v>237.57</v>
      </c>
      <c r="F698" s="2">
        <f>$E698*0.001</f>
        <v>0.23757</v>
      </c>
      <c r="H698" s="2">
        <v>4.3750000000000003E-9</v>
      </c>
      <c r="I698" s="2">
        <v>237.56</v>
      </c>
      <c r="J698" s="2">
        <f>$I698*0.001</f>
        <v>0.23755999999999999</v>
      </c>
      <c r="L698" s="2">
        <v>4.3750000000000003E-9</v>
      </c>
      <c r="M698" s="2">
        <v>238.63</v>
      </c>
      <c r="N698" s="2">
        <f>$M698*0.001</f>
        <v>0.23863000000000001</v>
      </c>
      <c r="P698" s="2">
        <v>4.3750000000000003E-9</v>
      </c>
      <c r="Q698" s="2">
        <v>239.43</v>
      </c>
      <c r="R698" s="2">
        <f>$Q698*0.001</f>
        <v>0.23943</v>
      </c>
      <c r="T698" s="2">
        <v>4.3750000000000003E-9</v>
      </c>
      <c r="U698" s="2">
        <v>237.56</v>
      </c>
      <c r="V698" s="2">
        <f>$U698*0.001</f>
        <v>0.23755999999999999</v>
      </c>
      <c r="X698" s="2">
        <v>4.3750000000000003E-9</v>
      </c>
      <c r="Y698" s="2">
        <v>292.76</v>
      </c>
      <c r="Z698" s="2">
        <f>$Y698*0.001</f>
        <v>0.29276000000000002</v>
      </c>
      <c r="AB698" s="2">
        <v>4.3750000000000003E-9</v>
      </c>
      <c r="AC698" s="2">
        <v>55.19</v>
      </c>
      <c r="AD698" s="2">
        <f>$AC698*0.001</f>
        <v>5.5189999999999996E-2</v>
      </c>
      <c r="AF698" s="3">
        <f>($Z698-$F698-$AD698)/$Z698</f>
        <v>7.110493821465256E-17</v>
      </c>
      <c r="AH698" s="3">
        <f>($I698-$U698)/$I698</f>
        <v>0</v>
      </c>
      <c r="AJ698" s="3">
        <f>($E698-$Q698)/$E698</f>
        <v>-7.8292713726481195E-3</v>
      </c>
    </row>
    <row r="699" spans="4:36" x14ac:dyDescent="0.35">
      <c r="D699" s="2">
        <v>4.1249999999999997E-9</v>
      </c>
      <c r="E699" s="2">
        <v>244.69</v>
      </c>
      <c r="F699" s="2">
        <f>$E699*0.001</f>
        <v>0.24468999999999999</v>
      </c>
      <c r="H699" s="2">
        <v>4.1249999999999997E-9</v>
      </c>
      <c r="I699" s="2">
        <v>244.67</v>
      </c>
      <c r="J699" s="2">
        <f>$I699*0.001</f>
        <v>0.24467</v>
      </c>
      <c r="L699" s="2">
        <v>4.1249999999999997E-9</v>
      </c>
      <c r="M699" s="2">
        <v>245.77</v>
      </c>
      <c r="N699" s="2">
        <f>$M699*0.001</f>
        <v>0.24577000000000002</v>
      </c>
      <c r="P699" s="2">
        <v>4.1249999999999997E-9</v>
      </c>
      <c r="Q699" s="2">
        <v>246.6</v>
      </c>
      <c r="R699" s="2">
        <f>$Q699*0.001</f>
        <v>0.24659999999999999</v>
      </c>
      <c r="T699" s="2">
        <v>4.1249999999999997E-9</v>
      </c>
      <c r="U699" s="2">
        <v>244.67</v>
      </c>
      <c r="V699" s="2">
        <f>$U699*0.001</f>
        <v>0.24467</v>
      </c>
      <c r="X699" s="2">
        <v>4.1249999999999997E-9</v>
      </c>
      <c r="Y699" s="2">
        <v>301.52</v>
      </c>
      <c r="Z699" s="2">
        <f>$Y699*0.001</f>
        <v>0.30152000000000001</v>
      </c>
      <c r="AB699" s="2">
        <v>4.1249999999999997E-9</v>
      </c>
      <c r="AC699" s="2">
        <v>56.829990000000002</v>
      </c>
      <c r="AD699" s="2">
        <f>$AC699*0.001</f>
        <v>5.6829990000000004E-2</v>
      </c>
      <c r="AF699" s="3">
        <f>($Z699-$F699-$AD699)/$Z699</f>
        <v>3.3165295886021236E-8</v>
      </c>
      <c r="AH699" s="3">
        <f>($I699-$U699)/$I699</f>
        <v>0</v>
      </c>
      <c r="AJ699" s="3">
        <f>($E699-$Q699)/$E699</f>
        <v>-7.8057950876619254E-3</v>
      </c>
    </row>
    <row r="700" spans="4:36" x14ac:dyDescent="0.35">
      <c r="D700" s="2">
        <v>3.9000000000000002E-9</v>
      </c>
      <c r="E700" s="2">
        <v>251.6</v>
      </c>
      <c r="F700" s="2">
        <f>$E700*0.001</f>
        <v>0.25159999999999999</v>
      </c>
      <c r="H700" s="2">
        <v>3.9000000000000002E-9</v>
      </c>
      <c r="I700" s="2">
        <v>251.58</v>
      </c>
      <c r="J700" s="2">
        <f>$I700*0.001</f>
        <v>0.25158000000000003</v>
      </c>
      <c r="L700" s="2">
        <v>3.9000000000000002E-9</v>
      </c>
      <c r="M700" s="2">
        <v>252.71</v>
      </c>
      <c r="N700" s="2">
        <f>$M700*0.001</f>
        <v>0.25270999999999999</v>
      </c>
      <c r="P700" s="2">
        <v>3.9000000000000002E-9</v>
      </c>
      <c r="Q700" s="2">
        <v>253.56</v>
      </c>
      <c r="R700" s="2">
        <f>$Q700*0.001</f>
        <v>0.25356000000000001</v>
      </c>
      <c r="T700" s="2">
        <v>3.9000000000000002E-9</v>
      </c>
      <c r="U700" s="2">
        <v>251.58</v>
      </c>
      <c r="V700" s="2">
        <f>$U700*0.001</f>
        <v>0.25158000000000003</v>
      </c>
      <c r="X700" s="2">
        <v>3.9000000000000002E-9</v>
      </c>
      <c r="Y700" s="2">
        <v>310.04000000000002</v>
      </c>
      <c r="Z700" s="2">
        <f>$Y700*0.001</f>
        <v>0.31004000000000004</v>
      </c>
      <c r="AB700" s="2">
        <v>3.9000000000000002E-9</v>
      </c>
      <c r="AC700" s="2">
        <v>58.44</v>
      </c>
      <c r="AD700" s="2">
        <f>$AC700*0.001</f>
        <v>5.8439999999999999E-2</v>
      </c>
      <c r="AF700" s="3">
        <f>($Z700-$F700-$AD700)/$Z700</f>
        <v>1.5666448628354596E-16</v>
      </c>
      <c r="AH700" s="3">
        <f>($I700-$U700)/$I700</f>
        <v>0</v>
      </c>
      <c r="AJ700" s="3">
        <f>($E700-$Q700)/$E700</f>
        <v>-7.7901430842607635E-3</v>
      </c>
    </row>
    <row r="701" spans="4:36" x14ac:dyDescent="0.35">
      <c r="D701" s="2">
        <v>3.7E-9</v>
      </c>
      <c r="E701" s="2">
        <v>258.43</v>
      </c>
      <c r="F701" s="2">
        <f>$E701*0.001</f>
        <v>0.25842999999999999</v>
      </c>
      <c r="H701" s="2">
        <v>3.7E-9</v>
      </c>
      <c r="I701" s="2">
        <v>258.41000000000003</v>
      </c>
      <c r="J701" s="2">
        <f>$I701*0.001</f>
        <v>0.25841000000000003</v>
      </c>
      <c r="L701" s="2">
        <v>3.7E-9</v>
      </c>
      <c r="M701" s="2">
        <v>259.58</v>
      </c>
      <c r="N701" s="2">
        <f>$M701*0.001</f>
        <v>0.25957999999999998</v>
      </c>
      <c r="P701" s="2">
        <v>3.7E-9</v>
      </c>
      <c r="Q701" s="2">
        <v>260.45</v>
      </c>
      <c r="R701" s="2">
        <f>$Q701*0.001</f>
        <v>0.26045000000000001</v>
      </c>
      <c r="T701" s="2">
        <v>3.7E-9</v>
      </c>
      <c r="U701" s="2">
        <v>258.41000000000003</v>
      </c>
      <c r="V701" s="2">
        <f>$U701*0.001</f>
        <v>0.25841000000000003</v>
      </c>
      <c r="X701" s="2">
        <v>3.7E-9</v>
      </c>
      <c r="Y701" s="2">
        <v>318.45999999999998</v>
      </c>
      <c r="Z701" s="2">
        <f>$Y701*0.001</f>
        <v>0.31845999999999997</v>
      </c>
      <c r="AB701" s="2">
        <v>3.7E-9</v>
      </c>
      <c r="AC701" s="2">
        <v>60.03</v>
      </c>
      <c r="AD701" s="2">
        <f>$AC701*0.001</f>
        <v>6.003E-2</v>
      </c>
      <c r="AF701" s="3">
        <f>($Z701-$F701-$AD701)/$Z701</f>
        <v>-8.7155610172796946E-17</v>
      </c>
      <c r="AH701" s="3">
        <f>($I701-$U701)/$I701</f>
        <v>0</v>
      </c>
      <c r="AJ701" s="3">
        <f>($E701-$Q701)/$E701</f>
        <v>-7.8164299810392825E-3</v>
      </c>
    </row>
    <row r="702" spans="4:36" x14ac:dyDescent="0.35">
      <c r="D702" s="2">
        <v>3.4999999999999999E-9</v>
      </c>
      <c r="E702" s="2">
        <v>265.61</v>
      </c>
      <c r="F702" s="2">
        <f>$E702*0.001</f>
        <v>0.26561000000000001</v>
      </c>
      <c r="H702" s="2">
        <v>3.4999999999999999E-9</v>
      </c>
      <c r="I702" s="2">
        <v>265.58999999999997</v>
      </c>
      <c r="J702" s="2">
        <f>$I702*0.001</f>
        <v>0.26558999999999999</v>
      </c>
      <c r="L702" s="2">
        <v>3.4999999999999999E-9</v>
      </c>
      <c r="M702" s="2">
        <v>266.79000000000002</v>
      </c>
      <c r="N702" s="2">
        <f>$M702*0.001</f>
        <v>0.26679000000000003</v>
      </c>
      <c r="P702" s="2">
        <v>3.4999999999999999E-9</v>
      </c>
      <c r="Q702" s="2">
        <v>267.68</v>
      </c>
      <c r="R702" s="2">
        <f>$Q702*0.001</f>
        <v>0.26768000000000003</v>
      </c>
      <c r="T702" s="2">
        <v>3.4999999999999999E-9</v>
      </c>
      <c r="U702" s="2">
        <v>265.58999999999997</v>
      </c>
      <c r="V702" s="2">
        <f>$U702*0.001</f>
        <v>0.26558999999999999</v>
      </c>
      <c r="X702" s="2">
        <v>3.4999999999999999E-9</v>
      </c>
      <c r="Y702" s="2">
        <v>327.3</v>
      </c>
      <c r="Z702" s="2">
        <f>$Y702*0.001</f>
        <v>0.32730000000000004</v>
      </c>
      <c r="AB702" s="2">
        <v>3.4999999999999999E-9</v>
      </c>
      <c r="AC702" s="2">
        <v>61.69</v>
      </c>
      <c r="AD702" s="2">
        <f>$AC702*0.001</f>
        <v>6.1690000000000002E-2</v>
      </c>
      <c r="AF702" s="3">
        <f>($Z702-$F702-$AD702)/$Z702</f>
        <v>6.3601227350203734E-17</v>
      </c>
      <c r="AH702" s="3">
        <f>($I702-$U702)/$I702</f>
        <v>0</v>
      </c>
      <c r="AJ702" s="3">
        <f>($E702-$Q702)/$E702</f>
        <v>-7.7933812732954074E-3</v>
      </c>
    </row>
    <row r="703" spans="4:36" x14ac:dyDescent="0.35">
      <c r="D703" s="2">
        <v>3.3000000000000002E-9</v>
      </c>
      <c r="E703" s="2">
        <v>273.7</v>
      </c>
      <c r="F703" s="2">
        <f>$E703*0.001</f>
        <v>0.2737</v>
      </c>
      <c r="H703" s="2">
        <v>3.3000000000000002E-9</v>
      </c>
      <c r="I703" s="2">
        <v>273.68</v>
      </c>
      <c r="J703" s="2">
        <f>$I703*0.001</f>
        <v>0.27368000000000003</v>
      </c>
      <c r="L703" s="2">
        <v>3.3000000000000002E-9</v>
      </c>
      <c r="M703" s="2">
        <v>274.92</v>
      </c>
      <c r="N703" s="2">
        <f>$M703*0.001</f>
        <v>0.27492</v>
      </c>
      <c r="P703" s="2">
        <v>3.3000000000000002E-9</v>
      </c>
      <c r="Q703" s="2">
        <v>275.83999999999997</v>
      </c>
      <c r="R703" s="2">
        <f>$Q703*0.001</f>
        <v>0.27583999999999997</v>
      </c>
      <c r="T703" s="2">
        <v>3.3000000000000002E-9</v>
      </c>
      <c r="U703" s="2">
        <v>273.68</v>
      </c>
      <c r="V703" s="2">
        <f>$U703*0.001</f>
        <v>0.27368000000000003</v>
      </c>
      <c r="X703" s="2">
        <v>3.3000000000000002E-9</v>
      </c>
      <c r="Y703" s="2">
        <v>337.28</v>
      </c>
      <c r="Z703" s="2">
        <f>$Y703*0.001</f>
        <v>0.33727999999999997</v>
      </c>
      <c r="AB703" s="2">
        <v>3.3000000000000002E-9</v>
      </c>
      <c r="AC703" s="2">
        <v>63.579990000000002</v>
      </c>
      <c r="AD703" s="2">
        <f>$AC703*0.001</f>
        <v>6.3579990000000003E-2</v>
      </c>
      <c r="AF703" s="3">
        <f>($Z703-$F703-$AD703)/$Z703</f>
        <v>2.9648956258837958E-8</v>
      </c>
      <c r="AH703" s="3">
        <f>($I703-$U703)/$I703</f>
        <v>0</v>
      </c>
      <c r="AJ703" s="3">
        <f>($E703-$Q703)/$E703</f>
        <v>-7.8187796857873085E-3</v>
      </c>
    </row>
    <row r="704" spans="4:36" x14ac:dyDescent="0.35">
      <c r="D704" s="2">
        <v>3.1E-9</v>
      </c>
      <c r="E704" s="2">
        <v>282.27</v>
      </c>
      <c r="F704" s="2">
        <f>$E704*0.001</f>
        <v>0.28226999999999997</v>
      </c>
      <c r="H704" s="2">
        <v>3.1E-9</v>
      </c>
      <c r="I704" s="2">
        <v>282.25</v>
      </c>
      <c r="J704" s="2">
        <f>$I704*0.001</f>
        <v>0.28225</v>
      </c>
      <c r="L704" s="2">
        <v>3.1E-9</v>
      </c>
      <c r="M704" s="2">
        <v>283.52</v>
      </c>
      <c r="N704" s="2">
        <f>$M704*0.001</f>
        <v>0.28351999999999999</v>
      </c>
      <c r="P704" s="2">
        <v>3.1E-9</v>
      </c>
      <c r="Q704" s="2">
        <v>284.47000000000003</v>
      </c>
      <c r="R704" s="2">
        <f>$Q704*0.001</f>
        <v>0.28447000000000006</v>
      </c>
      <c r="T704" s="2">
        <v>3.1E-9</v>
      </c>
      <c r="U704" s="2">
        <v>282.25</v>
      </c>
      <c r="V704" s="2">
        <f>$U704*0.001</f>
        <v>0.28225</v>
      </c>
      <c r="X704" s="2">
        <v>3.1E-9</v>
      </c>
      <c r="Y704" s="2">
        <v>347.84</v>
      </c>
      <c r="Z704" s="2">
        <f>$Y704*0.001</f>
        <v>0.34783999999999998</v>
      </c>
      <c r="AB704" s="2">
        <v>3.1E-9</v>
      </c>
      <c r="AC704" s="2">
        <v>65.570009999999996</v>
      </c>
      <c r="AD704" s="2">
        <f>$AC704*0.001</f>
        <v>6.5570009999999998E-2</v>
      </c>
      <c r="AF704" s="3">
        <f>($Z704-$F704-$AD704)/$Z704</f>
        <v>-2.8748849990968991E-8</v>
      </c>
      <c r="AH704" s="3">
        <f>($I704-$U704)/$I704</f>
        <v>0</v>
      </c>
      <c r="AJ704" s="3">
        <f>($E704-$Q704)/$E704</f>
        <v>-7.79395614128333E-3</v>
      </c>
    </row>
    <row r="705" spans="4:36" x14ac:dyDescent="0.35">
      <c r="D705" s="2">
        <v>2.8999999999999999E-9</v>
      </c>
      <c r="E705" s="2">
        <v>292.04000000000002</v>
      </c>
      <c r="F705" s="2">
        <f>$E705*0.001</f>
        <v>0.29204000000000002</v>
      </c>
      <c r="H705" s="2">
        <v>2.8999999999999999E-9</v>
      </c>
      <c r="I705" s="2">
        <v>292.02</v>
      </c>
      <c r="J705" s="2">
        <f>$I705*0.001</f>
        <v>0.29202</v>
      </c>
      <c r="L705" s="2">
        <v>2.8999999999999999E-9</v>
      </c>
      <c r="M705" s="2">
        <v>293.33999999999997</v>
      </c>
      <c r="N705" s="2">
        <f>$M705*0.001</f>
        <v>0.29333999999999999</v>
      </c>
      <c r="P705" s="2">
        <v>2.8999999999999999E-9</v>
      </c>
      <c r="Q705" s="2">
        <v>294.32</v>
      </c>
      <c r="R705" s="2">
        <f>$Q705*0.001</f>
        <v>0.29432000000000003</v>
      </c>
      <c r="T705" s="2">
        <v>2.8999999999999999E-9</v>
      </c>
      <c r="U705" s="2">
        <v>292.02</v>
      </c>
      <c r="V705" s="2">
        <f>$U705*0.001</f>
        <v>0.29202</v>
      </c>
      <c r="X705" s="2">
        <v>2.8999999999999999E-9</v>
      </c>
      <c r="Y705" s="2">
        <v>359.87</v>
      </c>
      <c r="Z705" s="2">
        <f>$Y705*0.001</f>
        <v>0.35987000000000002</v>
      </c>
      <c r="AB705" s="2">
        <v>2.8999999999999999E-9</v>
      </c>
      <c r="AC705" s="2">
        <v>67.829989999999995</v>
      </c>
      <c r="AD705" s="2">
        <f>$AC705*0.001</f>
        <v>6.7829989999999993E-2</v>
      </c>
      <c r="AF705" s="3">
        <f>($Z705-$F705-$AD705)/$Z705</f>
        <v>2.7787812289477391E-8</v>
      </c>
      <c r="AH705" s="3">
        <f>($I705-$U705)/$I705</f>
        <v>0</v>
      </c>
      <c r="AJ705" s="3">
        <f>($E705-$Q705)/$E705</f>
        <v>-7.8071497055196976E-3</v>
      </c>
    </row>
    <row r="706" spans="4:36" x14ac:dyDescent="0.35">
      <c r="D706" s="2">
        <v>2.7499999999999998E-9</v>
      </c>
      <c r="E706" s="2">
        <v>299.58999999999997</v>
      </c>
      <c r="F706" s="2">
        <f>$E706*0.001</f>
        <v>0.29958999999999997</v>
      </c>
      <c r="H706" s="2">
        <v>2.7499999999999998E-9</v>
      </c>
      <c r="I706" s="2">
        <v>299.57</v>
      </c>
      <c r="J706" s="2">
        <f>$I706*0.001</f>
        <v>0.29957</v>
      </c>
      <c r="L706" s="2">
        <v>2.7499999999999998E-9</v>
      </c>
      <c r="M706" s="2">
        <v>300.92</v>
      </c>
      <c r="N706" s="2">
        <f>$M706*0.001</f>
        <v>0.30092000000000002</v>
      </c>
      <c r="P706" s="2">
        <v>2.7499999999999998E-9</v>
      </c>
      <c r="Q706" s="2">
        <v>301.93</v>
      </c>
      <c r="R706" s="2">
        <f>$Q706*0.001</f>
        <v>0.30193000000000003</v>
      </c>
      <c r="T706" s="2">
        <v>2.7499999999999998E-9</v>
      </c>
      <c r="U706" s="2">
        <v>299.57</v>
      </c>
      <c r="V706" s="2">
        <f>$U706*0.001</f>
        <v>0.29957</v>
      </c>
      <c r="X706" s="2">
        <v>2.7499999999999998E-9</v>
      </c>
      <c r="Y706" s="2">
        <v>369.18</v>
      </c>
      <c r="Z706" s="2">
        <f>$Y706*0.001</f>
        <v>0.36918000000000001</v>
      </c>
      <c r="AB706" s="2">
        <v>2.7499999999999998E-9</v>
      </c>
      <c r="AC706" s="2">
        <v>69.59</v>
      </c>
      <c r="AD706" s="2">
        <f>$AC706*0.001</f>
        <v>6.9589999999999999E-2</v>
      </c>
      <c r="AF706" s="3">
        <f>($Z706-$F706-$AD706)/$Z706</f>
        <v>1.1277253216166468E-16</v>
      </c>
      <c r="AH706" s="3">
        <f>($I706-$U706)/$I706</f>
        <v>0</v>
      </c>
      <c r="AJ706" s="3">
        <f>($E706-$Q706)/$E706</f>
        <v>-7.8106745886045333E-3</v>
      </c>
    </row>
    <row r="707" spans="4:36" x14ac:dyDescent="0.35">
      <c r="D707" s="2">
        <v>2.6249999999999999E-9</v>
      </c>
      <c r="E707" s="2">
        <v>306.64999999999998</v>
      </c>
      <c r="F707" s="2">
        <f>$E707*0.001</f>
        <v>0.30664999999999998</v>
      </c>
      <c r="H707" s="2">
        <v>2.6249999999999999E-9</v>
      </c>
      <c r="I707" s="2">
        <v>306.63</v>
      </c>
      <c r="J707" s="2">
        <f>$I707*0.001</f>
        <v>0.30663000000000001</v>
      </c>
      <c r="L707" s="2">
        <v>2.6249999999999999E-9</v>
      </c>
      <c r="M707" s="2">
        <v>308.01</v>
      </c>
      <c r="N707" s="2">
        <f>$M707*0.001</f>
        <v>0.30801000000000001</v>
      </c>
      <c r="P707" s="2">
        <v>2.6249999999999999E-9</v>
      </c>
      <c r="Q707" s="2">
        <v>309.04000000000002</v>
      </c>
      <c r="R707" s="2">
        <f>$Q707*0.001</f>
        <v>0.30904000000000004</v>
      </c>
      <c r="T707" s="2">
        <v>2.6249999999999999E-9</v>
      </c>
      <c r="U707" s="2">
        <v>306.63</v>
      </c>
      <c r="V707" s="2">
        <f>$U707*0.001</f>
        <v>0.30663000000000001</v>
      </c>
      <c r="X707" s="2">
        <v>2.6249999999999999E-9</v>
      </c>
      <c r="Y707" s="2">
        <v>377.88</v>
      </c>
      <c r="Z707" s="2">
        <f>$Y707*0.001</f>
        <v>0.37787999999999999</v>
      </c>
      <c r="AB707" s="2">
        <v>2.6249999999999999E-9</v>
      </c>
      <c r="AC707" s="2">
        <v>71.230009999999993</v>
      </c>
      <c r="AD707" s="2">
        <f>$AC707*0.001</f>
        <v>7.1230009999999996E-2</v>
      </c>
      <c r="AF707" s="3">
        <f>($Z707-$F707-$AD707)/$Z707</f>
        <v>-2.6463427492480825E-8</v>
      </c>
      <c r="AH707" s="3">
        <f>($I707-$U707)/$I707</f>
        <v>0</v>
      </c>
      <c r="AJ707" s="3">
        <f>($E707-$Q707)/$E707</f>
        <v>-7.7939018424915815E-3</v>
      </c>
    </row>
    <row r="708" spans="4:36" x14ac:dyDescent="0.35">
      <c r="D708" s="2">
        <v>2.4749999999999998E-9</v>
      </c>
      <c r="E708" s="2">
        <v>315.83999999999997</v>
      </c>
      <c r="F708" s="2">
        <f>$E708*0.001</f>
        <v>0.31583999999999995</v>
      </c>
      <c r="H708" s="2">
        <v>2.4749999999999998E-9</v>
      </c>
      <c r="I708" s="2">
        <v>315.81</v>
      </c>
      <c r="J708" s="2">
        <f>$I708*0.001</f>
        <v>0.31581000000000004</v>
      </c>
      <c r="L708" s="2">
        <v>2.4749999999999998E-9</v>
      </c>
      <c r="M708" s="2">
        <v>317.24</v>
      </c>
      <c r="N708" s="2">
        <f>$M708*0.001</f>
        <v>0.31724000000000002</v>
      </c>
      <c r="P708" s="2">
        <v>2.4749999999999998E-9</v>
      </c>
      <c r="Q708" s="2">
        <v>318.3</v>
      </c>
      <c r="R708" s="2">
        <f>$Q708*0.001</f>
        <v>0.31830000000000003</v>
      </c>
      <c r="T708" s="2">
        <v>2.4749999999999998E-9</v>
      </c>
      <c r="U708" s="2">
        <v>315.81</v>
      </c>
      <c r="V708" s="2">
        <f>$U708*0.001</f>
        <v>0.31581000000000004</v>
      </c>
      <c r="X708" s="2">
        <v>2.4749999999999998E-9</v>
      </c>
      <c r="Y708" s="2">
        <v>389.2</v>
      </c>
      <c r="Z708" s="2">
        <f>$Y708*0.001</f>
        <v>0.38919999999999999</v>
      </c>
      <c r="AB708" s="2">
        <v>2.4749999999999998E-9</v>
      </c>
      <c r="AC708" s="2">
        <v>73.360020000000006</v>
      </c>
      <c r="AD708" s="2">
        <f>$AC708*0.001</f>
        <v>7.3360020000000012E-2</v>
      </c>
      <c r="AF708" s="3">
        <f>($Z708-$F708-$AD708)/$Z708</f>
        <v>-5.1387461396698603E-8</v>
      </c>
      <c r="AH708" s="3">
        <f>($I708-$U708)/$I708</f>
        <v>0</v>
      </c>
      <c r="AJ708" s="3">
        <f>($E708-$Q708)/$E708</f>
        <v>-7.7887537993922128E-3</v>
      </c>
    </row>
    <row r="709" spans="4:36" x14ac:dyDescent="0.35">
      <c r="D709" s="2">
        <v>2.3499999999999999E-9</v>
      </c>
      <c r="E709" s="2">
        <v>324.08999999999997</v>
      </c>
      <c r="F709" s="2">
        <f>$E709*0.001</f>
        <v>0.32408999999999999</v>
      </c>
      <c r="H709" s="2">
        <v>2.3499999999999999E-9</v>
      </c>
      <c r="I709" s="2">
        <v>324.07</v>
      </c>
      <c r="J709" s="2">
        <f>$I709*0.001</f>
        <v>0.32407000000000002</v>
      </c>
      <c r="L709" s="2">
        <v>2.3499999999999999E-9</v>
      </c>
      <c r="M709" s="2">
        <v>325.52999999999997</v>
      </c>
      <c r="N709" s="2">
        <f>$M709*0.001</f>
        <v>0.32552999999999999</v>
      </c>
      <c r="P709" s="2">
        <v>2.3499999999999999E-9</v>
      </c>
      <c r="Q709" s="2">
        <v>326.62</v>
      </c>
      <c r="R709" s="2">
        <f>$Q709*0.001</f>
        <v>0.32662000000000002</v>
      </c>
      <c r="T709" s="2">
        <v>2.3499999999999999E-9</v>
      </c>
      <c r="U709" s="2">
        <v>324.07</v>
      </c>
      <c r="V709" s="2">
        <f>$U709*0.001</f>
        <v>0.32407000000000002</v>
      </c>
      <c r="X709" s="2">
        <v>2.3499999999999999E-9</v>
      </c>
      <c r="Y709" s="2">
        <v>399.37</v>
      </c>
      <c r="Z709" s="2">
        <f>$Y709*0.001</f>
        <v>0.39937</v>
      </c>
      <c r="AB709" s="2">
        <v>2.3499999999999999E-9</v>
      </c>
      <c r="AC709" s="2">
        <v>75.28</v>
      </c>
      <c r="AD709" s="2">
        <f>$AC709*0.001</f>
        <v>7.528E-2</v>
      </c>
      <c r="AF709" s="3">
        <f>($Z709-$F709-$AD709)/$Z709</f>
        <v>3.4749199508762441E-17</v>
      </c>
      <c r="AH709" s="3">
        <f>($I709-$U709)/$I709</f>
        <v>0</v>
      </c>
      <c r="AJ709" s="3">
        <f>($E709-$Q709)/$E709</f>
        <v>-7.8064735104447216E-3</v>
      </c>
    </row>
    <row r="710" spans="4:36" x14ac:dyDescent="0.35">
      <c r="D710" s="2">
        <v>2.2499999999999999E-9</v>
      </c>
      <c r="E710" s="2">
        <v>331.28</v>
      </c>
      <c r="F710" s="2">
        <f>$E710*0.001</f>
        <v>0.33127999999999996</v>
      </c>
      <c r="H710" s="2">
        <v>2.2499999999999999E-9</v>
      </c>
      <c r="I710" s="2">
        <v>331.26</v>
      </c>
      <c r="J710" s="2">
        <f>$I710*0.001</f>
        <v>0.33126</v>
      </c>
      <c r="L710" s="2">
        <v>2.2499999999999999E-9</v>
      </c>
      <c r="M710" s="2">
        <v>332.75</v>
      </c>
      <c r="N710" s="2">
        <f>$M710*0.001</f>
        <v>0.33274999999999999</v>
      </c>
      <c r="P710" s="2">
        <v>2.2499999999999999E-9</v>
      </c>
      <c r="Q710" s="2">
        <v>333.87</v>
      </c>
      <c r="R710" s="2">
        <f>$Q710*0.001</f>
        <v>0.33387</v>
      </c>
      <c r="T710" s="2">
        <v>2.2499999999999999E-9</v>
      </c>
      <c r="U710" s="2">
        <v>331.26</v>
      </c>
      <c r="V710" s="2">
        <f>$U710*0.001</f>
        <v>0.33126</v>
      </c>
      <c r="X710" s="2">
        <v>2.2499999999999999E-9</v>
      </c>
      <c r="Y710" s="2">
        <v>408.23</v>
      </c>
      <c r="Z710" s="2">
        <f>$Y710*0.001</f>
        <v>0.40823000000000004</v>
      </c>
      <c r="AB710" s="2">
        <v>2.2499999999999999E-9</v>
      </c>
      <c r="AC710" s="2">
        <v>76.950010000000006</v>
      </c>
      <c r="AD710" s="2">
        <f>$AC710*0.001</f>
        <v>7.6950010000000013E-2</v>
      </c>
      <c r="AF710" s="3">
        <f>($Z710-$F710-$AD710)/$Z710</f>
        <v>-2.449599475595936E-8</v>
      </c>
      <c r="AH710" s="3">
        <f>($I710-$U710)/$I710</f>
        <v>0</v>
      </c>
      <c r="AJ710" s="3">
        <f>($E710-$Q710)/$E710</f>
        <v>-7.8181598647670617E-3</v>
      </c>
    </row>
    <row r="711" spans="4:36" x14ac:dyDescent="0.35">
      <c r="D711" s="2">
        <v>2.1499999999999998E-9</v>
      </c>
      <c r="E711" s="2">
        <v>338.87</v>
      </c>
      <c r="F711" s="2">
        <f>$E711*0.001</f>
        <v>0.33887</v>
      </c>
      <c r="H711" s="2">
        <v>2.1499999999999998E-9</v>
      </c>
      <c r="I711" s="2">
        <v>338.85</v>
      </c>
      <c r="J711" s="2">
        <f>$I711*0.001</f>
        <v>0.33885000000000004</v>
      </c>
      <c r="L711" s="2">
        <v>2.1499999999999998E-9</v>
      </c>
      <c r="M711" s="2">
        <v>340.38</v>
      </c>
      <c r="N711" s="2">
        <f>$M711*0.001</f>
        <v>0.34038000000000002</v>
      </c>
      <c r="P711" s="2">
        <v>2.1499999999999998E-9</v>
      </c>
      <c r="Q711" s="2">
        <v>341.52</v>
      </c>
      <c r="R711" s="2">
        <f>$Q711*0.001</f>
        <v>0.34151999999999999</v>
      </c>
      <c r="T711" s="2">
        <v>2.1499999999999998E-9</v>
      </c>
      <c r="U711" s="2">
        <v>338.85</v>
      </c>
      <c r="V711" s="2">
        <f>$U711*0.001</f>
        <v>0.33885000000000004</v>
      </c>
      <c r="X711" s="2">
        <v>2.1499999999999998E-9</v>
      </c>
      <c r="Y711" s="2">
        <v>417.58</v>
      </c>
      <c r="Z711" s="2">
        <f>$Y711*0.001</f>
        <v>0.41758000000000001</v>
      </c>
      <c r="AB711" s="2">
        <v>2.1499999999999998E-9</v>
      </c>
      <c r="AC711" s="2">
        <v>78.709990000000005</v>
      </c>
      <c r="AD711" s="2">
        <f>$AC711*0.001</f>
        <v>7.8709990000000007E-2</v>
      </c>
      <c r="AF711" s="3">
        <f>($Z711-$F711-$AD711)/$Z711</f>
        <v>2.3947507051909672E-8</v>
      </c>
      <c r="AH711" s="3">
        <f>($I711-$U711)/$I711</f>
        <v>0</v>
      </c>
      <c r="AJ711" s="3">
        <f>($E711-$Q711)/$E711</f>
        <v>-7.8201080060199407E-3</v>
      </c>
    </row>
    <row r="712" spans="4:36" x14ac:dyDescent="0.35">
      <c r="D712" s="2">
        <v>2.0500000000000002E-9</v>
      </c>
      <c r="E712" s="2">
        <v>347.07</v>
      </c>
      <c r="F712" s="2">
        <f>$E712*0.001</f>
        <v>0.34706999999999999</v>
      </c>
      <c r="H712" s="2">
        <v>2.0500000000000002E-9</v>
      </c>
      <c r="I712" s="2">
        <v>347.04</v>
      </c>
      <c r="J712" s="2">
        <f>$I712*0.001</f>
        <v>0.34704000000000002</v>
      </c>
      <c r="L712" s="2">
        <v>2.0500000000000002E-9</v>
      </c>
      <c r="M712" s="2">
        <v>348.61</v>
      </c>
      <c r="N712" s="2">
        <f>$M712*0.001</f>
        <v>0.34861000000000003</v>
      </c>
      <c r="P712" s="2">
        <v>2.0500000000000002E-9</v>
      </c>
      <c r="Q712" s="2">
        <v>349.78</v>
      </c>
      <c r="R712" s="2">
        <f>$Q712*0.001</f>
        <v>0.34977999999999998</v>
      </c>
      <c r="T712" s="2">
        <v>2.0500000000000002E-9</v>
      </c>
      <c r="U712" s="2">
        <v>347.04</v>
      </c>
      <c r="V712" s="2">
        <f>$U712*0.001</f>
        <v>0.34704000000000002</v>
      </c>
      <c r="X712" s="2">
        <v>2.0500000000000002E-9</v>
      </c>
      <c r="Y712" s="2">
        <v>427.69</v>
      </c>
      <c r="Z712" s="2">
        <f>$Y712*0.001</f>
        <v>0.42769000000000001</v>
      </c>
      <c r="AB712" s="2">
        <v>2.0500000000000002E-9</v>
      </c>
      <c r="AC712" s="2">
        <v>80.62</v>
      </c>
      <c r="AD712" s="2">
        <f>$AC712*0.001</f>
        <v>8.0620000000000011E-2</v>
      </c>
      <c r="AF712" s="3">
        <f>($Z712-$F712-$AD712)/$Z712</f>
        <v>3.2448240098703397E-17</v>
      </c>
      <c r="AH712" s="3">
        <f>($I712-$U712)/$I712</f>
        <v>0</v>
      </c>
      <c r="AJ712" s="3">
        <f>($E712-$Q712)/$E712</f>
        <v>-7.8082231250179487E-3</v>
      </c>
    </row>
    <row r="713" spans="4:36" x14ac:dyDescent="0.35">
      <c r="D713" s="2">
        <v>1.9500000000000001E-9</v>
      </c>
      <c r="E713" s="2">
        <v>356.02</v>
      </c>
      <c r="F713" s="2">
        <f>$E713*0.001</f>
        <v>0.35602</v>
      </c>
      <c r="H713" s="2">
        <v>1.9500000000000001E-9</v>
      </c>
      <c r="I713" s="2">
        <v>355.99</v>
      </c>
      <c r="J713" s="2">
        <f>$I713*0.001</f>
        <v>0.35599000000000003</v>
      </c>
      <c r="L713" s="2">
        <v>1.9500000000000001E-9</v>
      </c>
      <c r="M713" s="2">
        <v>357.6</v>
      </c>
      <c r="N713" s="2">
        <f>$M713*0.001</f>
        <v>0.35760000000000003</v>
      </c>
      <c r="P713" s="2">
        <v>1.9500000000000001E-9</v>
      </c>
      <c r="Q713" s="2">
        <v>358.79</v>
      </c>
      <c r="R713" s="2">
        <f>$Q713*0.001</f>
        <v>0.35879000000000005</v>
      </c>
      <c r="T713" s="2">
        <v>1.9500000000000001E-9</v>
      </c>
      <c r="U713" s="2">
        <v>355.99</v>
      </c>
      <c r="V713" s="2">
        <f>$U713*0.001</f>
        <v>0.35599000000000003</v>
      </c>
      <c r="X713" s="2">
        <v>1.9500000000000001E-9</v>
      </c>
      <c r="Y713" s="2">
        <v>438.71</v>
      </c>
      <c r="Z713" s="2">
        <f>$Y713*0.001</f>
        <v>0.43870999999999999</v>
      </c>
      <c r="AB713" s="2">
        <v>1.9500000000000001E-9</v>
      </c>
      <c r="AC713" s="2">
        <v>82.69</v>
      </c>
      <c r="AD713" s="2">
        <f>$AC713*0.001</f>
        <v>8.269E-2</v>
      </c>
      <c r="AF713" s="3">
        <f>($Z713-$F713-$AD713)/$Z713</f>
        <v>-3.1633169537540646E-17</v>
      </c>
      <c r="AH713" s="3">
        <f>($I713-$U713)/$I713</f>
        <v>0</v>
      </c>
      <c r="AJ713" s="3">
        <f>($E713-$Q713)/$E713</f>
        <v>-7.7804617718106811E-3</v>
      </c>
    </row>
    <row r="714" spans="4:36" x14ac:dyDescent="0.35">
      <c r="D714" s="2">
        <v>1.85E-9</v>
      </c>
      <c r="E714" s="2">
        <v>365.71</v>
      </c>
      <c r="F714" s="2">
        <f>$E714*0.001</f>
        <v>0.36570999999999998</v>
      </c>
      <c r="H714" s="2">
        <v>1.85E-9</v>
      </c>
      <c r="I714" s="2">
        <v>365.69</v>
      </c>
      <c r="J714" s="2">
        <f>$I714*0.001</f>
        <v>0.36569000000000002</v>
      </c>
      <c r="L714" s="2">
        <v>1.85E-9</v>
      </c>
      <c r="M714" s="2">
        <v>367.34</v>
      </c>
      <c r="N714" s="2">
        <f>$M714*0.001</f>
        <v>0.36734</v>
      </c>
      <c r="P714" s="2">
        <v>1.85E-9</v>
      </c>
      <c r="Q714" s="2">
        <v>368.57</v>
      </c>
      <c r="R714" s="2">
        <f>$Q714*0.001</f>
        <v>0.36857000000000001</v>
      </c>
      <c r="T714" s="2">
        <v>1.85E-9</v>
      </c>
      <c r="U714" s="2">
        <v>365.69</v>
      </c>
      <c r="V714" s="2">
        <f>$U714*0.001</f>
        <v>0.36569000000000002</v>
      </c>
      <c r="X714" s="2">
        <v>1.85E-9</v>
      </c>
      <c r="Y714" s="2">
        <v>450.66</v>
      </c>
      <c r="Z714" s="2">
        <f>$Y714*0.001</f>
        <v>0.45066000000000006</v>
      </c>
      <c r="AB714" s="2">
        <v>1.85E-9</v>
      </c>
      <c r="AC714" s="2">
        <v>84.950010000000006</v>
      </c>
      <c r="AD714" s="2">
        <f>$AC714*0.001</f>
        <v>8.4950010000000006E-2</v>
      </c>
      <c r="AF714" s="3">
        <f>($Z714-$F714-$AD714)/$Z714</f>
        <v>-2.2189677196439668E-8</v>
      </c>
      <c r="AH714" s="3">
        <f>($I714-$U714)/$I714</f>
        <v>0</v>
      </c>
      <c r="AJ714" s="3">
        <f>($E714-$Q714)/$E714</f>
        <v>-7.8204041453611168E-3</v>
      </c>
    </row>
    <row r="715" spans="4:36" x14ac:dyDescent="0.35">
      <c r="D715" s="2">
        <v>1.75E-9</v>
      </c>
      <c r="E715" s="2">
        <v>375.61</v>
      </c>
      <c r="F715" s="2">
        <f>$E715*0.001</f>
        <v>0.37561</v>
      </c>
      <c r="H715" s="2">
        <v>1.75E-9</v>
      </c>
      <c r="I715" s="2">
        <v>375.58</v>
      </c>
      <c r="J715" s="2">
        <f>$I715*0.001</f>
        <v>0.37557999999999997</v>
      </c>
      <c r="L715" s="2">
        <v>1.75E-9</v>
      </c>
      <c r="M715" s="2">
        <v>377.28</v>
      </c>
      <c r="N715" s="2">
        <f>$M715*0.001</f>
        <v>0.37728</v>
      </c>
      <c r="P715" s="2">
        <v>1.75E-9</v>
      </c>
      <c r="Q715" s="2">
        <v>378.54</v>
      </c>
      <c r="R715" s="2">
        <f>$Q715*0.001</f>
        <v>0.37854000000000004</v>
      </c>
      <c r="T715" s="2">
        <v>1.75E-9</v>
      </c>
      <c r="U715" s="2">
        <v>375.58</v>
      </c>
      <c r="V715" s="2">
        <f>$U715*0.001</f>
        <v>0.37557999999999997</v>
      </c>
      <c r="X715" s="2">
        <v>1.75E-9</v>
      </c>
      <c r="Y715" s="2">
        <v>462.86</v>
      </c>
      <c r="Z715" s="2">
        <f>$Y715*0.001</f>
        <v>0.46286000000000005</v>
      </c>
      <c r="AB715" s="2">
        <v>1.75E-9</v>
      </c>
      <c r="AC715" s="2">
        <v>87.25</v>
      </c>
      <c r="AD715" s="2">
        <f>$AC715*0.001</f>
        <v>8.7250000000000008E-2</v>
      </c>
      <c r="AF715" s="3">
        <f>($Z715-$F715-$AD715)/$Z715</f>
        <v>8.9948069445282295E-17</v>
      </c>
      <c r="AH715" s="3">
        <f>($I715-$U715)/$I715</f>
        <v>0</v>
      </c>
      <c r="AJ715" s="3">
        <f>($E715-$Q715)/$E715</f>
        <v>-7.8006442852959369E-3</v>
      </c>
    </row>
    <row r="716" spans="4:36" x14ac:dyDescent="0.35">
      <c r="D716" s="2">
        <v>1.6500000000000001E-9</v>
      </c>
      <c r="E716" s="2">
        <v>386.78</v>
      </c>
      <c r="F716" s="2">
        <f>$E716*0.001</f>
        <v>0.38677999999999996</v>
      </c>
      <c r="H716" s="2">
        <v>1.6500000000000001E-9</v>
      </c>
      <c r="I716" s="2">
        <v>386.75</v>
      </c>
      <c r="J716" s="2">
        <f>$I716*0.001</f>
        <v>0.38674999999999998</v>
      </c>
      <c r="L716" s="2">
        <v>1.6500000000000001E-9</v>
      </c>
      <c r="M716" s="2">
        <v>388.5</v>
      </c>
      <c r="N716" s="2">
        <f>$M716*0.001</f>
        <v>0.38850000000000001</v>
      </c>
      <c r="P716" s="2">
        <v>1.6500000000000001E-9</v>
      </c>
      <c r="Q716" s="2">
        <v>389.8</v>
      </c>
      <c r="R716" s="2">
        <f>$Q716*0.001</f>
        <v>0.38980000000000004</v>
      </c>
      <c r="T716" s="2">
        <v>1.6500000000000001E-9</v>
      </c>
      <c r="U716" s="2">
        <v>386.75</v>
      </c>
      <c r="V716" s="2">
        <f>$U716*0.001</f>
        <v>0.38674999999999998</v>
      </c>
      <c r="X716" s="2">
        <v>1.6500000000000001E-9</v>
      </c>
      <c r="Y716" s="2">
        <v>476.62</v>
      </c>
      <c r="Z716" s="2">
        <f>$Y716*0.001</f>
        <v>0.47661999999999999</v>
      </c>
      <c r="AB716" s="2">
        <v>1.6500000000000001E-9</v>
      </c>
      <c r="AC716" s="2">
        <v>89.84</v>
      </c>
      <c r="AD716" s="2">
        <f>$AC716*0.001</f>
        <v>8.9840000000000003E-2</v>
      </c>
      <c r="AF716" s="3">
        <f>($Z716-$F716-$AD716)/$Z716</f>
        <v>5.8234181561052648E-17</v>
      </c>
      <c r="AH716" s="3">
        <f>($I716-$U716)/$I716</f>
        <v>0</v>
      </c>
      <c r="AJ716" s="3">
        <f>($E716-$Q716)/$E716</f>
        <v>-7.8080562593723533E-3</v>
      </c>
    </row>
    <row r="717" spans="4:36" x14ac:dyDescent="0.35">
      <c r="D717" s="2">
        <v>1.55E-9</v>
      </c>
      <c r="E717" s="2">
        <v>399.11</v>
      </c>
      <c r="F717" s="2">
        <f>$E717*0.001</f>
        <v>0.39911000000000002</v>
      </c>
      <c r="H717" s="2">
        <v>1.55E-9</v>
      </c>
      <c r="I717" s="2">
        <v>399.08</v>
      </c>
      <c r="J717" s="2">
        <f>$I717*0.001</f>
        <v>0.39907999999999999</v>
      </c>
      <c r="L717" s="2">
        <v>1.55E-9</v>
      </c>
      <c r="M717" s="2">
        <v>400.88</v>
      </c>
      <c r="N717" s="2">
        <f>$M717*0.001</f>
        <v>0.40088000000000001</v>
      </c>
      <c r="P717" s="2">
        <v>1.55E-9</v>
      </c>
      <c r="Q717" s="2">
        <v>402.22</v>
      </c>
      <c r="R717" s="2">
        <f>$Q717*0.001</f>
        <v>0.40222000000000002</v>
      </c>
      <c r="T717" s="2">
        <v>1.55E-9</v>
      </c>
      <c r="U717" s="2">
        <v>399.08</v>
      </c>
      <c r="V717" s="2">
        <f>$U717*0.001</f>
        <v>0.39907999999999999</v>
      </c>
      <c r="X717" s="2">
        <v>1.55E-9</v>
      </c>
      <c r="Y717" s="2">
        <v>491.81</v>
      </c>
      <c r="Z717" s="2">
        <f>$Y717*0.001</f>
        <v>0.49181000000000002</v>
      </c>
      <c r="AB717" s="2">
        <v>1.55E-9</v>
      </c>
      <c r="AC717" s="2">
        <v>92.700010000000006</v>
      </c>
      <c r="AD717" s="2">
        <f>$AC717*0.001</f>
        <v>9.2700010000000013E-2</v>
      </c>
      <c r="AF717" s="3">
        <f>($Z717-$F717-$AD717)/$Z717</f>
        <v>-2.0333055465757565E-8</v>
      </c>
      <c r="AH717" s="3">
        <f>($I717-$U717)/$I717</f>
        <v>0</v>
      </c>
      <c r="AJ717" s="3">
        <f>($E717-$Q717)/$E717</f>
        <v>-7.7923379519431075E-3</v>
      </c>
    </row>
    <row r="718" spans="4:36" x14ac:dyDescent="0.35">
      <c r="D718" s="2">
        <v>1.4625000000000001E-9</v>
      </c>
      <c r="E718" s="2">
        <v>410.9</v>
      </c>
      <c r="F718" s="2">
        <f>$E718*0.001</f>
        <v>0.41089999999999999</v>
      </c>
      <c r="H718" s="2">
        <v>1.4625000000000001E-9</v>
      </c>
      <c r="I718" s="2">
        <v>410.87</v>
      </c>
      <c r="J718" s="2">
        <f>$I718*0.001</f>
        <v>0.41087000000000001</v>
      </c>
      <c r="L718" s="2">
        <v>1.4625000000000001E-9</v>
      </c>
      <c r="M718" s="2">
        <v>412.73</v>
      </c>
      <c r="N718" s="2">
        <f>$M718*0.001</f>
        <v>0.41273000000000004</v>
      </c>
      <c r="P718" s="2">
        <v>1.4625000000000001E-9</v>
      </c>
      <c r="Q718" s="2">
        <v>414.11</v>
      </c>
      <c r="R718" s="2">
        <f>$Q718*0.001</f>
        <v>0.41411000000000003</v>
      </c>
      <c r="T718" s="2">
        <v>1.4625000000000001E-9</v>
      </c>
      <c r="U718" s="2">
        <v>410.87</v>
      </c>
      <c r="V718" s="2">
        <f>$U718*0.001</f>
        <v>0.41087000000000001</v>
      </c>
      <c r="X718" s="2">
        <v>1.4625000000000001E-9</v>
      </c>
      <c r="Y718" s="2">
        <v>506.35</v>
      </c>
      <c r="Z718" s="2">
        <f>$Y718*0.001</f>
        <v>0.50635000000000008</v>
      </c>
      <c r="AB718" s="2">
        <v>1.4625000000000001E-9</v>
      </c>
      <c r="AC718" s="2">
        <v>95.450010000000006</v>
      </c>
      <c r="AD718" s="2">
        <f>$AC718*0.001</f>
        <v>9.5450010000000002E-2</v>
      </c>
      <c r="AF718" s="3">
        <f>($Z718-$F718-$AD718)/$Z718</f>
        <v>-1.9749185171264367E-8</v>
      </c>
      <c r="AH718" s="3">
        <f>($I718-$U718)/$I718</f>
        <v>0</v>
      </c>
      <c r="AJ718" s="3">
        <f>($E718-$Q718)/$E718</f>
        <v>-7.8121197371624155E-3</v>
      </c>
    </row>
    <row r="719" spans="4:36" x14ac:dyDescent="0.35">
      <c r="D719" s="2">
        <v>1.3875E-9</v>
      </c>
      <c r="E719" s="2">
        <v>421.81</v>
      </c>
      <c r="F719" s="2">
        <f>$E719*0.001</f>
        <v>0.42181000000000002</v>
      </c>
      <c r="H719" s="2">
        <v>1.3875E-9</v>
      </c>
      <c r="I719" s="2">
        <v>421.77</v>
      </c>
      <c r="J719" s="2">
        <f>$I719*0.001</f>
        <v>0.42176999999999998</v>
      </c>
      <c r="L719" s="2">
        <v>1.3875E-9</v>
      </c>
      <c r="M719" s="2">
        <v>423.68</v>
      </c>
      <c r="N719" s="2">
        <f>$M719*0.001</f>
        <v>0.42368</v>
      </c>
      <c r="P719" s="2">
        <v>1.3875E-9</v>
      </c>
      <c r="Q719" s="2">
        <v>425.1</v>
      </c>
      <c r="R719" s="2">
        <f>$Q719*0.001</f>
        <v>0.42510000000000003</v>
      </c>
      <c r="T719" s="2">
        <v>1.3875E-9</v>
      </c>
      <c r="U719" s="2">
        <v>421.77</v>
      </c>
      <c r="V719" s="2">
        <f>$U719*0.001</f>
        <v>0.42176999999999998</v>
      </c>
      <c r="X719" s="2">
        <v>1.3875E-9</v>
      </c>
      <c r="Y719" s="2">
        <v>519.78</v>
      </c>
      <c r="Z719" s="2">
        <f>$Y719*0.001</f>
        <v>0.51978000000000002</v>
      </c>
      <c r="AB719" s="2">
        <v>1.3875E-9</v>
      </c>
      <c r="AC719" s="2">
        <v>97.970029999999994</v>
      </c>
      <c r="AD719" s="2">
        <f>$AC719*0.001</f>
        <v>9.797003E-2</v>
      </c>
      <c r="AF719" s="3">
        <f>($Z719-$F719-$AD719)/$Z719</f>
        <v>-5.7716726303603659E-8</v>
      </c>
      <c r="AH719" s="3">
        <f>($I719-$U719)/$I719</f>
        <v>0</v>
      </c>
      <c r="AJ719" s="3">
        <f>($E719-$Q719)/$E719</f>
        <v>-7.799720253194615E-3</v>
      </c>
    </row>
    <row r="720" spans="4:36" x14ac:dyDescent="0.35">
      <c r="D720" s="2">
        <v>1.3125E-9</v>
      </c>
      <c r="E720" s="2">
        <v>433.85</v>
      </c>
      <c r="F720" s="2">
        <f>$E720*0.001</f>
        <v>0.43385000000000001</v>
      </c>
      <c r="H720" s="2">
        <v>1.3125E-9</v>
      </c>
      <c r="I720" s="2">
        <v>433.82</v>
      </c>
      <c r="J720" s="2">
        <f>$I720*0.001</f>
        <v>0.43381999999999998</v>
      </c>
      <c r="L720" s="2">
        <v>1.3125E-9</v>
      </c>
      <c r="M720" s="2">
        <v>435.78</v>
      </c>
      <c r="N720" s="2">
        <f>$M720*0.001</f>
        <v>0.43578</v>
      </c>
      <c r="P720" s="2">
        <v>1.3125E-9</v>
      </c>
      <c r="Q720" s="2">
        <v>437.23</v>
      </c>
      <c r="R720" s="2">
        <f>$Q720*0.001</f>
        <v>0.43723000000000001</v>
      </c>
      <c r="T720" s="2">
        <v>1.3125E-9</v>
      </c>
      <c r="U720" s="2">
        <v>433.82</v>
      </c>
      <c r="V720" s="2">
        <f>$U720*0.001</f>
        <v>0.43381999999999998</v>
      </c>
      <c r="X720" s="2">
        <v>1.3125E-9</v>
      </c>
      <c r="Y720" s="2">
        <v>534.62</v>
      </c>
      <c r="Z720" s="2">
        <f>$Y720*0.001</f>
        <v>0.53461999999999998</v>
      </c>
      <c r="AB720" s="2">
        <v>1.3125E-9</v>
      </c>
      <c r="AC720" s="2">
        <v>100.77</v>
      </c>
      <c r="AD720" s="2">
        <f>$AC720*0.001</f>
        <v>0.10077</v>
      </c>
      <c r="AF720" s="3">
        <f>($Z720-$F720-$AD720)/$Z720</f>
        <v>-5.191645582961527E-17</v>
      </c>
      <c r="AH720" s="3">
        <f>($I720-$U720)/$I720</f>
        <v>0</v>
      </c>
      <c r="AJ720" s="3">
        <f>($E720-$Q720)/$E720</f>
        <v>-7.7907110752564145E-3</v>
      </c>
    </row>
    <row r="721" spans="4:36" x14ac:dyDescent="0.35">
      <c r="D721" s="2">
        <v>1.2374999999999999E-9</v>
      </c>
      <c r="E721" s="2">
        <v>446.69</v>
      </c>
      <c r="F721" s="2">
        <f>$E721*0.001</f>
        <v>0.44669000000000003</v>
      </c>
      <c r="H721" s="2">
        <v>1.2374999999999999E-9</v>
      </c>
      <c r="I721" s="2">
        <v>446.66</v>
      </c>
      <c r="J721" s="2">
        <f>$I721*0.001</f>
        <v>0.44666000000000006</v>
      </c>
      <c r="L721" s="2">
        <v>1.2374999999999999E-9</v>
      </c>
      <c r="M721" s="2">
        <v>448.67</v>
      </c>
      <c r="N721" s="2">
        <f>$M721*0.001</f>
        <v>0.44867000000000001</v>
      </c>
      <c r="P721" s="2">
        <v>1.2374999999999999E-9</v>
      </c>
      <c r="Q721" s="2">
        <v>450.17</v>
      </c>
      <c r="R721" s="2">
        <f>$Q721*0.001</f>
        <v>0.45017000000000001</v>
      </c>
      <c r="T721" s="2">
        <v>1.2374999999999999E-9</v>
      </c>
      <c r="U721" s="2">
        <v>446.66</v>
      </c>
      <c r="V721" s="2">
        <f>$U721*0.001</f>
        <v>0.44666000000000006</v>
      </c>
      <c r="X721" s="2">
        <v>1.2374999999999999E-9</v>
      </c>
      <c r="Y721" s="2">
        <v>550.45000000000005</v>
      </c>
      <c r="Z721" s="2">
        <f>$Y721*0.001</f>
        <v>0.55045000000000011</v>
      </c>
      <c r="AB721" s="2">
        <v>1.2374999999999999E-9</v>
      </c>
      <c r="AC721" s="2">
        <v>103.76</v>
      </c>
      <c r="AD721" s="2">
        <f>$AC721*0.001</f>
        <v>0.10376000000000001</v>
      </c>
      <c r="AF721" s="3">
        <f>($Z721-$F721-$AD721)/$Z721</f>
        <v>1.2605856851498279E-16</v>
      </c>
      <c r="AH721" s="3">
        <f>($I721-$U721)/$I721</f>
        <v>0</v>
      </c>
      <c r="AJ721" s="3">
        <f>($E721-$Q721)/$E721</f>
        <v>-7.7906378025028953E-3</v>
      </c>
    </row>
    <row r="722" spans="4:36" x14ac:dyDescent="0.35">
      <c r="D722" s="2">
        <v>1.175E-9</v>
      </c>
      <c r="E722" s="2">
        <v>458.63</v>
      </c>
      <c r="F722" s="2">
        <f>$E722*0.001</f>
        <v>0.45862999999999998</v>
      </c>
      <c r="H722" s="2">
        <v>1.175E-9</v>
      </c>
      <c r="I722" s="2">
        <v>458.59</v>
      </c>
      <c r="J722" s="2">
        <f>$I722*0.001</f>
        <v>0.45859</v>
      </c>
      <c r="L722" s="2">
        <v>1.175E-9</v>
      </c>
      <c r="M722" s="2">
        <v>460.67</v>
      </c>
      <c r="N722" s="2">
        <f>$M722*0.001</f>
        <v>0.46067000000000002</v>
      </c>
      <c r="P722" s="2">
        <v>1.175E-9</v>
      </c>
      <c r="Q722" s="2">
        <v>462.21</v>
      </c>
      <c r="R722" s="2">
        <f>$Q722*0.001</f>
        <v>0.46221000000000001</v>
      </c>
      <c r="T722" s="2">
        <v>1.175E-9</v>
      </c>
      <c r="U722" s="2">
        <v>458.59</v>
      </c>
      <c r="V722" s="2">
        <f>$U722*0.001</f>
        <v>0.45859</v>
      </c>
      <c r="X722" s="2">
        <v>1.175E-9</v>
      </c>
      <c r="Y722" s="2">
        <v>565.16</v>
      </c>
      <c r="Z722" s="2">
        <f>$Y722*0.001</f>
        <v>0.56516</v>
      </c>
      <c r="AB722" s="2">
        <v>1.175E-9</v>
      </c>
      <c r="AC722" s="2">
        <v>106.53</v>
      </c>
      <c r="AD722" s="2">
        <f>$AC722*0.001</f>
        <v>0.10653</v>
      </c>
      <c r="AF722" s="3">
        <f>($Z722-$F722-$AD722)/$Z722</f>
        <v>2.4555502526389796E-17</v>
      </c>
      <c r="AH722" s="3">
        <f>($I722-$U722)/$I722</f>
        <v>0</v>
      </c>
      <c r="AJ722" s="3">
        <f>($E722-$Q722)/$E722</f>
        <v>-7.805856572836457E-3</v>
      </c>
    </row>
    <row r="723" spans="4:36" x14ac:dyDescent="0.35">
      <c r="D723" s="2">
        <v>1.1249999999999999E-9</v>
      </c>
      <c r="E723" s="2">
        <v>468.46</v>
      </c>
      <c r="F723" s="2">
        <f>$E723*0.001</f>
        <v>0.46845999999999999</v>
      </c>
      <c r="H723" s="2">
        <v>1.1249999999999999E-9</v>
      </c>
      <c r="I723" s="2">
        <v>468.42</v>
      </c>
      <c r="J723" s="2">
        <f>$I723*0.001</f>
        <v>0.46842</v>
      </c>
      <c r="L723" s="2">
        <v>1.1249999999999999E-9</v>
      </c>
      <c r="M723" s="2">
        <v>470.54</v>
      </c>
      <c r="N723" s="2">
        <f>$M723*0.001</f>
        <v>0.47054000000000001</v>
      </c>
      <c r="P723" s="2">
        <v>1.1249999999999999E-9</v>
      </c>
      <c r="Q723" s="2">
        <v>472.11</v>
      </c>
      <c r="R723" s="2">
        <f>$Q723*0.001</f>
        <v>0.47211000000000003</v>
      </c>
      <c r="T723" s="2">
        <v>1.1249999999999999E-9</v>
      </c>
      <c r="U723" s="2">
        <v>468.42</v>
      </c>
      <c r="V723" s="2">
        <f>$U723*0.001</f>
        <v>0.46842</v>
      </c>
      <c r="X723" s="2">
        <v>1.1249999999999999E-9</v>
      </c>
      <c r="Y723" s="2">
        <v>577.27</v>
      </c>
      <c r="Z723" s="2">
        <f>$Y723*0.001</f>
        <v>0.57726999999999995</v>
      </c>
      <c r="AB723" s="2">
        <v>1.1249999999999999E-9</v>
      </c>
      <c r="AC723" s="2">
        <v>108.81</v>
      </c>
      <c r="AD723" s="2">
        <f>$AC723*0.001</f>
        <v>0.10881</v>
      </c>
      <c r="AF723" s="3">
        <f>($Z723-$F723-$AD723)/$Z723</f>
        <v>-7.2121127762474012E-17</v>
      </c>
      <c r="AH723" s="3">
        <f>($I723-$U723)/$I723</f>
        <v>0</v>
      </c>
      <c r="AJ723" s="3">
        <f>($E723-$Q723)/$E723</f>
        <v>-7.7914869999573802E-3</v>
      </c>
    </row>
    <row r="724" spans="4:36" x14ac:dyDescent="0.35">
      <c r="D724" s="2">
        <v>1.0749999999999999E-9</v>
      </c>
      <c r="E724" s="2">
        <v>479.59</v>
      </c>
      <c r="F724" s="2">
        <f>$E724*0.001</f>
        <v>0.47958999999999996</v>
      </c>
      <c r="H724" s="2">
        <v>1.0749999999999999E-9</v>
      </c>
      <c r="I724" s="2">
        <v>479.56</v>
      </c>
      <c r="J724" s="2">
        <f>$I724*0.001</f>
        <v>0.47955999999999999</v>
      </c>
      <c r="L724" s="2">
        <v>1.0749999999999999E-9</v>
      </c>
      <c r="M724" s="2">
        <v>481.72</v>
      </c>
      <c r="N724" s="2">
        <f>$M724*0.001</f>
        <v>0.48172000000000004</v>
      </c>
      <c r="P724" s="2">
        <v>1.0749999999999999E-9</v>
      </c>
      <c r="Q724" s="2">
        <v>483.33</v>
      </c>
      <c r="R724" s="2">
        <f>$Q724*0.001</f>
        <v>0.48332999999999998</v>
      </c>
      <c r="T724" s="2">
        <v>1.0749999999999999E-9</v>
      </c>
      <c r="U724" s="2">
        <v>479.56</v>
      </c>
      <c r="V724" s="2">
        <f>$U724*0.001</f>
        <v>0.47955999999999999</v>
      </c>
      <c r="X724" s="2">
        <v>1.0749999999999999E-9</v>
      </c>
      <c r="Y724" s="2">
        <v>590.99</v>
      </c>
      <c r="Z724" s="2">
        <f>$Y724*0.001</f>
        <v>0.59099000000000002</v>
      </c>
      <c r="AB724" s="2">
        <v>1.0749999999999999E-9</v>
      </c>
      <c r="AC724" s="2">
        <v>111.4</v>
      </c>
      <c r="AD724" s="2">
        <f>$AC724*0.001</f>
        <v>0.11140000000000001</v>
      </c>
      <c r="AF724" s="3">
        <f>($Z724-$F724-$AD724)/$Z724</f>
        <v>7.0446815383413206E-17</v>
      </c>
      <c r="AH724" s="3">
        <f>($I724-$U724)/$I724</f>
        <v>0</v>
      </c>
      <c r="AJ724" s="3">
        <f>($E724-$Q724)/$E724</f>
        <v>-7.7983277382764641E-3</v>
      </c>
    </row>
    <row r="725" spans="4:36" x14ac:dyDescent="0.35">
      <c r="D725" s="2">
        <v>1.0250000000000001E-9</v>
      </c>
      <c r="E725" s="2">
        <v>490.95</v>
      </c>
      <c r="F725" s="2">
        <f>$E725*0.001</f>
        <v>0.49095</v>
      </c>
      <c r="H725" s="2">
        <v>1.0250000000000001E-9</v>
      </c>
      <c r="I725" s="2">
        <v>490.92</v>
      </c>
      <c r="J725" s="2">
        <f>$I725*0.001</f>
        <v>0.49092000000000002</v>
      </c>
      <c r="L725" s="2">
        <v>1.0250000000000001E-9</v>
      </c>
      <c r="M725" s="2">
        <v>493.13</v>
      </c>
      <c r="N725" s="2">
        <f>$M725*0.001</f>
        <v>0.49313000000000001</v>
      </c>
      <c r="P725" s="2">
        <v>1.0250000000000001E-9</v>
      </c>
      <c r="Q725" s="2">
        <v>494.78</v>
      </c>
      <c r="R725" s="2">
        <f>$Q725*0.001</f>
        <v>0.49478</v>
      </c>
      <c r="T725" s="2">
        <v>1.0250000000000001E-9</v>
      </c>
      <c r="U725" s="2">
        <v>490.92</v>
      </c>
      <c r="V725" s="2">
        <f>$U725*0.001</f>
        <v>0.49092000000000002</v>
      </c>
      <c r="X725" s="2">
        <v>1.0250000000000001E-9</v>
      </c>
      <c r="Y725" s="2">
        <v>604.99</v>
      </c>
      <c r="Z725" s="2">
        <f>$Y725*0.001</f>
        <v>0.60499000000000003</v>
      </c>
      <c r="AB725" s="2">
        <v>1.0250000000000001E-9</v>
      </c>
      <c r="AC725" s="2">
        <v>114.04</v>
      </c>
      <c r="AD725" s="2">
        <f>$AC725*0.001</f>
        <v>0.11404</v>
      </c>
      <c r="AF725" s="3">
        <f>($Z725-$F725-$AD725)/$Z725</f>
        <v>4.5877742798441154E-17</v>
      </c>
      <c r="AH725" s="3">
        <f>($I725-$U725)/$I725</f>
        <v>0</v>
      </c>
      <c r="AJ725" s="3">
        <f>($E725-$Q725)/$E725</f>
        <v>-7.8012017517058441E-3</v>
      </c>
    </row>
    <row r="726" spans="4:36" x14ac:dyDescent="0.35">
      <c r="D726" s="2">
        <v>9.7999999999999992E-10</v>
      </c>
      <c r="E726" s="2">
        <v>502.13</v>
      </c>
      <c r="F726" s="2">
        <f>$E726*0.001</f>
        <v>0.50212999999999997</v>
      </c>
      <c r="H726" s="2">
        <v>9.7999999999999992E-10</v>
      </c>
      <c r="I726" s="2">
        <v>502.09</v>
      </c>
      <c r="J726" s="2">
        <f>$I726*0.001</f>
        <v>0.50209000000000004</v>
      </c>
      <c r="L726" s="2">
        <v>9.7999999999999992E-10</v>
      </c>
      <c r="M726" s="2">
        <v>504.36</v>
      </c>
      <c r="N726" s="2">
        <f>$M726*0.001</f>
        <v>0.50436000000000003</v>
      </c>
      <c r="P726" s="2">
        <v>9.7999999999999992E-10</v>
      </c>
      <c r="Q726" s="2">
        <v>506.05</v>
      </c>
      <c r="R726" s="2">
        <f>$Q726*0.001</f>
        <v>0.50605</v>
      </c>
      <c r="T726" s="2">
        <v>9.7999999999999992E-10</v>
      </c>
      <c r="U726" s="2">
        <v>502.09</v>
      </c>
      <c r="V726" s="2">
        <f>$U726*0.001</f>
        <v>0.50209000000000004</v>
      </c>
      <c r="X726" s="2">
        <v>9.7999999999999992E-10</v>
      </c>
      <c r="Y726" s="2">
        <v>618.76</v>
      </c>
      <c r="Z726" s="2">
        <f>$Y726*0.001</f>
        <v>0.61875999999999998</v>
      </c>
      <c r="AB726" s="2">
        <v>9.7999999999999992E-10</v>
      </c>
      <c r="AC726" s="2">
        <v>116.63</v>
      </c>
      <c r="AD726" s="2">
        <f>$AC726*0.001</f>
        <v>0.11663</v>
      </c>
      <c r="AF726" s="3">
        <f>($Z726-$F726-$AD726)/$Z726</f>
        <v>2.242838549326792E-17</v>
      </c>
      <c r="AH726" s="3">
        <f>($I726-$U726)/$I726</f>
        <v>0</v>
      </c>
      <c r="AJ726" s="3">
        <f>($E726-$Q726)/$E726</f>
        <v>-7.8067432736542647E-3</v>
      </c>
    </row>
    <row r="727" spans="4:36" x14ac:dyDescent="0.35">
      <c r="D727" s="2">
        <v>9.4000000000000006E-10</v>
      </c>
      <c r="E727" s="2">
        <v>513.1</v>
      </c>
      <c r="F727" s="2">
        <f>$E727*0.001</f>
        <v>0.5131</v>
      </c>
      <c r="H727" s="2">
        <v>9.4000000000000006E-10</v>
      </c>
      <c r="I727" s="2">
        <v>513.05999999999995</v>
      </c>
      <c r="J727" s="2">
        <f>$I727*0.001</f>
        <v>0.51305999999999996</v>
      </c>
      <c r="L727" s="2">
        <v>9.4000000000000006E-10</v>
      </c>
      <c r="M727" s="2">
        <v>515.38</v>
      </c>
      <c r="N727" s="2">
        <f>$M727*0.001</f>
        <v>0.51538000000000006</v>
      </c>
      <c r="P727" s="2">
        <v>9.4000000000000006E-10</v>
      </c>
      <c r="Q727" s="2">
        <v>517.1</v>
      </c>
      <c r="R727" s="2">
        <f>$Q727*0.001</f>
        <v>0.5171</v>
      </c>
      <c r="T727" s="2">
        <v>9.4000000000000006E-10</v>
      </c>
      <c r="U727" s="2">
        <v>513.05999999999995</v>
      </c>
      <c r="V727" s="2">
        <f>$U727*0.001</f>
        <v>0.51305999999999996</v>
      </c>
      <c r="X727" s="2">
        <v>9.4000000000000006E-10</v>
      </c>
      <c r="Y727" s="2">
        <v>632.28</v>
      </c>
      <c r="Z727" s="2">
        <f>$Y727*0.001</f>
        <v>0.63227999999999995</v>
      </c>
      <c r="AB727" s="2">
        <v>9.4000000000000006E-10</v>
      </c>
      <c r="AC727" s="2">
        <v>119.1801</v>
      </c>
      <c r="AD727" s="2">
        <f>$AC727*0.001</f>
        <v>0.1191801</v>
      </c>
      <c r="AF727" s="3">
        <f>($Z727-$F727-$AD727)/$Z727</f>
        <v>-1.5815777826992621E-7</v>
      </c>
      <c r="AH727" s="3">
        <f>($I727-$U727)/$I727</f>
        <v>0</v>
      </c>
      <c r="AJ727" s="3">
        <f>($E727-$Q727)/$E727</f>
        <v>-7.7957513155330338E-3</v>
      </c>
    </row>
    <row r="728" spans="4:36" x14ac:dyDescent="0.35">
      <c r="D728" s="2">
        <v>8.9999999999999999E-10</v>
      </c>
      <c r="E728" s="2">
        <v>524.08000000000004</v>
      </c>
      <c r="F728" s="2">
        <f>$E728*0.001</f>
        <v>0.5240800000000001</v>
      </c>
      <c r="H728" s="2">
        <v>8.9999999999999999E-10</v>
      </c>
      <c r="I728" s="2">
        <v>524.03</v>
      </c>
      <c r="J728" s="2">
        <f>$I728*0.001</f>
        <v>0.52403</v>
      </c>
      <c r="L728" s="2">
        <v>8.9999999999999999E-10</v>
      </c>
      <c r="M728" s="2">
        <v>526.4</v>
      </c>
      <c r="N728" s="2">
        <f>$M728*0.001</f>
        <v>0.52639999999999998</v>
      </c>
      <c r="P728" s="2">
        <v>8.9999999999999999E-10</v>
      </c>
      <c r="Q728" s="2">
        <v>528.16</v>
      </c>
      <c r="R728" s="2">
        <f>$Q728*0.001</f>
        <v>0.52815999999999996</v>
      </c>
      <c r="T728" s="2">
        <v>8.9999999999999999E-10</v>
      </c>
      <c r="U728" s="2">
        <v>524.03</v>
      </c>
      <c r="V728" s="2">
        <f>$U728*0.001</f>
        <v>0.52403</v>
      </c>
      <c r="X728" s="2">
        <v>8.9999999999999999E-10</v>
      </c>
      <c r="Y728" s="2">
        <v>645.79999999999995</v>
      </c>
      <c r="Z728" s="2">
        <f>$Y728*0.001</f>
        <v>0.64579999999999993</v>
      </c>
      <c r="AB728" s="2">
        <v>8.9999999999999999E-10</v>
      </c>
      <c r="AC728" s="2">
        <v>121.72</v>
      </c>
      <c r="AD728" s="2">
        <f>$AC728*0.001</f>
        <v>0.12171999999999999</v>
      </c>
      <c r="AF728" s="3">
        <f>($Z728-$F728-$AD728)/$Z728</f>
        <v>-2.5787156038057214E-16</v>
      </c>
      <c r="AH728" s="3">
        <f>($I728-$U728)/$I728</f>
        <v>0</v>
      </c>
      <c r="AJ728" s="3">
        <f>($E728-$Q728)/$E728</f>
        <v>-7.7850709815293984E-3</v>
      </c>
    </row>
    <row r="729" spans="4:36" x14ac:dyDescent="0.35">
      <c r="D729" s="2">
        <v>8.6000000000000003E-10</v>
      </c>
      <c r="E729" s="2">
        <v>535.75</v>
      </c>
      <c r="F729" s="2">
        <f>$E729*0.001</f>
        <v>0.53575000000000006</v>
      </c>
      <c r="H729" s="2">
        <v>8.6000000000000003E-10</v>
      </c>
      <c r="I729" s="2">
        <v>535.71</v>
      </c>
      <c r="J729" s="2">
        <f>$I729*0.001</f>
        <v>0.53571000000000002</v>
      </c>
      <c r="L729" s="2">
        <v>8.6000000000000003E-10</v>
      </c>
      <c r="M729" s="2">
        <v>538.13</v>
      </c>
      <c r="N729" s="2">
        <f>$M729*0.001</f>
        <v>0.53813</v>
      </c>
      <c r="P729" s="2">
        <v>8.6000000000000003E-10</v>
      </c>
      <c r="Q729" s="2">
        <v>539.92999999999995</v>
      </c>
      <c r="R729" s="2">
        <f>$Q729*0.001</f>
        <v>0.53992999999999991</v>
      </c>
      <c r="T729" s="2">
        <v>8.6000000000000003E-10</v>
      </c>
      <c r="U729" s="2">
        <v>535.71</v>
      </c>
      <c r="V729" s="2">
        <f>$U729*0.001</f>
        <v>0.53571000000000002</v>
      </c>
      <c r="X729" s="2">
        <v>8.6000000000000003E-10</v>
      </c>
      <c r="Y729" s="2">
        <v>660.19</v>
      </c>
      <c r="Z729" s="2">
        <f>$Y729*0.001</f>
        <v>0.66019000000000005</v>
      </c>
      <c r="AB729" s="2">
        <v>8.6000000000000003E-10</v>
      </c>
      <c r="AC729" s="2">
        <v>124.44</v>
      </c>
      <c r="AD729" s="2">
        <f>$AC729*0.001</f>
        <v>0.12444</v>
      </c>
      <c r="AF729" s="3">
        <f>($Z729-$F729-$AD729)/$Z729</f>
        <v>0</v>
      </c>
      <c r="AH729" s="3">
        <f>($I729-$U729)/$I729</f>
        <v>0</v>
      </c>
      <c r="AJ729" s="3">
        <f>($E729-$Q729)/$E729</f>
        <v>-7.8021465235650024E-3</v>
      </c>
    </row>
    <row r="730" spans="4:36" x14ac:dyDescent="0.35">
      <c r="D730" s="2">
        <v>8.1999999999999996E-10</v>
      </c>
      <c r="E730" s="2">
        <v>548.64</v>
      </c>
      <c r="F730" s="2">
        <f>$E730*0.001</f>
        <v>0.54864000000000002</v>
      </c>
      <c r="H730" s="2">
        <v>8.1999999999999996E-10</v>
      </c>
      <c r="I730" s="2">
        <v>548.59</v>
      </c>
      <c r="J730" s="2">
        <f>$I730*0.001</f>
        <v>0.54859000000000002</v>
      </c>
      <c r="L730" s="2">
        <v>8.1999999999999996E-10</v>
      </c>
      <c r="M730" s="2">
        <v>551.07000000000005</v>
      </c>
      <c r="N730" s="2">
        <f>$M730*0.001</f>
        <v>0.55107000000000006</v>
      </c>
      <c r="P730" s="2">
        <v>8.1999999999999996E-10</v>
      </c>
      <c r="Q730" s="2">
        <v>552.91</v>
      </c>
      <c r="R730" s="2">
        <f>$Q730*0.001</f>
        <v>0.55291000000000001</v>
      </c>
      <c r="T730" s="2">
        <v>8.1999999999999996E-10</v>
      </c>
      <c r="U730" s="2">
        <v>548.59</v>
      </c>
      <c r="V730" s="2">
        <f>$U730*0.001</f>
        <v>0.54859000000000002</v>
      </c>
      <c r="X730" s="2">
        <v>8.1999999999999996E-10</v>
      </c>
      <c r="Y730" s="2">
        <v>676.07</v>
      </c>
      <c r="Z730" s="2">
        <f>$Y730*0.001</f>
        <v>0.67607000000000006</v>
      </c>
      <c r="AB730" s="2">
        <v>8.1999999999999996E-10</v>
      </c>
      <c r="AC730" s="2">
        <v>127.43</v>
      </c>
      <c r="AD730" s="2">
        <f>$AC730*0.001</f>
        <v>0.12743000000000002</v>
      </c>
      <c r="AF730" s="3">
        <f>($Z730-$F730-$AD730)/$Z730</f>
        <v>4.1054292625954284E-17</v>
      </c>
      <c r="AH730" s="3">
        <f>($I730-$U730)/$I730</f>
        <v>0</v>
      </c>
      <c r="AJ730" s="3">
        <f>($E730-$Q730)/$E730</f>
        <v>-7.7828813065033212E-3</v>
      </c>
    </row>
    <row r="731" spans="4:36" x14ac:dyDescent="0.35">
      <c r="D731" s="2">
        <v>7.7999999999999999E-10</v>
      </c>
      <c r="E731" s="2">
        <v>562.66</v>
      </c>
      <c r="F731" s="2">
        <f>$E731*0.001</f>
        <v>0.56265999999999994</v>
      </c>
      <c r="H731" s="2">
        <v>7.7999999999999999E-10</v>
      </c>
      <c r="I731" s="2">
        <v>562.61</v>
      </c>
      <c r="J731" s="2">
        <f>$I731*0.001</f>
        <v>0.56261000000000005</v>
      </c>
      <c r="L731" s="2">
        <v>7.7999999999999999E-10</v>
      </c>
      <c r="M731" s="2">
        <v>565.15</v>
      </c>
      <c r="N731" s="2">
        <f>$M731*0.001</f>
        <v>0.56515000000000004</v>
      </c>
      <c r="P731" s="2">
        <v>7.7999999999999999E-10</v>
      </c>
      <c r="Q731" s="2">
        <v>567.04</v>
      </c>
      <c r="R731" s="2">
        <f>$Q731*0.001</f>
        <v>0.56703999999999999</v>
      </c>
      <c r="T731" s="2">
        <v>7.7999999999999999E-10</v>
      </c>
      <c r="U731" s="2">
        <v>562.61</v>
      </c>
      <c r="V731" s="2">
        <f>$U731*0.001</f>
        <v>0.56261000000000005</v>
      </c>
      <c r="X731" s="2">
        <v>7.7999999999999999E-10</v>
      </c>
      <c r="Y731" s="2">
        <v>693.35</v>
      </c>
      <c r="Z731" s="2">
        <f>$Y731*0.001</f>
        <v>0.69335000000000002</v>
      </c>
      <c r="AB731" s="2">
        <v>7.7999999999999999E-10</v>
      </c>
      <c r="AC731" s="2">
        <v>130.69</v>
      </c>
      <c r="AD731" s="2">
        <f>$AC731*0.001</f>
        <v>0.13069</v>
      </c>
      <c r="AF731" s="3">
        <f>($Z731-$F731-$AD731)/$Z731</f>
        <v>1.2009335378508218E-16</v>
      </c>
      <c r="AH731" s="3">
        <f>($I731-$U731)/$I731</f>
        <v>0</v>
      </c>
      <c r="AJ731" s="3">
        <f>($E731-$Q731)/$E731</f>
        <v>-7.784452422422059E-3</v>
      </c>
    </row>
    <row r="732" spans="4:36" x14ac:dyDescent="0.35">
      <c r="D732" s="2">
        <v>7.4000000000000003E-10</v>
      </c>
      <c r="E732" s="2">
        <v>577.59</v>
      </c>
      <c r="F732" s="2">
        <f>$E732*0.001</f>
        <v>0.57759000000000005</v>
      </c>
      <c r="H732" s="2">
        <v>7.4000000000000003E-10</v>
      </c>
      <c r="I732" s="2">
        <v>577.54</v>
      </c>
      <c r="J732" s="2">
        <f>$I732*0.001</f>
        <v>0.57753999999999994</v>
      </c>
      <c r="L732" s="2">
        <v>7.4000000000000003E-10</v>
      </c>
      <c r="M732" s="2">
        <v>580.15</v>
      </c>
      <c r="N732" s="2">
        <f>$M732*0.001</f>
        <v>0.58014999999999994</v>
      </c>
      <c r="P732" s="2">
        <v>7.4000000000000003E-10</v>
      </c>
      <c r="Q732" s="2">
        <v>582.09</v>
      </c>
      <c r="R732" s="2">
        <f>$Q732*0.001</f>
        <v>0.58209</v>
      </c>
      <c r="T732" s="2">
        <v>7.4000000000000003E-10</v>
      </c>
      <c r="U732" s="2">
        <v>577.54</v>
      </c>
      <c r="V732" s="2">
        <f>$U732*0.001</f>
        <v>0.57753999999999994</v>
      </c>
      <c r="X732" s="2">
        <v>7.4000000000000003E-10</v>
      </c>
      <c r="Y732" s="2">
        <v>711.74</v>
      </c>
      <c r="Z732" s="2">
        <f>$Y732*0.001</f>
        <v>0.71174000000000004</v>
      </c>
      <c r="AB732" s="2">
        <v>7.4000000000000003E-10</v>
      </c>
      <c r="AC732" s="2">
        <v>134.15</v>
      </c>
      <c r="AD732" s="2">
        <f>$AC732*0.001</f>
        <v>0.13415000000000002</v>
      </c>
      <c r="AF732" s="3">
        <f>($Z732-$F732-$AD732)/$Z732</f>
        <v>-3.8996790422947864E-17</v>
      </c>
      <c r="AH732" s="3">
        <f>($I732-$U732)/$I732</f>
        <v>0</v>
      </c>
      <c r="AJ732" s="3">
        <f>($E732-$Q732)/$E732</f>
        <v>-7.790993611385238E-3</v>
      </c>
    </row>
    <row r="733" spans="4:36" x14ac:dyDescent="0.35">
      <c r="D733" s="2">
        <v>7.0500000000000005E-10</v>
      </c>
      <c r="E733" s="2">
        <v>591.84</v>
      </c>
      <c r="F733" s="2">
        <f>$E733*0.001</f>
        <v>0.59184000000000003</v>
      </c>
      <c r="H733" s="2">
        <v>7.0500000000000005E-10</v>
      </c>
      <c r="I733" s="2">
        <v>591.79</v>
      </c>
      <c r="J733" s="2">
        <f>$I733*0.001</f>
        <v>0.59178999999999993</v>
      </c>
      <c r="L733" s="2">
        <v>7.0500000000000005E-10</v>
      </c>
      <c r="M733" s="2">
        <v>594.46</v>
      </c>
      <c r="N733" s="2">
        <f>$M733*0.001</f>
        <v>0.5944600000000001</v>
      </c>
      <c r="P733" s="2">
        <v>7.0500000000000005E-10</v>
      </c>
      <c r="Q733" s="2">
        <v>596.45000000000005</v>
      </c>
      <c r="R733" s="2">
        <f>$Q733*0.001</f>
        <v>0.59645000000000004</v>
      </c>
      <c r="T733" s="2">
        <v>7.0500000000000005E-10</v>
      </c>
      <c r="U733" s="2">
        <v>591.79</v>
      </c>
      <c r="V733" s="2">
        <f>$U733*0.001</f>
        <v>0.59178999999999993</v>
      </c>
      <c r="X733" s="2">
        <v>7.0500000000000005E-10</v>
      </c>
      <c r="Y733" s="2">
        <v>729.3</v>
      </c>
      <c r="Z733" s="2">
        <f>$Y733*0.001</f>
        <v>0.72929999999999995</v>
      </c>
      <c r="AB733" s="2">
        <v>7.0500000000000005E-10</v>
      </c>
      <c r="AC733" s="2">
        <v>137.46</v>
      </c>
      <c r="AD733" s="2">
        <f>$AC733*0.001</f>
        <v>0.13746</v>
      </c>
      <c r="AF733" s="3">
        <f>($Z733-$F733-$AD733)/$Z733</f>
        <v>-1.1417349080883965E-16</v>
      </c>
      <c r="AH733" s="3">
        <f>($I733-$U733)/$I733</f>
        <v>0</v>
      </c>
      <c r="AJ733" s="3">
        <f>($E733-$Q733)/$E733</f>
        <v>-7.789267369559363E-3</v>
      </c>
    </row>
    <row r="734" spans="4:36" x14ac:dyDescent="0.35">
      <c r="D734" s="2">
        <v>6.7500000000000005E-10</v>
      </c>
      <c r="E734" s="2">
        <v>604.82000000000005</v>
      </c>
      <c r="F734" s="2">
        <f>$E734*0.001</f>
        <v>0.60482000000000002</v>
      </c>
      <c r="H734" s="2">
        <v>6.7500000000000005E-10</v>
      </c>
      <c r="I734" s="2">
        <v>604.77</v>
      </c>
      <c r="J734" s="2">
        <f>$I734*0.001</f>
        <v>0.60477000000000003</v>
      </c>
      <c r="L734" s="2">
        <v>6.7500000000000005E-10</v>
      </c>
      <c r="M734" s="2">
        <v>607.51</v>
      </c>
      <c r="N734" s="2">
        <f>$M734*0.001</f>
        <v>0.60750999999999999</v>
      </c>
      <c r="P734" s="2">
        <v>6.7500000000000005E-10</v>
      </c>
      <c r="Q734" s="2">
        <v>609.54</v>
      </c>
      <c r="R734" s="2">
        <f>$Q734*0.001</f>
        <v>0.60953999999999997</v>
      </c>
      <c r="T734" s="2">
        <v>6.7500000000000005E-10</v>
      </c>
      <c r="U734" s="2">
        <v>604.77</v>
      </c>
      <c r="V734" s="2">
        <f>$U734*0.001</f>
        <v>0.60477000000000003</v>
      </c>
      <c r="X734" s="2">
        <v>6.7500000000000005E-10</v>
      </c>
      <c r="Y734" s="2">
        <v>745.3</v>
      </c>
      <c r="Z734" s="2">
        <f>$Y734*0.001</f>
        <v>0.74529999999999996</v>
      </c>
      <c r="AB734" s="2">
        <v>6.7500000000000005E-10</v>
      </c>
      <c r="AC734" s="2">
        <v>140.47999999999999</v>
      </c>
      <c r="AD734" s="2">
        <f>$AC734*0.001</f>
        <v>0.14047999999999999</v>
      </c>
      <c r="AF734" s="3">
        <f>($Z734-$F734-$AD734)/$Z734</f>
        <v>-7.4481619792375997E-17</v>
      </c>
      <c r="AH734" s="3">
        <f>($I734-$U734)/$I734</f>
        <v>0</v>
      </c>
      <c r="AJ734" s="3">
        <f>($E734-$Q734)/$E734</f>
        <v>-7.8039747362850321E-3</v>
      </c>
    </row>
    <row r="735" spans="4:36" x14ac:dyDescent="0.35">
      <c r="D735" s="2">
        <v>6.4500000000000005E-10</v>
      </c>
      <c r="E735" s="2">
        <v>618.85</v>
      </c>
      <c r="F735" s="2">
        <f>$E735*0.001</f>
        <v>0.61885000000000001</v>
      </c>
      <c r="H735" s="2">
        <v>6.4500000000000005E-10</v>
      </c>
      <c r="I735" s="2">
        <v>618.79999999999995</v>
      </c>
      <c r="J735" s="2">
        <f>$I735*0.001</f>
        <v>0.61880000000000002</v>
      </c>
      <c r="L735" s="2">
        <v>6.4500000000000005E-10</v>
      </c>
      <c r="M735" s="2">
        <v>621.59</v>
      </c>
      <c r="N735" s="2">
        <f>$M735*0.001</f>
        <v>0.62159000000000009</v>
      </c>
      <c r="P735" s="2">
        <v>6.4500000000000005E-10</v>
      </c>
      <c r="Q735" s="2">
        <v>623.66999999999996</v>
      </c>
      <c r="R735" s="2">
        <f>$Q735*0.001</f>
        <v>0.62366999999999995</v>
      </c>
      <c r="T735" s="2">
        <v>6.4500000000000005E-10</v>
      </c>
      <c r="U735" s="2">
        <v>618.79999999999995</v>
      </c>
      <c r="V735" s="2">
        <f>$U735*0.001</f>
        <v>0.61880000000000002</v>
      </c>
      <c r="X735" s="2">
        <v>6.4500000000000005E-10</v>
      </c>
      <c r="Y735" s="2">
        <v>762.59</v>
      </c>
      <c r="Z735" s="2">
        <f>$Y735*0.001</f>
        <v>0.7625900000000001</v>
      </c>
      <c r="AB735" s="2">
        <v>6.4500000000000005E-10</v>
      </c>
      <c r="AC735" s="2">
        <v>143.74010000000001</v>
      </c>
      <c r="AD735" s="2">
        <f>$AC735*0.001</f>
        <v>0.14374010000000001</v>
      </c>
      <c r="AF735" s="3">
        <f>($Z735-$F735-$AD735)/$Z735</f>
        <v>-1.3113206299533015E-7</v>
      </c>
      <c r="AH735" s="3">
        <f>($I735-$U735)/$I735</f>
        <v>0</v>
      </c>
      <c r="AJ735" s="3">
        <f>($E735-$Q735)/$E735</f>
        <v>-7.7886402197623597E-3</v>
      </c>
    </row>
    <row r="736" spans="4:36" x14ac:dyDescent="0.35">
      <c r="D736" s="2">
        <v>6.1500000000000005E-10</v>
      </c>
      <c r="E736" s="2">
        <v>633.66</v>
      </c>
      <c r="F736" s="2">
        <f>$E736*0.001</f>
        <v>0.63366</v>
      </c>
      <c r="H736" s="2">
        <v>6.1500000000000005E-10</v>
      </c>
      <c r="I736" s="2">
        <v>633.61</v>
      </c>
      <c r="J736" s="2">
        <f>$I736*0.001</f>
        <v>0.63361000000000001</v>
      </c>
      <c r="L736" s="2">
        <v>6.1500000000000005E-10</v>
      </c>
      <c r="M736" s="2">
        <v>636.47</v>
      </c>
      <c r="N736" s="2">
        <f>$M736*0.001</f>
        <v>0.63647000000000009</v>
      </c>
      <c r="P736" s="2">
        <v>6.1500000000000005E-10</v>
      </c>
      <c r="Q736" s="2">
        <v>638.6</v>
      </c>
      <c r="R736" s="2">
        <f>$Q736*0.001</f>
        <v>0.63860000000000006</v>
      </c>
      <c r="T736" s="2">
        <v>6.1500000000000005E-10</v>
      </c>
      <c r="U736" s="2">
        <v>633.61</v>
      </c>
      <c r="V736" s="2">
        <f>$U736*0.001</f>
        <v>0.63361000000000001</v>
      </c>
      <c r="X736" s="2">
        <v>6.1500000000000005E-10</v>
      </c>
      <c r="Y736" s="2">
        <v>780.84</v>
      </c>
      <c r="Z736" s="2">
        <f>$Y736*0.001</f>
        <v>0.78084000000000009</v>
      </c>
      <c r="AB736" s="2">
        <v>6.1500000000000005E-10</v>
      </c>
      <c r="AC736" s="2">
        <v>147.18010000000001</v>
      </c>
      <c r="AD736" s="2">
        <f>$AC736*0.001</f>
        <v>0.14718010000000001</v>
      </c>
      <c r="AF736" s="3">
        <f>($Z736-$F736-$AD736)/$Z736</f>
        <v>-1.2806720956868095E-7</v>
      </c>
      <c r="AH736" s="3">
        <f>($I736-$U736)/$I736</f>
        <v>0</v>
      </c>
      <c r="AJ736" s="3">
        <f>($E736-$Q736)/$E736</f>
        <v>-7.7959789161380789E-3</v>
      </c>
    </row>
    <row r="737" spans="4:36" x14ac:dyDescent="0.35">
      <c r="D737" s="2">
        <v>5.8749999999999999E-10</v>
      </c>
      <c r="E737" s="2">
        <v>648.6</v>
      </c>
      <c r="F737" s="2">
        <f>$E737*0.001</f>
        <v>0.64860000000000007</v>
      </c>
      <c r="H737" s="2">
        <v>5.8749999999999999E-10</v>
      </c>
      <c r="I737" s="2">
        <v>648.54999999999995</v>
      </c>
      <c r="J737" s="2">
        <f>$I737*0.001</f>
        <v>0.64854999999999996</v>
      </c>
      <c r="L737" s="2">
        <v>5.8749999999999999E-10</v>
      </c>
      <c r="M737" s="2">
        <v>651.48</v>
      </c>
      <c r="N737" s="2">
        <f>$M737*0.001</f>
        <v>0.65148000000000006</v>
      </c>
      <c r="P737" s="2">
        <v>5.8749999999999999E-10</v>
      </c>
      <c r="Q737" s="2">
        <v>653.66</v>
      </c>
      <c r="R737" s="2">
        <f>$Q737*0.001</f>
        <v>0.65366000000000002</v>
      </c>
      <c r="T737" s="2">
        <v>5.8749999999999999E-10</v>
      </c>
      <c r="U737" s="2">
        <v>648.54999999999995</v>
      </c>
      <c r="V737" s="2">
        <f>$U737*0.001</f>
        <v>0.64854999999999996</v>
      </c>
      <c r="X737" s="2">
        <v>5.8749999999999999E-10</v>
      </c>
      <c r="Y737" s="2">
        <v>799.25</v>
      </c>
      <c r="Z737" s="2">
        <f>$Y737*0.001</f>
        <v>0.79925000000000002</v>
      </c>
      <c r="AB737" s="2">
        <v>5.8749999999999999E-10</v>
      </c>
      <c r="AC737" s="2">
        <v>150.65</v>
      </c>
      <c r="AD737" s="2">
        <f>$AC737*0.001</f>
        <v>0.15065000000000001</v>
      </c>
      <c r="AF737" s="3">
        <f>($Z737-$F737-$AD737)/$Z737</f>
        <v>-6.9454052213021989E-17</v>
      </c>
      <c r="AH737" s="3">
        <f>($I737-$U737)/$I737</f>
        <v>0</v>
      </c>
      <c r="AJ737" s="3">
        <f>($E737-$Q737)/$E737</f>
        <v>-7.8014184397162279E-3</v>
      </c>
    </row>
    <row r="738" spans="4:36" x14ac:dyDescent="0.35">
      <c r="D738" s="2">
        <v>5.6249999999999997E-10</v>
      </c>
      <c r="E738" s="2">
        <v>662.49</v>
      </c>
      <c r="F738" s="2">
        <f>$E738*0.001</f>
        <v>0.66249000000000002</v>
      </c>
      <c r="H738" s="2">
        <v>5.6249999999999997E-10</v>
      </c>
      <c r="I738" s="2">
        <v>662.44</v>
      </c>
      <c r="J738" s="2">
        <f>$I738*0.001</f>
        <v>0.66244000000000003</v>
      </c>
      <c r="L738" s="2">
        <v>5.6249999999999997E-10</v>
      </c>
      <c r="M738" s="2">
        <v>665.44</v>
      </c>
      <c r="N738" s="2">
        <f>$M738*0.001</f>
        <v>0.66544000000000003</v>
      </c>
      <c r="P738" s="2">
        <v>5.6249999999999997E-10</v>
      </c>
      <c r="Q738" s="2">
        <v>667.66</v>
      </c>
      <c r="R738" s="2">
        <f>$Q738*0.001</f>
        <v>0.66766000000000003</v>
      </c>
      <c r="T738" s="2">
        <v>5.6249999999999997E-10</v>
      </c>
      <c r="U738" s="2">
        <v>662.44</v>
      </c>
      <c r="V738" s="2">
        <f>$U738*0.001</f>
        <v>0.66244000000000003</v>
      </c>
      <c r="X738" s="2">
        <v>5.6249999999999997E-10</v>
      </c>
      <c r="Y738" s="2">
        <v>816.38</v>
      </c>
      <c r="Z738" s="2">
        <f>$Y738*0.001</f>
        <v>0.81637999999999999</v>
      </c>
      <c r="AB738" s="2">
        <v>5.6249999999999997E-10</v>
      </c>
      <c r="AC738" s="2">
        <v>153.88999999999999</v>
      </c>
      <c r="AD738" s="2">
        <f>$AC738*0.001</f>
        <v>0.15389</v>
      </c>
      <c r="AF738" s="3">
        <f>($Z738-$F738-$AD738)/$Z738</f>
        <v>-3.3998353237008392E-17</v>
      </c>
      <c r="AH738" s="3">
        <f>($I738-$U738)/$I738</f>
        <v>0</v>
      </c>
      <c r="AJ738" s="3">
        <f>($E738-$Q738)/$E738</f>
        <v>-7.8038913794924586E-3</v>
      </c>
    </row>
    <row r="739" spans="4:36" x14ac:dyDescent="0.35">
      <c r="D739" s="2">
        <v>5.3749999999999995E-10</v>
      </c>
      <c r="E739" s="2">
        <v>678.25</v>
      </c>
      <c r="F739" s="2">
        <f>$E739*0.001</f>
        <v>0.67825000000000002</v>
      </c>
      <c r="H739" s="2">
        <v>5.3749999999999995E-10</v>
      </c>
      <c r="I739" s="2">
        <v>678.19</v>
      </c>
      <c r="J739" s="2">
        <f>$I739*0.001</f>
        <v>0.67819000000000007</v>
      </c>
      <c r="L739" s="2">
        <v>5.3749999999999995E-10</v>
      </c>
      <c r="M739" s="2">
        <v>681.26</v>
      </c>
      <c r="N739" s="2">
        <f>$M739*0.001</f>
        <v>0.68125999999999998</v>
      </c>
      <c r="P739" s="2">
        <v>5.3749999999999995E-10</v>
      </c>
      <c r="Q739" s="2">
        <v>683.54</v>
      </c>
      <c r="R739" s="2">
        <f>$Q739*0.001</f>
        <v>0.68353999999999993</v>
      </c>
      <c r="T739" s="2">
        <v>5.3749999999999995E-10</v>
      </c>
      <c r="U739" s="2">
        <v>678.19</v>
      </c>
      <c r="V739" s="2">
        <f>$U739*0.001</f>
        <v>0.67819000000000007</v>
      </c>
      <c r="X739" s="2">
        <v>5.3749999999999995E-10</v>
      </c>
      <c r="Y739" s="2">
        <v>835.79</v>
      </c>
      <c r="Z739" s="2">
        <f>$Y739*0.001</f>
        <v>0.83579000000000003</v>
      </c>
      <c r="AB739" s="2">
        <v>5.3749999999999995E-10</v>
      </c>
      <c r="AC739" s="2">
        <v>157.54</v>
      </c>
      <c r="AD739" s="2">
        <f>$AC739*0.001</f>
        <v>0.15753999999999999</v>
      </c>
      <c r="AF739" s="3">
        <f>($Z739-$F739-$AD739)/$Z739</f>
        <v>3.3208791222231557E-17</v>
      </c>
      <c r="AH739" s="3">
        <f>($I739-$U739)/$I739</f>
        <v>0</v>
      </c>
      <c r="AJ739" s="3">
        <f>($E739-$Q739)/$E739</f>
        <v>-7.7994839660891465E-3</v>
      </c>
    </row>
    <row r="740" spans="4:36" x14ac:dyDescent="0.35">
      <c r="D740" s="2">
        <v>5.1250000000000004E-10</v>
      </c>
      <c r="E740" s="2">
        <v>694.31</v>
      </c>
      <c r="F740" s="2">
        <f>$E740*0.001</f>
        <v>0.69430999999999998</v>
      </c>
      <c r="H740" s="2">
        <v>5.1250000000000004E-10</v>
      </c>
      <c r="I740" s="2">
        <v>694.26</v>
      </c>
      <c r="J740" s="2">
        <f>$I740*0.001</f>
        <v>0.69425999999999999</v>
      </c>
      <c r="L740" s="2">
        <v>5.1250000000000004E-10</v>
      </c>
      <c r="M740" s="2">
        <v>697.39</v>
      </c>
      <c r="N740" s="2">
        <f>$M740*0.001</f>
        <v>0.69738999999999995</v>
      </c>
      <c r="P740" s="2">
        <v>5.1250000000000004E-10</v>
      </c>
      <c r="Q740" s="2">
        <v>699.73</v>
      </c>
      <c r="R740" s="2">
        <f>$Q740*0.001</f>
        <v>0.69973000000000007</v>
      </c>
      <c r="T740" s="2">
        <v>5.1250000000000004E-10</v>
      </c>
      <c r="U740" s="2">
        <v>694.26</v>
      </c>
      <c r="V740" s="2">
        <f>$U740*0.001</f>
        <v>0.69425999999999999</v>
      </c>
      <c r="X740" s="2">
        <v>5.1250000000000004E-10</v>
      </c>
      <c r="Y740" s="2">
        <v>855.58</v>
      </c>
      <c r="Z740" s="2">
        <f>$Y740*0.001</f>
        <v>0.85558000000000001</v>
      </c>
      <c r="AB740" s="2">
        <v>5.1250000000000004E-10</v>
      </c>
      <c r="AC740" s="2">
        <v>161.27000000000001</v>
      </c>
      <c r="AD740" s="2">
        <f>$AC740*0.001</f>
        <v>0.16127000000000002</v>
      </c>
      <c r="AF740" s="3">
        <f>($Z740-$F740-$AD740)/$Z740</f>
        <v>0</v>
      </c>
      <c r="AH740" s="3">
        <f>($I740-$U740)/$I740</f>
        <v>0</v>
      </c>
      <c r="AJ740" s="3">
        <f>($E740-$Q740)/$E740</f>
        <v>-7.8063113018681475E-3</v>
      </c>
    </row>
    <row r="741" spans="4:36" x14ac:dyDescent="0.35">
      <c r="D741" s="2">
        <v>4.8750000000000002E-10</v>
      </c>
      <c r="E741" s="2">
        <v>711.64</v>
      </c>
      <c r="F741" s="2">
        <f>$E741*0.001</f>
        <v>0.71164000000000005</v>
      </c>
      <c r="H741" s="2">
        <v>4.8750000000000002E-10</v>
      </c>
      <c r="I741" s="2">
        <v>711.58</v>
      </c>
      <c r="J741" s="2">
        <f>$I741*0.001</f>
        <v>0.7115800000000001</v>
      </c>
      <c r="L741" s="2">
        <v>4.8750000000000002E-10</v>
      </c>
      <c r="M741" s="2">
        <v>714.8</v>
      </c>
      <c r="N741" s="2">
        <f>$M741*0.001</f>
        <v>0.71479999999999999</v>
      </c>
      <c r="P741" s="2">
        <v>4.8750000000000002E-10</v>
      </c>
      <c r="Q741" s="2">
        <v>717.19</v>
      </c>
      <c r="R741" s="2">
        <f>$Q741*0.001</f>
        <v>0.71719000000000011</v>
      </c>
      <c r="T741" s="2">
        <v>4.8750000000000002E-10</v>
      </c>
      <c r="U741" s="2">
        <v>711.58</v>
      </c>
      <c r="V741" s="2">
        <f>$U741*0.001</f>
        <v>0.7115800000000001</v>
      </c>
      <c r="X741" s="2">
        <v>4.8750000000000002E-10</v>
      </c>
      <c r="Y741" s="2">
        <v>876.93</v>
      </c>
      <c r="Z741" s="2">
        <f>$Y741*0.001</f>
        <v>0.87692999999999999</v>
      </c>
      <c r="AB741" s="2">
        <v>4.8750000000000002E-10</v>
      </c>
      <c r="AC741" s="2">
        <v>165.29</v>
      </c>
      <c r="AD741" s="2">
        <f>$AC741*0.001</f>
        <v>0.16528999999999999</v>
      </c>
      <c r="AF741" s="3">
        <f>($Z741-$F741-$AD741)/$Z741</f>
        <v>-6.3301690250370984E-17</v>
      </c>
      <c r="AH741" s="3">
        <f>($I741-$U741)/$I741</f>
        <v>0</v>
      </c>
      <c r="AJ741" s="3">
        <f>($E741-$Q741)/$E741</f>
        <v>-7.7988870777360303E-3</v>
      </c>
    </row>
    <row r="742" spans="4:36" x14ac:dyDescent="0.35">
      <c r="D742" s="2">
        <v>4.6250000000000001E-10</v>
      </c>
      <c r="E742" s="2">
        <v>730.55</v>
      </c>
      <c r="F742" s="2">
        <f>$E742*0.001</f>
        <v>0.73054999999999992</v>
      </c>
      <c r="H742" s="2">
        <v>4.6250000000000001E-10</v>
      </c>
      <c r="I742" s="2">
        <v>730.49</v>
      </c>
      <c r="J742" s="2">
        <f>$I742*0.001</f>
        <v>0.73048999999999997</v>
      </c>
      <c r="L742" s="2">
        <v>4.6250000000000001E-10</v>
      </c>
      <c r="M742" s="2">
        <v>733.79</v>
      </c>
      <c r="N742" s="2">
        <f>$M742*0.001</f>
        <v>0.73378999999999994</v>
      </c>
      <c r="P742" s="2">
        <v>4.6250000000000001E-10</v>
      </c>
      <c r="Q742" s="2">
        <v>736.24</v>
      </c>
      <c r="R742" s="2">
        <f>$Q742*0.001</f>
        <v>0.73624000000000001</v>
      </c>
      <c r="T742" s="2">
        <v>4.6250000000000001E-10</v>
      </c>
      <c r="U742" s="2">
        <v>730.49</v>
      </c>
      <c r="V742" s="2">
        <f>$U742*0.001</f>
        <v>0.73048999999999997</v>
      </c>
      <c r="X742" s="2">
        <v>4.6250000000000001E-10</v>
      </c>
      <c r="Y742" s="2">
        <v>900.23</v>
      </c>
      <c r="Z742" s="2">
        <f>$Y742*0.001</f>
        <v>0.90023000000000009</v>
      </c>
      <c r="AB742" s="2">
        <v>4.6250000000000001E-10</v>
      </c>
      <c r="AC742" s="2">
        <v>169.68</v>
      </c>
      <c r="AD742" s="2">
        <f>$AC742*0.001</f>
        <v>0.16968</v>
      </c>
      <c r="AF742" s="3">
        <f>($Z742-$F742-$AD742)/$Z742</f>
        <v>1.849898955753235E-16</v>
      </c>
      <c r="AH742" s="3">
        <f>($I742-$U742)/$I742</f>
        <v>0</v>
      </c>
      <c r="AJ742" s="3">
        <f>($E742-$Q742)/$E742</f>
        <v>-7.7886523851893163E-3</v>
      </c>
    </row>
    <row r="743" spans="4:36" x14ac:dyDescent="0.35">
      <c r="D743" s="2">
        <v>4.3749999999999999E-10</v>
      </c>
      <c r="E743" s="2">
        <v>751.26</v>
      </c>
      <c r="F743" s="2">
        <f>$E743*0.001</f>
        <v>0.75126000000000004</v>
      </c>
      <c r="H743" s="2">
        <v>4.3749999999999999E-10</v>
      </c>
      <c r="I743" s="2">
        <v>751.2</v>
      </c>
      <c r="J743" s="2">
        <f>$I743*0.001</f>
        <v>0.75120000000000009</v>
      </c>
      <c r="L743" s="2">
        <v>4.3749999999999999E-10</v>
      </c>
      <c r="M743" s="2">
        <v>754.59</v>
      </c>
      <c r="N743" s="2">
        <f>$M743*0.001</f>
        <v>0.75459000000000009</v>
      </c>
      <c r="P743" s="2">
        <v>4.3749999999999999E-10</v>
      </c>
      <c r="Q743" s="2">
        <v>757.12</v>
      </c>
      <c r="R743" s="2">
        <f>$Q743*0.001</f>
        <v>0.75712000000000002</v>
      </c>
      <c r="T743" s="2">
        <v>4.3749999999999999E-10</v>
      </c>
      <c r="U743" s="2">
        <v>751.2</v>
      </c>
      <c r="V743" s="2">
        <f>$U743*0.001</f>
        <v>0.75120000000000009</v>
      </c>
      <c r="X743" s="2">
        <v>4.3749999999999999E-10</v>
      </c>
      <c r="Y743" s="2">
        <v>925.76</v>
      </c>
      <c r="Z743" s="2">
        <f>$Y743*0.001</f>
        <v>0.92576000000000003</v>
      </c>
      <c r="AB743" s="2">
        <v>4.3749999999999999E-10</v>
      </c>
      <c r="AC743" s="2">
        <v>174.5</v>
      </c>
      <c r="AD743" s="2">
        <f>$AC743*0.001</f>
        <v>0.17450000000000002</v>
      </c>
      <c r="AF743" s="3">
        <f>($Z743-$F743-$AD743)/$Z743</f>
        <v>-2.9981394330743292E-17</v>
      </c>
      <c r="AH743" s="3">
        <f>($I743-$U743)/$I743</f>
        <v>0</v>
      </c>
      <c r="AJ743" s="3">
        <f>($E743-$Q743)/$E743</f>
        <v>-7.8002289486995367E-3</v>
      </c>
    </row>
    <row r="744" spans="4:36" x14ac:dyDescent="0.35">
      <c r="D744" s="2">
        <v>4.1250000000000002E-10</v>
      </c>
      <c r="E744" s="2">
        <v>773.76</v>
      </c>
      <c r="F744" s="2">
        <f>$E744*0.001</f>
        <v>0.77376</v>
      </c>
      <c r="H744" s="2">
        <v>4.1250000000000002E-10</v>
      </c>
      <c r="I744" s="2">
        <v>773.7</v>
      </c>
      <c r="J744" s="2">
        <f>$I744*0.001</f>
        <v>0.77370000000000005</v>
      </c>
      <c r="L744" s="2">
        <v>4.1250000000000002E-10</v>
      </c>
      <c r="M744" s="2">
        <v>777.19</v>
      </c>
      <c r="N744" s="2">
        <f>$M744*0.001</f>
        <v>0.77719000000000005</v>
      </c>
      <c r="P744" s="2">
        <v>4.1250000000000002E-10</v>
      </c>
      <c r="Q744" s="2">
        <v>779.79</v>
      </c>
      <c r="R744" s="2">
        <f>$Q744*0.001</f>
        <v>0.77978999999999998</v>
      </c>
      <c r="T744" s="2">
        <v>4.1250000000000002E-10</v>
      </c>
      <c r="U744" s="2">
        <v>773.7</v>
      </c>
      <c r="V744" s="2">
        <f>$U744*0.001</f>
        <v>0.77370000000000005</v>
      </c>
      <c r="X744" s="2">
        <v>4.1250000000000002E-10</v>
      </c>
      <c r="Y744" s="2">
        <v>953.48</v>
      </c>
      <c r="Z744" s="2">
        <f>$Y744*0.001</f>
        <v>0.95347999999999999</v>
      </c>
      <c r="AB744" s="2">
        <v>4.1250000000000002E-10</v>
      </c>
      <c r="AC744" s="2">
        <v>179.72</v>
      </c>
      <c r="AD744" s="2">
        <f>$AC744*0.001</f>
        <v>0.17971999999999999</v>
      </c>
      <c r="AF744" s="3">
        <f>($Z744-$F744-$AD744)/$Z744</f>
        <v>0</v>
      </c>
      <c r="AH744" s="3">
        <f>($I744-$U744)/$I744</f>
        <v>0</v>
      </c>
      <c r="AJ744" s="3">
        <f>($E744-$Q744)/$E744</f>
        <v>-7.7931141439205607E-3</v>
      </c>
    </row>
    <row r="745" spans="4:36" x14ac:dyDescent="0.35">
      <c r="D745" s="2">
        <v>3.9E-10</v>
      </c>
      <c r="E745" s="2">
        <v>795.61</v>
      </c>
      <c r="F745" s="2">
        <f>$E745*0.001</f>
        <v>0.79561000000000004</v>
      </c>
      <c r="H745" s="2">
        <v>3.9E-10</v>
      </c>
      <c r="I745" s="2">
        <v>795.55</v>
      </c>
      <c r="J745" s="2">
        <f>$I745*0.001</f>
        <v>0.79554999999999998</v>
      </c>
      <c r="L745" s="2">
        <v>3.9E-10</v>
      </c>
      <c r="M745" s="2">
        <v>799.14</v>
      </c>
      <c r="N745" s="2">
        <f>$M745*0.001</f>
        <v>0.79913999999999996</v>
      </c>
      <c r="P745" s="2">
        <v>3.9E-10</v>
      </c>
      <c r="Q745" s="2">
        <v>801.81</v>
      </c>
      <c r="R745" s="2">
        <f>$Q745*0.001</f>
        <v>0.80180999999999991</v>
      </c>
      <c r="T745" s="2">
        <v>3.9E-10</v>
      </c>
      <c r="U745" s="2">
        <v>795.55</v>
      </c>
      <c r="V745" s="2">
        <f>$U745*0.001</f>
        <v>0.79554999999999998</v>
      </c>
      <c r="X745" s="2">
        <v>3.9E-10</v>
      </c>
      <c r="Y745" s="2">
        <v>980.41</v>
      </c>
      <c r="Z745" s="2">
        <f>$Y745*0.001</f>
        <v>0.98041</v>
      </c>
      <c r="AB745" s="2">
        <v>3.9E-10</v>
      </c>
      <c r="AC745" s="2">
        <v>184.8</v>
      </c>
      <c r="AD745" s="2">
        <f>$AC745*0.001</f>
        <v>0.18480000000000002</v>
      </c>
      <c r="AF745" s="3">
        <f>($Z745-$F745-$AD745)/$Z745</f>
        <v>-5.6620343765626443E-17</v>
      </c>
      <c r="AH745" s="3">
        <f>($I745-$U745)/$I745</f>
        <v>0</v>
      </c>
      <c r="AJ745" s="3">
        <f>($E745-$Q745)/$E745</f>
        <v>-7.7927627857869207E-3</v>
      </c>
    </row>
    <row r="746" spans="4:36" x14ac:dyDescent="0.35">
      <c r="D746" s="2">
        <v>3.7000000000000001E-10</v>
      </c>
      <c r="E746" s="2">
        <v>817.23</v>
      </c>
      <c r="F746" s="2">
        <f>$E746*0.001</f>
        <v>0.81723000000000001</v>
      </c>
      <c r="H746" s="2">
        <v>3.7000000000000001E-10</v>
      </c>
      <c r="I746" s="2">
        <v>817.16</v>
      </c>
      <c r="J746" s="2">
        <f>$I746*0.001</f>
        <v>0.81716</v>
      </c>
      <c r="L746" s="2">
        <v>3.7000000000000001E-10</v>
      </c>
      <c r="M746" s="2">
        <v>820.85</v>
      </c>
      <c r="N746" s="2">
        <f>$M746*0.001</f>
        <v>0.82085000000000008</v>
      </c>
      <c r="P746" s="2">
        <v>3.7000000000000001E-10</v>
      </c>
      <c r="Q746" s="2">
        <v>823.6</v>
      </c>
      <c r="R746" s="2">
        <f>$Q746*0.001</f>
        <v>0.8236</v>
      </c>
      <c r="T746" s="2">
        <v>3.7000000000000001E-10</v>
      </c>
      <c r="U746" s="2">
        <v>817.16</v>
      </c>
      <c r="V746" s="2">
        <f>$U746*0.001</f>
        <v>0.81716</v>
      </c>
      <c r="X746" s="2">
        <v>3.7000000000000001E-10</v>
      </c>
      <c r="Y746" s="2">
        <v>1007</v>
      </c>
      <c r="Z746" s="2">
        <f>$Y746*0.001</f>
        <v>1.0070000000000001</v>
      </c>
      <c r="AB746" s="2">
        <v>3.7000000000000001E-10</v>
      </c>
      <c r="AC746" s="2">
        <v>189.77</v>
      </c>
      <c r="AD746" s="2">
        <f>$AC746*0.001</f>
        <v>0.18977000000000002</v>
      </c>
      <c r="AF746" s="3">
        <f>($Z746-$F746-$AD746)/$Z746</f>
        <v>8.2687911466620391E-17</v>
      </c>
      <c r="AH746" s="3">
        <f>($I746-$U746)/$I746</f>
        <v>0</v>
      </c>
      <c r="AJ746" s="3">
        <f>($E746-$Q746)/$E746</f>
        <v>-7.7946233006619976E-3</v>
      </c>
    </row>
    <row r="747" spans="4:36" x14ac:dyDescent="0.35">
      <c r="D747" s="2">
        <v>3.4999999999999998E-10</v>
      </c>
      <c r="E747" s="2">
        <v>839.91</v>
      </c>
      <c r="F747" s="2">
        <f>$E747*0.001</f>
        <v>0.83990999999999993</v>
      </c>
      <c r="H747" s="2">
        <v>3.4999999999999998E-10</v>
      </c>
      <c r="I747" s="2">
        <v>839.85</v>
      </c>
      <c r="J747" s="2">
        <f>$I747*0.001</f>
        <v>0.83984999999999999</v>
      </c>
      <c r="L747" s="2">
        <v>3.4999999999999998E-10</v>
      </c>
      <c r="M747" s="2">
        <v>843.64</v>
      </c>
      <c r="N747" s="2">
        <f>$M747*0.001</f>
        <v>0.84364000000000006</v>
      </c>
      <c r="P747" s="2">
        <v>3.4999999999999998E-10</v>
      </c>
      <c r="Q747" s="2">
        <v>846.46</v>
      </c>
      <c r="R747" s="2">
        <f>$Q747*0.001</f>
        <v>0.8464600000000001</v>
      </c>
      <c r="T747" s="2">
        <v>3.4999999999999998E-10</v>
      </c>
      <c r="U747" s="2">
        <v>839.85</v>
      </c>
      <c r="V747" s="2">
        <f>$U747*0.001</f>
        <v>0.83984999999999999</v>
      </c>
      <c r="X747" s="2">
        <v>3.4999999999999998E-10</v>
      </c>
      <c r="Y747" s="2">
        <v>1035</v>
      </c>
      <c r="Z747" s="2">
        <f>$Y747*0.001</f>
        <v>1.0349999999999999</v>
      </c>
      <c r="AB747" s="2">
        <v>3.4999999999999998E-10</v>
      </c>
      <c r="AC747" s="2">
        <v>195.09</v>
      </c>
      <c r="AD747" s="2">
        <f>$AC747*0.001</f>
        <v>0.19509000000000001</v>
      </c>
      <c r="AF747" s="3">
        <f>($Z747-$F747-$AD747)/$Z747</f>
        <v>-2.6816981271139049E-17</v>
      </c>
      <c r="AH747" s="3">
        <f>($I747-$U747)/$I747</f>
        <v>0</v>
      </c>
      <c r="AJ747" s="3">
        <f>($E747-$Q747)/$E747</f>
        <v>-7.7984545963258782E-3</v>
      </c>
    </row>
    <row r="748" spans="4:36" x14ac:dyDescent="0.35">
      <c r="D748" s="2">
        <v>3.3E-10</v>
      </c>
      <c r="E748" s="2">
        <v>865.52</v>
      </c>
      <c r="F748" s="2">
        <f>$E748*0.001</f>
        <v>0.86551999999999996</v>
      </c>
      <c r="H748" s="2">
        <v>3.3E-10</v>
      </c>
      <c r="I748" s="2">
        <v>865.45</v>
      </c>
      <c r="J748" s="2">
        <f>$I748*0.001</f>
        <v>0.86545000000000005</v>
      </c>
      <c r="L748" s="2">
        <v>3.3E-10</v>
      </c>
      <c r="M748" s="2">
        <v>869.36</v>
      </c>
      <c r="N748" s="2">
        <f>$M748*0.001</f>
        <v>0.86936000000000002</v>
      </c>
      <c r="P748" s="2">
        <v>3.3E-10</v>
      </c>
      <c r="Q748" s="2">
        <v>872.26</v>
      </c>
      <c r="R748" s="2">
        <f>$Q748*0.001</f>
        <v>0.87226000000000004</v>
      </c>
      <c r="T748" s="2">
        <v>3.3E-10</v>
      </c>
      <c r="U748" s="2">
        <v>865.45</v>
      </c>
      <c r="V748" s="2">
        <f>$U748*0.001</f>
        <v>0.86545000000000005</v>
      </c>
      <c r="X748" s="2">
        <v>3.3E-10</v>
      </c>
      <c r="Y748" s="2">
        <v>1066.5999999999999</v>
      </c>
      <c r="Z748" s="2">
        <f>$Y748*0.001</f>
        <v>1.0666</v>
      </c>
      <c r="AB748" s="2">
        <v>3.3E-10</v>
      </c>
      <c r="AC748" s="2">
        <v>201.08</v>
      </c>
      <c r="AD748" s="2">
        <f>$AC748*0.001</f>
        <v>0.20108000000000001</v>
      </c>
      <c r="AF748" s="3">
        <f>($Z748-$F748-$AD748)/$Z748</f>
        <v>2.6022478544561141E-17</v>
      </c>
      <c r="AH748" s="3">
        <f>($I748-$U748)/$I748</f>
        <v>0</v>
      </c>
      <c r="AJ748" s="3">
        <f>($E748-$Q748)/$E748</f>
        <v>-7.7872261761715604E-3</v>
      </c>
    </row>
    <row r="749" spans="4:36" x14ac:dyDescent="0.35">
      <c r="D749" s="2">
        <v>3.1000000000000002E-10</v>
      </c>
      <c r="E749" s="2">
        <v>892.6</v>
      </c>
      <c r="F749" s="2">
        <f>$E749*0.001</f>
        <v>0.89260000000000006</v>
      </c>
      <c r="H749" s="2">
        <v>3.1000000000000002E-10</v>
      </c>
      <c r="I749" s="2">
        <v>892.53</v>
      </c>
      <c r="J749" s="2">
        <f>$I749*0.001</f>
        <v>0.89253000000000005</v>
      </c>
      <c r="L749" s="2">
        <v>3.1000000000000002E-10</v>
      </c>
      <c r="M749" s="2">
        <v>896.57</v>
      </c>
      <c r="N749" s="2">
        <f>$M749*0.001</f>
        <v>0.89657000000000009</v>
      </c>
      <c r="P749" s="2">
        <v>3.1000000000000002E-10</v>
      </c>
      <c r="Q749" s="2">
        <v>899.56</v>
      </c>
      <c r="R749" s="2">
        <f>$Q749*0.001</f>
        <v>0.89955999999999992</v>
      </c>
      <c r="T749" s="2">
        <v>3.1000000000000002E-10</v>
      </c>
      <c r="U749" s="2">
        <v>892.53</v>
      </c>
      <c r="V749" s="2">
        <f>$U749*0.001</f>
        <v>0.89253000000000005</v>
      </c>
      <c r="X749" s="2">
        <v>3.1000000000000002E-10</v>
      </c>
      <c r="Y749" s="2">
        <v>1099.9000000000001</v>
      </c>
      <c r="Z749" s="2">
        <f>$Y749*0.001</f>
        <v>1.0999000000000001</v>
      </c>
      <c r="AB749" s="2">
        <v>3.1000000000000002E-10</v>
      </c>
      <c r="AC749" s="2">
        <v>207.3</v>
      </c>
      <c r="AD749" s="2">
        <f>$AC749*0.001</f>
        <v>0.20730000000000001</v>
      </c>
      <c r="AF749" s="3">
        <f>($Z749-$F749-$AD749)/$Z749</f>
        <v>2.5234635526528693E-17</v>
      </c>
      <c r="AH749" s="3">
        <f>($I749-$U749)/$I749</f>
        <v>0</v>
      </c>
      <c r="AJ749" s="3">
        <f>($E749-$Q749)/$E749</f>
        <v>-7.797445664351246E-3</v>
      </c>
    </row>
    <row r="750" spans="4:36" x14ac:dyDescent="0.35">
      <c r="D750" s="2">
        <v>2.8999999999999998E-10</v>
      </c>
      <c r="E750" s="2">
        <v>923.5</v>
      </c>
      <c r="F750" s="2">
        <f>$E750*0.001</f>
        <v>0.92349999999999999</v>
      </c>
      <c r="H750" s="2">
        <v>2.8999999999999998E-10</v>
      </c>
      <c r="I750" s="2">
        <v>923.42</v>
      </c>
      <c r="J750" s="2">
        <f>$I750*0.001</f>
        <v>0.92342000000000002</v>
      </c>
      <c r="L750" s="2">
        <v>2.8999999999999998E-10</v>
      </c>
      <c r="M750" s="2">
        <v>927.59</v>
      </c>
      <c r="N750" s="2">
        <f>$M750*0.001</f>
        <v>0.92759000000000003</v>
      </c>
      <c r="P750" s="2">
        <v>2.8999999999999998E-10</v>
      </c>
      <c r="Q750" s="2">
        <v>930.7</v>
      </c>
      <c r="R750" s="2">
        <f>$Q750*0.001</f>
        <v>0.93070000000000008</v>
      </c>
      <c r="T750" s="2">
        <v>2.8999999999999998E-10</v>
      </c>
      <c r="U750" s="2">
        <v>923.42</v>
      </c>
      <c r="V750" s="2">
        <f>$U750*0.001</f>
        <v>0.92342000000000002</v>
      </c>
      <c r="X750" s="2">
        <v>2.8999999999999998E-10</v>
      </c>
      <c r="Y750" s="2">
        <v>1138</v>
      </c>
      <c r="Z750" s="2">
        <f>$Y750*0.001</f>
        <v>1.1380000000000001</v>
      </c>
      <c r="AB750" s="2">
        <v>2.8999999999999998E-10</v>
      </c>
      <c r="AC750" s="2">
        <v>214.5</v>
      </c>
      <c r="AD750" s="2">
        <f>$AC750*0.001</f>
        <v>0.2145</v>
      </c>
      <c r="AF750" s="3">
        <f>($Z750-$F750-$AD750)/$Z750</f>
        <v>1.2194892625496007E-16</v>
      </c>
      <c r="AH750" s="3">
        <f>($I750-$U750)/$I750</f>
        <v>0</v>
      </c>
      <c r="AJ750" s="3">
        <f>($E750-$Q750)/$E750</f>
        <v>-7.7964266377910617E-3</v>
      </c>
    </row>
    <row r="751" spans="4:36" x14ac:dyDescent="0.35">
      <c r="D751" s="2">
        <v>2.7499999999999998E-10</v>
      </c>
      <c r="E751" s="2">
        <v>947.39</v>
      </c>
      <c r="F751" s="2">
        <f>$E751*0.001</f>
        <v>0.94738999999999995</v>
      </c>
      <c r="H751" s="2">
        <v>2.7499999999999998E-10</v>
      </c>
      <c r="I751" s="2">
        <v>947.32</v>
      </c>
      <c r="J751" s="2">
        <f>$I751*0.001</f>
        <v>0.94732000000000005</v>
      </c>
      <c r="L751" s="2">
        <v>2.7499999999999998E-10</v>
      </c>
      <c r="M751" s="2">
        <v>951.6</v>
      </c>
      <c r="N751" s="2">
        <f>$M751*0.001</f>
        <v>0.9516</v>
      </c>
      <c r="P751" s="2">
        <v>2.7499999999999998E-10</v>
      </c>
      <c r="Q751" s="2">
        <v>954.78</v>
      </c>
      <c r="R751" s="2">
        <f>$Q751*0.001</f>
        <v>0.95477999999999996</v>
      </c>
      <c r="T751" s="2">
        <v>2.7499999999999998E-10</v>
      </c>
      <c r="U751" s="2">
        <v>947.32</v>
      </c>
      <c r="V751" s="2">
        <f>$U751*0.001</f>
        <v>0.94732000000000005</v>
      </c>
      <c r="X751" s="2">
        <v>2.7499999999999998E-10</v>
      </c>
      <c r="Y751" s="2">
        <v>1167.4000000000001</v>
      </c>
      <c r="Z751" s="2">
        <f>$Y751*0.001</f>
        <v>1.1674000000000002</v>
      </c>
      <c r="AB751" s="2">
        <v>2.7499999999999998E-10</v>
      </c>
      <c r="AC751" s="2">
        <v>220.01</v>
      </c>
      <c r="AD751" s="2">
        <f>$AC751*0.001</f>
        <v>0.22000999999999998</v>
      </c>
      <c r="AF751" s="3">
        <f>($Z751-$F751-$AD751)/$Z751</f>
        <v>2.3775548754179293E-16</v>
      </c>
      <c r="AH751" s="3">
        <f>($I751-$U751)/$I751</f>
        <v>0</v>
      </c>
      <c r="AJ751" s="3">
        <f>($E751-$Q751)/$E751</f>
        <v>-7.8003778802816018E-3</v>
      </c>
    </row>
    <row r="752" spans="4:36" x14ac:dyDescent="0.35">
      <c r="D752" s="2">
        <v>2.6250000000000002E-10</v>
      </c>
      <c r="E752" s="2">
        <v>969.71</v>
      </c>
      <c r="F752" s="2">
        <f>$E752*0.001</f>
        <v>0.96971000000000007</v>
      </c>
      <c r="H752" s="2">
        <v>2.6250000000000002E-10</v>
      </c>
      <c r="I752" s="2">
        <v>969.63</v>
      </c>
      <c r="J752" s="2">
        <f>$I752*0.001</f>
        <v>0.96962999999999999</v>
      </c>
      <c r="L752" s="2">
        <v>2.6250000000000002E-10</v>
      </c>
      <c r="M752" s="2">
        <v>974.01</v>
      </c>
      <c r="N752" s="2">
        <f>$M752*0.001</f>
        <v>0.97401000000000004</v>
      </c>
      <c r="P752" s="2">
        <v>2.6250000000000002E-10</v>
      </c>
      <c r="Q752" s="2">
        <v>977.27</v>
      </c>
      <c r="R752" s="2">
        <f>$Q752*0.001</f>
        <v>0.97726999999999997</v>
      </c>
      <c r="T752" s="2">
        <v>2.6250000000000002E-10</v>
      </c>
      <c r="U752" s="2">
        <v>969.63</v>
      </c>
      <c r="V752" s="2">
        <f>$U752*0.001</f>
        <v>0.96962999999999999</v>
      </c>
      <c r="X752" s="2">
        <v>2.6250000000000002E-10</v>
      </c>
      <c r="Y752" s="2">
        <v>1194.9000000000001</v>
      </c>
      <c r="Z752" s="2">
        <f>$Y752*0.001</f>
        <v>1.1949000000000001</v>
      </c>
      <c r="AB752" s="2">
        <v>2.6250000000000002E-10</v>
      </c>
      <c r="AC752" s="2">
        <v>225.19</v>
      </c>
      <c r="AD752" s="2">
        <f>$AC752*0.001</f>
        <v>0.22519</v>
      </c>
      <c r="AF752" s="3">
        <f>($Z752-$F752-$AD752)/$Z752</f>
        <v>0</v>
      </c>
      <c r="AH752" s="3">
        <f>($I752-$U752)/$I752</f>
        <v>0</v>
      </c>
      <c r="AJ752" s="3">
        <f>($E752-$Q752)/$E752</f>
        <v>-7.7961452392982904E-3</v>
      </c>
    </row>
    <row r="753" spans="4:36" x14ac:dyDescent="0.35">
      <c r="D753" s="2">
        <v>2.4750000000000002E-10</v>
      </c>
      <c r="E753" s="2">
        <v>998.75</v>
      </c>
      <c r="F753" s="2">
        <f>$E753*0.001</f>
        <v>0.99875000000000003</v>
      </c>
      <c r="H753" s="2">
        <v>2.4750000000000002E-10</v>
      </c>
      <c r="I753" s="2">
        <v>998.67</v>
      </c>
      <c r="J753" s="2">
        <f>$I753*0.001</f>
        <v>0.99866999999999995</v>
      </c>
      <c r="L753" s="2">
        <v>2.4750000000000002E-10</v>
      </c>
      <c r="M753" s="2">
        <v>1003.2</v>
      </c>
      <c r="N753" s="2">
        <f>$M753*0.001</f>
        <v>1.0032000000000001</v>
      </c>
      <c r="P753" s="2">
        <v>2.4750000000000002E-10</v>
      </c>
      <c r="Q753" s="2">
        <v>1006.5</v>
      </c>
      <c r="R753" s="2">
        <f>$Q753*0.001</f>
        <v>1.0065</v>
      </c>
      <c r="T753" s="2">
        <v>2.4750000000000002E-10</v>
      </c>
      <c r="U753" s="2">
        <v>998.67</v>
      </c>
      <c r="V753" s="2">
        <f>$U753*0.001</f>
        <v>0.99866999999999995</v>
      </c>
      <c r="X753" s="2">
        <v>2.4750000000000002E-10</v>
      </c>
      <c r="Y753" s="2">
        <v>1230.7</v>
      </c>
      <c r="Z753" s="2">
        <f>$Y753*0.001</f>
        <v>1.2307000000000001</v>
      </c>
      <c r="AB753" s="2">
        <v>2.4750000000000002E-10</v>
      </c>
      <c r="AC753" s="2">
        <v>231.95</v>
      </c>
      <c r="AD753" s="2">
        <f>$AC753*0.001</f>
        <v>0.23194999999999999</v>
      </c>
      <c r="AF753" s="3">
        <f>($Z753-$F753-$AD753)/$Z753</f>
        <v>9.0210695102393469E-17</v>
      </c>
      <c r="AH753" s="3">
        <f>($I753-$U753)/$I753</f>
        <v>0</v>
      </c>
      <c r="AJ753" s="3">
        <f>($E753-$Q753)/$E753</f>
        <v>-7.7596996245306634E-3</v>
      </c>
    </row>
    <row r="754" spans="4:36" x14ac:dyDescent="0.35">
      <c r="D754" s="2">
        <v>2.3500000000000002E-10</v>
      </c>
      <c r="E754" s="2">
        <v>1024.9000000000001</v>
      </c>
      <c r="F754" s="2">
        <f>$E754*0.001</f>
        <v>1.0249000000000001</v>
      </c>
      <c r="H754" s="2">
        <v>2.3500000000000002E-10</v>
      </c>
      <c r="I754" s="2">
        <v>1024.8</v>
      </c>
      <c r="J754" s="2">
        <f>$I754*0.001</f>
        <v>1.0247999999999999</v>
      </c>
      <c r="L754" s="2">
        <v>2.3500000000000002E-10</v>
      </c>
      <c r="M754" s="2">
        <v>1029.4000000000001</v>
      </c>
      <c r="N754" s="2">
        <f>$M754*0.001</f>
        <v>1.0294000000000001</v>
      </c>
      <c r="P754" s="2">
        <v>2.3500000000000002E-10</v>
      </c>
      <c r="Q754" s="2">
        <v>1032.9000000000001</v>
      </c>
      <c r="R754" s="2">
        <f>$Q754*0.001</f>
        <v>1.0329000000000002</v>
      </c>
      <c r="T754" s="2">
        <v>2.3500000000000002E-10</v>
      </c>
      <c r="U754" s="2">
        <v>1024.8</v>
      </c>
      <c r="V754" s="2">
        <f>$U754*0.001</f>
        <v>1.0247999999999999</v>
      </c>
      <c r="X754" s="2">
        <v>2.3500000000000002E-10</v>
      </c>
      <c r="Y754" s="2">
        <v>1262.9000000000001</v>
      </c>
      <c r="Z754" s="2">
        <f>$Y754*0.001</f>
        <v>1.2629000000000001</v>
      </c>
      <c r="AB754" s="2">
        <v>2.3500000000000002E-10</v>
      </c>
      <c r="AC754" s="2">
        <v>238</v>
      </c>
      <c r="AD754" s="2">
        <f>$AC754*0.001</f>
        <v>0.23800000000000002</v>
      </c>
      <c r="AF754" s="3">
        <f>($Z754-$F754-$AD754)/$Z754</f>
        <v>-2.1977651132812502E-17</v>
      </c>
      <c r="AH754" s="3">
        <f>($I754-$U754)/$I754</f>
        <v>0</v>
      </c>
      <c r="AJ754" s="3">
        <f>($E754-$Q754)/$E754</f>
        <v>-7.8056395745926422E-3</v>
      </c>
    </row>
    <row r="755" spans="4:36" x14ac:dyDescent="0.35">
      <c r="D755" s="2">
        <v>2.25E-10</v>
      </c>
      <c r="E755" s="2">
        <v>1047.5999999999999</v>
      </c>
      <c r="F755" s="2">
        <f>$E755*0.001</f>
        <v>1.0475999999999999</v>
      </c>
      <c r="H755" s="2">
        <v>2.25E-10</v>
      </c>
      <c r="I755" s="2">
        <v>1047.5</v>
      </c>
      <c r="J755" s="2">
        <f>$I755*0.001</f>
        <v>1.0475000000000001</v>
      </c>
      <c r="L755" s="2">
        <v>2.25E-10</v>
      </c>
      <c r="M755" s="2">
        <v>1052.3</v>
      </c>
      <c r="N755" s="2">
        <f>$M755*0.001</f>
        <v>1.0523</v>
      </c>
      <c r="P755" s="2">
        <v>2.25E-10</v>
      </c>
      <c r="Q755" s="2">
        <v>1055.8</v>
      </c>
      <c r="R755" s="2">
        <f>$Q755*0.001</f>
        <v>1.0558000000000001</v>
      </c>
      <c r="T755" s="2">
        <v>2.25E-10</v>
      </c>
      <c r="U755" s="2">
        <v>1047.5</v>
      </c>
      <c r="V755" s="2">
        <f>$U755*0.001</f>
        <v>1.0475000000000001</v>
      </c>
      <c r="X755" s="2">
        <v>2.25E-10</v>
      </c>
      <c r="Y755" s="2">
        <v>1290.9000000000001</v>
      </c>
      <c r="Z755" s="2">
        <f>$Y755*0.001</f>
        <v>1.2909000000000002</v>
      </c>
      <c r="AB755" s="2">
        <v>2.25E-10</v>
      </c>
      <c r="AC755" s="2">
        <v>243.3</v>
      </c>
      <c r="AD755" s="2">
        <f>$AC755*0.001</f>
        <v>0.24330000000000002</v>
      </c>
      <c r="AF755" s="3">
        <f>($Z755-$F755-$AD755)/$Z755</f>
        <v>2.1500949427243715E-16</v>
      </c>
      <c r="AH755" s="3">
        <f>($I755-$U755)/$I755</f>
        <v>0</v>
      </c>
      <c r="AJ755" s="3">
        <f>($E755-$Q755)/$E755</f>
        <v>-7.8274150439099337E-3</v>
      </c>
    </row>
    <row r="756" spans="4:36" x14ac:dyDescent="0.35">
      <c r="D756" s="2">
        <v>2.1500000000000001E-10</v>
      </c>
      <c r="E756" s="2">
        <v>1071.5999999999999</v>
      </c>
      <c r="F756" s="2">
        <f>$E756*0.001</f>
        <v>1.0715999999999999</v>
      </c>
      <c r="H756" s="2">
        <v>2.1500000000000001E-10</v>
      </c>
      <c r="I756" s="2">
        <v>1071.5</v>
      </c>
      <c r="J756" s="2">
        <f>$I756*0.001</f>
        <v>1.0715000000000001</v>
      </c>
      <c r="L756" s="2">
        <v>2.1500000000000001E-10</v>
      </c>
      <c r="M756" s="2">
        <v>1076.4000000000001</v>
      </c>
      <c r="N756" s="2">
        <f>$M756*0.001</f>
        <v>1.0764</v>
      </c>
      <c r="P756" s="2">
        <v>2.1500000000000001E-10</v>
      </c>
      <c r="Q756" s="2">
        <v>1080</v>
      </c>
      <c r="R756" s="2">
        <f>$Q756*0.001</f>
        <v>1.08</v>
      </c>
      <c r="T756" s="2">
        <v>2.1500000000000001E-10</v>
      </c>
      <c r="U756" s="2">
        <v>1071.5</v>
      </c>
      <c r="V756" s="2">
        <f>$U756*0.001</f>
        <v>1.0715000000000001</v>
      </c>
      <c r="X756" s="2">
        <v>2.1500000000000001E-10</v>
      </c>
      <c r="Y756" s="2">
        <v>1320.5</v>
      </c>
      <c r="Z756" s="2">
        <f>$Y756*0.001</f>
        <v>1.3205</v>
      </c>
      <c r="AB756" s="2">
        <v>2.1500000000000001E-10</v>
      </c>
      <c r="AC756" s="2">
        <v>248.9</v>
      </c>
      <c r="AD756" s="2">
        <f>$AC756*0.001</f>
        <v>0.24890000000000001</v>
      </c>
      <c r="AF756" s="3">
        <f>($Z756-$F756-$AD756)/$Z756</f>
        <v>8.4075957942079257E-17</v>
      </c>
      <c r="AH756" s="3">
        <f>($I756-$U756)/$I756</f>
        <v>0</v>
      </c>
      <c r="AJ756" s="3">
        <f>($E756-$Q756)/$E756</f>
        <v>-7.8387458006719778E-3</v>
      </c>
    </row>
    <row r="757" spans="4:36" x14ac:dyDescent="0.35">
      <c r="D757" s="2">
        <v>2.0499999999999999E-10</v>
      </c>
      <c r="E757" s="2">
        <v>1097.5</v>
      </c>
      <c r="F757" s="2">
        <f>$E757*0.001</f>
        <v>1.0974999999999999</v>
      </c>
      <c r="H757" s="2">
        <v>2.0499999999999999E-10</v>
      </c>
      <c r="I757" s="2">
        <v>1097.4000000000001</v>
      </c>
      <c r="J757" s="2">
        <f>$I757*0.001</f>
        <v>1.0974000000000002</v>
      </c>
      <c r="L757" s="2">
        <v>2.0499999999999999E-10</v>
      </c>
      <c r="M757" s="2">
        <v>1102.4000000000001</v>
      </c>
      <c r="N757" s="2">
        <f>$M757*0.001</f>
        <v>1.1024</v>
      </c>
      <c r="P757" s="2">
        <v>2.0499999999999999E-10</v>
      </c>
      <c r="Q757" s="2">
        <v>1106.0999999999999</v>
      </c>
      <c r="R757" s="2">
        <f>$Q757*0.001</f>
        <v>1.1060999999999999</v>
      </c>
      <c r="T757" s="2">
        <v>2.0499999999999999E-10</v>
      </c>
      <c r="U757" s="2">
        <v>1097.4000000000001</v>
      </c>
      <c r="V757" s="2">
        <f>$U757*0.001</f>
        <v>1.0974000000000002</v>
      </c>
      <c r="X757" s="2">
        <v>2.0499999999999999E-10</v>
      </c>
      <c r="Y757" s="2">
        <v>1352.5</v>
      </c>
      <c r="Z757" s="2">
        <f>$Y757*0.001</f>
        <v>1.3525</v>
      </c>
      <c r="AB757" s="2">
        <v>2.0499999999999999E-10</v>
      </c>
      <c r="AC757" s="2">
        <v>255</v>
      </c>
      <c r="AD757" s="2">
        <f>$AC757*0.001</f>
        <v>0.255</v>
      </c>
      <c r="AF757" s="3">
        <f>($Z757-$F757-$AD757)/$Z757</f>
        <v>8.2086730101675164E-17</v>
      </c>
      <c r="AH757" s="3">
        <f>($I757-$U757)/$I757</f>
        <v>0</v>
      </c>
      <c r="AJ757" s="3">
        <f>($E757-$Q757)/$E757</f>
        <v>-7.8359908883826046E-3</v>
      </c>
    </row>
    <row r="758" spans="4:36" x14ac:dyDescent="0.35">
      <c r="D758" s="2">
        <v>1.95E-10</v>
      </c>
      <c r="E758" s="2">
        <v>1125.8</v>
      </c>
      <c r="F758" s="2">
        <f>$E758*0.001</f>
        <v>1.1257999999999999</v>
      </c>
      <c r="H758" s="2">
        <v>1.95E-10</v>
      </c>
      <c r="I758" s="2">
        <v>1125.7</v>
      </c>
      <c r="J758" s="2">
        <f>$I758*0.001</f>
        <v>1.1257000000000001</v>
      </c>
      <c r="L758" s="2">
        <v>1.95E-10</v>
      </c>
      <c r="M758" s="2">
        <v>1130.8</v>
      </c>
      <c r="N758" s="2">
        <f>$M758*0.001</f>
        <v>1.1308</v>
      </c>
      <c r="P758" s="2">
        <v>1.95E-10</v>
      </c>
      <c r="Q758" s="2">
        <v>1134.5999999999999</v>
      </c>
      <c r="R758" s="2">
        <f>$Q758*0.001</f>
        <v>1.1345999999999998</v>
      </c>
      <c r="T758" s="2">
        <v>1.95E-10</v>
      </c>
      <c r="U758" s="2">
        <v>1125.7</v>
      </c>
      <c r="V758" s="2">
        <f>$U758*0.001</f>
        <v>1.1257000000000001</v>
      </c>
      <c r="X758" s="2">
        <v>1.95E-10</v>
      </c>
      <c r="Y758" s="2">
        <v>1387.3</v>
      </c>
      <c r="Z758" s="2">
        <f>$Y758*0.001</f>
        <v>1.3873</v>
      </c>
      <c r="AB758" s="2">
        <v>1.95E-10</v>
      </c>
      <c r="AC758" s="2">
        <v>261.5</v>
      </c>
      <c r="AD758" s="2">
        <f>$AC758*0.001</f>
        <v>0.26150000000000001</v>
      </c>
      <c r="AF758" s="3">
        <f>($Z758-$F758-$AD758)/$Z758</f>
        <v>4.0013804679058481E-17</v>
      </c>
      <c r="AH758" s="3">
        <f>($I758-$U758)/$I758</f>
        <v>0</v>
      </c>
      <c r="AJ758" s="3">
        <f>($E758-$Q758)/$E758</f>
        <v>-7.8166637058091626E-3</v>
      </c>
    </row>
    <row r="759" spans="4:36" x14ac:dyDescent="0.35">
      <c r="D759" s="2">
        <v>1.8500000000000001E-10</v>
      </c>
      <c r="E759" s="2">
        <v>1156.5</v>
      </c>
      <c r="F759" s="2">
        <f>$E759*0.001</f>
        <v>1.1565000000000001</v>
      </c>
      <c r="H759" s="2">
        <v>1.8500000000000001E-10</v>
      </c>
      <c r="I759" s="2">
        <v>1156.4000000000001</v>
      </c>
      <c r="J759" s="2">
        <f>$I759*0.001</f>
        <v>1.1564000000000001</v>
      </c>
      <c r="L759" s="2">
        <v>1.8500000000000001E-10</v>
      </c>
      <c r="M759" s="2">
        <v>1161.5999999999999</v>
      </c>
      <c r="N759" s="2">
        <f>$M759*0.001</f>
        <v>1.1616</v>
      </c>
      <c r="P759" s="2">
        <v>1.8500000000000001E-10</v>
      </c>
      <c r="Q759" s="2">
        <v>1165.5</v>
      </c>
      <c r="R759" s="2">
        <f>$Q759*0.001</f>
        <v>1.1655</v>
      </c>
      <c r="T759" s="2">
        <v>1.8500000000000001E-10</v>
      </c>
      <c r="U759" s="2">
        <v>1156.4000000000001</v>
      </c>
      <c r="V759" s="2">
        <f>$U759*0.001</f>
        <v>1.1564000000000001</v>
      </c>
      <c r="X759" s="2">
        <v>1.8500000000000001E-10</v>
      </c>
      <c r="Y759" s="2">
        <v>1425.1</v>
      </c>
      <c r="Z759" s="2">
        <f>$Y759*0.001</f>
        <v>1.4251</v>
      </c>
      <c r="AB759" s="2">
        <v>1.8500000000000001E-10</v>
      </c>
      <c r="AC759" s="2">
        <v>268.60000000000002</v>
      </c>
      <c r="AD759" s="2">
        <f>$AC759*0.001</f>
        <v>0.26860000000000001</v>
      </c>
      <c r="AF759" s="3">
        <f>($Z759-$F759-$AD759)/$Z759</f>
        <v>-3.8952460340507912E-17</v>
      </c>
      <c r="AH759" s="3">
        <f>($I759-$U759)/$I759</f>
        <v>0</v>
      </c>
      <c r="AJ759" s="3">
        <f>($E759-$Q759)/$E759</f>
        <v>-7.7821011673151752E-3</v>
      </c>
    </row>
    <row r="760" spans="4:36" x14ac:dyDescent="0.35">
      <c r="D760" s="2">
        <v>1.7499999999999999E-10</v>
      </c>
      <c r="E760" s="2">
        <v>1187.8</v>
      </c>
      <c r="F760" s="2">
        <f>$E760*0.001</f>
        <v>1.1878</v>
      </c>
      <c r="H760" s="2">
        <v>1.7499999999999999E-10</v>
      </c>
      <c r="I760" s="2">
        <v>1187.7</v>
      </c>
      <c r="J760" s="2">
        <f>$I760*0.001</f>
        <v>1.1877</v>
      </c>
      <c r="L760" s="2">
        <v>1.7499999999999999E-10</v>
      </c>
      <c r="M760" s="2">
        <v>1193.0999999999999</v>
      </c>
      <c r="N760" s="2">
        <f>$M760*0.001</f>
        <v>1.1930999999999998</v>
      </c>
      <c r="P760" s="2">
        <v>1.7499999999999999E-10</v>
      </c>
      <c r="Q760" s="2">
        <v>1197</v>
      </c>
      <c r="R760" s="2">
        <f>$Q760*0.001</f>
        <v>1.1970000000000001</v>
      </c>
      <c r="T760" s="2">
        <v>1.7499999999999999E-10</v>
      </c>
      <c r="U760" s="2">
        <v>1187.7</v>
      </c>
      <c r="V760" s="2">
        <f>$U760*0.001</f>
        <v>1.1877</v>
      </c>
      <c r="X760" s="2">
        <v>1.7499999999999999E-10</v>
      </c>
      <c r="Y760" s="2">
        <v>1463.7</v>
      </c>
      <c r="Z760" s="2">
        <f>$Y760*0.001</f>
        <v>1.4637</v>
      </c>
      <c r="AB760" s="2">
        <v>1.7499999999999999E-10</v>
      </c>
      <c r="AC760" s="2">
        <v>275.8999</v>
      </c>
      <c r="AD760" s="2">
        <f>$AC760*0.001</f>
        <v>0.27589990000000003</v>
      </c>
      <c r="AF760" s="3">
        <f>($Z760-$F760-$AD760)/$Z760</f>
        <v>6.832001093316634E-8</v>
      </c>
      <c r="AH760" s="3">
        <f>($I760-$U760)/$I760</f>
        <v>0</v>
      </c>
      <c r="AJ760" s="3">
        <f>($E760-$Q760)/$E760</f>
        <v>-7.745411685468973E-3</v>
      </c>
    </row>
    <row r="761" spans="4:36" x14ac:dyDescent="0.35">
      <c r="D761" s="2">
        <v>1.65E-10</v>
      </c>
      <c r="E761" s="2">
        <v>1223.0999999999999</v>
      </c>
      <c r="F761" s="2">
        <f>$E761*0.001</f>
        <v>1.2230999999999999</v>
      </c>
      <c r="H761" s="2">
        <v>1.65E-10</v>
      </c>
      <c r="I761" s="2">
        <v>1223</v>
      </c>
      <c r="J761" s="2">
        <f>$I761*0.001</f>
        <v>1.2230000000000001</v>
      </c>
      <c r="L761" s="2">
        <v>1.65E-10</v>
      </c>
      <c r="M761" s="2">
        <v>1228.5</v>
      </c>
      <c r="N761" s="2">
        <f>$M761*0.001</f>
        <v>1.2284999999999999</v>
      </c>
      <c r="P761" s="2">
        <v>1.65E-10</v>
      </c>
      <c r="Q761" s="2">
        <v>1232.5999999999999</v>
      </c>
      <c r="R761" s="2">
        <f>$Q761*0.001</f>
        <v>1.2325999999999999</v>
      </c>
      <c r="T761" s="2">
        <v>1.65E-10</v>
      </c>
      <c r="U761" s="2">
        <v>1223</v>
      </c>
      <c r="V761" s="2">
        <f>$U761*0.001</f>
        <v>1.2230000000000001</v>
      </c>
      <c r="X761" s="2">
        <v>1.65E-10</v>
      </c>
      <c r="Y761" s="2">
        <v>1507.2</v>
      </c>
      <c r="Z761" s="2">
        <f>$Y761*0.001</f>
        <v>1.5072000000000001</v>
      </c>
      <c r="AB761" s="2">
        <v>1.65E-10</v>
      </c>
      <c r="AC761" s="2">
        <v>284.10000000000002</v>
      </c>
      <c r="AD761" s="2">
        <f>$AC761*0.001</f>
        <v>0.28410000000000002</v>
      </c>
      <c r="AF761" s="3">
        <f>($Z761-$F761-$AD761)/$Z761</f>
        <v>1.4732258819335941E-16</v>
      </c>
      <c r="AH761" s="3">
        <f>($I761-$U761)/$I761</f>
        <v>0</v>
      </c>
      <c r="AJ761" s="3">
        <f>($E761-$Q761)/$E761</f>
        <v>-7.7671490475022488E-3</v>
      </c>
    </row>
    <row r="762" spans="4:36" x14ac:dyDescent="0.35">
      <c r="D762" s="2">
        <v>1.5500000000000001E-10</v>
      </c>
      <c r="E762" s="2">
        <v>1262.0999999999999</v>
      </c>
      <c r="F762" s="2">
        <f>$E762*0.001</f>
        <v>1.2621</v>
      </c>
      <c r="H762" s="2">
        <v>1.5500000000000001E-10</v>
      </c>
      <c r="I762" s="2">
        <v>1262</v>
      </c>
      <c r="J762" s="2">
        <f>$I762*0.001</f>
        <v>1.262</v>
      </c>
      <c r="L762" s="2">
        <v>1.5500000000000001E-10</v>
      </c>
      <c r="M762" s="2">
        <v>1267.7</v>
      </c>
      <c r="N762" s="2">
        <f>$M762*0.001</f>
        <v>1.2677</v>
      </c>
      <c r="P762" s="2">
        <v>1.5500000000000001E-10</v>
      </c>
      <c r="Q762" s="2">
        <v>1271.9000000000001</v>
      </c>
      <c r="R762" s="2">
        <f>$Q762*0.001</f>
        <v>1.2719</v>
      </c>
      <c r="T762" s="2">
        <v>1.5500000000000001E-10</v>
      </c>
      <c r="U762" s="2">
        <v>1262</v>
      </c>
      <c r="V762" s="2">
        <f>$U762*0.001</f>
        <v>1.262</v>
      </c>
      <c r="X762" s="2">
        <v>1.5500000000000001E-10</v>
      </c>
      <c r="Y762" s="2">
        <v>1555.2</v>
      </c>
      <c r="Z762" s="2">
        <f>$Y762*0.001</f>
        <v>1.5552000000000001</v>
      </c>
      <c r="AB762" s="2">
        <v>1.5500000000000001E-10</v>
      </c>
      <c r="AC762" s="2">
        <v>293.10000000000002</v>
      </c>
      <c r="AD762" s="2">
        <f>$AC762*0.001</f>
        <v>0.29310000000000003</v>
      </c>
      <c r="AF762" s="3">
        <f>($Z762-$F762-$AD762)/$Z762</f>
        <v>7.1387797365300696E-17</v>
      </c>
      <c r="AH762" s="3">
        <f>($I762-$U762)/$I762</f>
        <v>0</v>
      </c>
      <c r="AJ762" s="3">
        <f>($E762-$Q762)/$E762</f>
        <v>-7.7648363838049147E-3</v>
      </c>
    </row>
    <row r="763" spans="4:36" x14ac:dyDescent="0.35">
      <c r="D763" s="2">
        <v>1.4625000000000001E-10</v>
      </c>
      <c r="E763" s="2">
        <v>1299.4000000000001</v>
      </c>
      <c r="F763" s="2">
        <f>$E763*0.001</f>
        <v>1.2994000000000001</v>
      </c>
      <c r="H763" s="2">
        <v>1.4625000000000001E-10</v>
      </c>
      <c r="I763" s="2">
        <v>1299.3</v>
      </c>
      <c r="J763" s="2">
        <f>$I763*0.001</f>
        <v>1.2992999999999999</v>
      </c>
      <c r="L763" s="2">
        <v>1.4625000000000001E-10</v>
      </c>
      <c r="M763" s="2">
        <v>1305.2</v>
      </c>
      <c r="N763" s="2">
        <f>$M763*0.001</f>
        <v>1.3052000000000001</v>
      </c>
      <c r="P763" s="2">
        <v>1.4625000000000001E-10</v>
      </c>
      <c r="Q763" s="2">
        <v>1309.5</v>
      </c>
      <c r="R763" s="2">
        <f>$Q763*0.001</f>
        <v>1.3095000000000001</v>
      </c>
      <c r="T763" s="2">
        <v>1.4625000000000001E-10</v>
      </c>
      <c r="U763" s="2">
        <v>1299.3</v>
      </c>
      <c r="V763" s="2">
        <f>$U763*0.001</f>
        <v>1.2992999999999999</v>
      </c>
      <c r="X763" s="2">
        <v>1.4625000000000001E-10</v>
      </c>
      <c r="Y763" s="2">
        <v>1601.2</v>
      </c>
      <c r="Z763" s="2">
        <f>$Y763*0.001</f>
        <v>1.6012000000000002</v>
      </c>
      <c r="AB763" s="2">
        <v>1.4625000000000001E-10</v>
      </c>
      <c r="AC763" s="2">
        <v>301.79989999999998</v>
      </c>
      <c r="AD763" s="2">
        <f>$AC763*0.001</f>
        <v>0.30179990000000001</v>
      </c>
      <c r="AF763" s="3">
        <f>($Z763-$F763-$AD763)/$Z763</f>
        <v>6.2453160166366914E-8</v>
      </c>
      <c r="AH763" s="3">
        <f>($I763-$U763)/$I763</f>
        <v>0</v>
      </c>
      <c r="AJ763" s="3">
        <f>($E763-$Q763)/$E763</f>
        <v>-7.7728182237955272E-3</v>
      </c>
    </row>
    <row r="764" spans="4:36" x14ac:dyDescent="0.35">
      <c r="D764" s="2">
        <v>1.3875000000000001E-10</v>
      </c>
      <c r="E764" s="2">
        <v>1333.9</v>
      </c>
      <c r="F764" s="2">
        <f>$E764*0.001</f>
        <v>1.3339000000000001</v>
      </c>
      <c r="H764" s="2">
        <v>1.3875000000000001E-10</v>
      </c>
      <c r="I764" s="2">
        <v>1333.8</v>
      </c>
      <c r="J764" s="2">
        <f>$I764*0.001</f>
        <v>1.3337999999999999</v>
      </c>
      <c r="L764" s="2">
        <v>1.3875000000000001E-10</v>
      </c>
      <c r="M764" s="2">
        <v>1339.8</v>
      </c>
      <c r="N764" s="2">
        <f>$M764*0.001</f>
        <v>1.3397999999999999</v>
      </c>
      <c r="P764" s="2">
        <v>1.3875000000000001E-10</v>
      </c>
      <c r="Q764" s="2">
        <v>1344.3</v>
      </c>
      <c r="R764" s="2">
        <f>$Q764*0.001</f>
        <v>1.3443000000000001</v>
      </c>
      <c r="T764" s="2">
        <v>1.3875000000000001E-10</v>
      </c>
      <c r="U764" s="2">
        <v>1333.8</v>
      </c>
      <c r="V764" s="2">
        <f>$U764*0.001</f>
        <v>1.3337999999999999</v>
      </c>
      <c r="X764" s="2">
        <v>1.3875000000000001E-10</v>
      </c>
      <c r="Y764" s="2">
        <v>1643.7</v>
      </c>
      <c r="Z764" s="2">
        <f>$Y764*0.001</f>
        <v>1.6437000000000002</v>
      </c>
      <c r="AB764" s="2">
        <v>1.3875000000000001E-10</v>
      </c>
      <c r="AC764" s="2">
        <v>309.79989999999998</v>
      </c>
      <c r="AD764" s="2">
        <f>$AC764*0.001</f>
        <v>0.30979989999999996</v>
      </c>
      <c r="AF764" s="3">
        <f>($Z764-$F764-$AD764)/$Z764</f>
        <v>6.0838352566707948E-8</v>
      </c>
      <c r="AH764" s="3">
        <f>($I764-$U764)/$I764</f>
        <v>0</v>
      </c>
      <c r="AJ764" s="3">
        <f>($E764-$Q764)/$E764</f>
        <v>-7.7966864082763794E-3</v>
      </c>
    </row>
    <row r="765" spans="4:36" x14ac:dyDescent="0.35">
      <c r="D765" s="2">
        <v>1.3125000000000001E-10</v>
      </c>
      <c r="E765" s="2">
        <v>1371.9</v>
      </c>
      <c r="F765" s="2">
        <f>$E765*0.001</f>
        <v>1.3719000000000001</v>
      </c>
      <c r="H765" s="2">
        <v>1.3125000000000001E-10</v>
      </c>
      <c r="I765" s="2">
        <v>1371.8</v>
      </c>
      <c r="J765" s="2">
        <f>$I765*0.001</f>
        <v>1.3717999999999999</v>
      </c>
      <c r="L765" s="2">
        <v>1.3125000000000001E-10</v>
      </c>
      <c r="M765" s="2">
        <v>1378</v>
      </c>
      <c r="N765" s="2">
        <f>$M765*0.001</f>
        <v>1.3780000000000001</v>
      </c>
      <c r="P765" s="2">
        <v>1.3125000000000001E-10</v>
      </c>
      <c r="Q765" s="2">
        <v>1382.6</v>
      </c>
      <c r="R765" s="2">
        <f>$Q765*0.001</f>
        <v>1.3825999999999998</v>
      </c>
      <c r="T765" s="2">
        <v>1.3125000000000001E-10</v>
      </c>
      <c r="U765" s="2">
        <v>1371.8</v>
      </c>
      <c r="V765" s="2">
        <f>$U765*0.001</f>
        <v>1.3717999999999999</v>
      </c>
      <c r="X765" s="2">
        <v>1.3125000000000001E-10</v>
      </c>
      <c r="Y765" s="2">
        <v>1690.6</v>
      </c>
      <c r="Z765" s="2">
        <f>$Y765*0.001</f>
        <v>1.6905999999999999</v>
      </c>
      <c r="AB765" s="2">
        <v>1.3125000000000001E-10</v>
      </c>
      <c r="AC765" s="2">
        <v>318.7</v>
      </c>
      <c r="AD765" s="2">
        <f>$AC765*0.001</f>
        <v>0.31869999999999998</v>
      </c>
      <c r="AF765" s="3">
        <f>($Z765-$F765-$AD765)/$Z765</f>
        <v>-1.3134071035433061E-16</v>
      </c>
      <c r="AH765" s="3">
        <f>($I765-$U765)/$I765</f>
        <v>0</v>
      </c>
      <c r="AJ765" s="3">
        <f>($E765-$Q765)/$E765</f>
        <v>-7.7994022887964264E-3</v>
      </c>
    </row>
    <row r="766" spans="4:36" x14ac:dyDescent="0.35">
      <c r="D766" s="2">
        <v>1.2375000000000001E-10</v>
      </c>
      <c r="E766" s="2">
        <v>1412.6</v>
      </c>
      <c r="F766" s="2">
        <f>$E766*0.001</f>
        <v>1.4125999999999999</v>
      </c>
      <c r="H766" s="2">
        <v>1.2375000000000001E-10</v>
      </c>
      <c r="I766" s="2">
        <v>1412.4</v>
      </c>
      <c r="J766" s="2">
        <f>$I766*0.001</f>
        <v>1.4124000000000001</v>
      </c>
      <c r="L766" s="2">
        <v>1.2375000000000001E-10</v>
      </c>
      <c r="M766" s="2">
        <v>1418.8</v>
      </c>
      <c r="N766" s="2">
        <f>$M766*0.001</f>
        <v>1.4188000000000001</v>
      </c>
      <c r="P766" s="2">
        <v>1.2375000000000001E-10</v>
      </c>
      <c r="Q766" s="2">
        <v>1423.6</v>
      </c>
      <c r="R766" s="2">
        <f>$Q766*0.001</f>
        <v>1.4236</v>
      </c>
      <c r="T766" s="2">
        <v>1.2375000000000001E-10</v>
      </c>
      <c r="U766" s="2">
        <v>1412.4</v>
      </c>
      <c r="V766" s="2">
        <f>$U766*0.001</f>
        <v>1.4124000000000001</v>
      </c>
      <c r="X766" s="2">
        <v>1.2375000000000001E-10</v>
      </c>
      <c r="Y766" s="2">
        <v>1740.7</v>
      </c>
      <c r="Z766" s="2">
        <f>$Y766*0.001</f>
        <v>1.7407000000000001</v>
      </c>
      <c r="AB766" s="2">
        <v>1.2375000000000001E-10</v>
      </c>
      <c r="AC766" s="2">
        <v>328.1</v>
      </c>
      <c r="AD766" s="2">
        <f>$AC766*0.001</f>
        <v>0.3281</v>
      </c>
      <c r="AF766" s="3">
        <f>($Z766-$F766-$AD766)/$Z766</f>
        <v>1.5945065557321142E-16</v>
      </c>
      <c r="AH766" s="3">
        <f>($I766-$U766)/$I766</f>
        <v>0</v>
      </c>
      <c r="AJ766" s="3">
        <f>($E766-$Q766)/$E766</f>
        <v>-7.7870593232337538E-3</v>
      </c>
    </row>
    <row r="767" spans="4:36" x14ac:dyDescent="0.35">
      <c r="D767" s="2">
        <v>1.1750000000000001E-10</v>
      </c>
      <c r="E767" s="2">
        <v>1450.3</v>
      </c>
      <c r="F767" s="2">
        <f>$E767*0.001</f>
        <v>1.4502999999999999</v>
      </c>
      <c r="H767" s="2">
        <v>1.1750000000000001E-10</v>
      </c>
      <c r="I767" s="2">
        <v>1450.2</v>
      </c>
      <c r="J767" s="2">
        <f>$I767*0.001</f>
        <v>1.4502000000000002</v>
      </c>
      <c r="L767" s="2">
        <v>1.1750000000000001E-10</v>
      </c>
      <c r="M767" s="2">
        <v>1456.7</v>
      </c>
      <c r="N767" s="2">
        <f>$M767*0.001</f>
        <v>1.4567000000000001</v>
      </c>
      <c r="P767" s="2">
        <v>1.1750000000000001E-10</v>
      </c>
      <c r="Q767" s="2">
        <v>1461.6</v>
      </c>
      <c r="R767" s="2">
        <f>$Q767*0.001</f>
        <v>1.4616</v>
      </c>
      <c r="T767" s="2">
        <v>1.1750000000000001E-10</v>
      </c>
      <c r="U767" s="2">
        <v>1450.2</v>
      </c>
      <c r="V767" s="2">
        <f>$U767*0.001</f>
        <v>1.4502000000000002</v>
      </c>
      <c r="X767" s="2">
        <v>1.1750000000000001E-10</v>
      </c>
      <c r="Y767" s="2">
        <v>1787.2</v>
      </c>
      <c r="Z767" s="2">
        <f>$Y767*0.001</f>
        <v>1.7872000000000001</v>
      </c>
      <c r="AB767" s="2">
        <v>1.1750000000000001E-10</v>
      </c>
      <c r="AC767" s="2">
        <v>336.8999</v>
      </c>
      <c r="AD767" s="2">
        <f>$AC767*0.001</f>
        <v>0.33689990000000003</v>
      </c>
      <c r="AF767" s="3">
        <f>($Z767-$F767-$AD767)/$Z767</f>
        <v>5.5953446827108894E-8</v>
      </c>
      <c r="AH767" s="3">
        <f>($I767-$U767)/$I767</f>
        <v>0</v>
      </c>
      <c r="AJ767" s="3">
        <f>($E767-$Q767)/$E767</f>
        <v>-7.7914914155691618E-3</v>
      </c>
    </row>
    <row r="768" spans="4:36" x14ac:dyDescent="0.35">
      <c r="D768" s="2">
        <v>1.125E-10</v>
      </c>
      <c r="E768" s="2">
        <v>1481.4</v>
      </c>
      <c r="F768" s="2">
        <f>$E768*0.001</f>
        <v>1.4814000000000001</v>
      </c>
      <c r="H768" s="2">
        <v>1.125E-10</v>
      </c>
      <c r="I768" s="2">
        <v>1481.3</v>
      </c>
      <c r="J768" s="2">
        <f>$I768*0.001</f>
        <v>1.4813000000000001</v>
      </c>
      <c r="L768" s="2">
        <v>1.125E-10</v>
      </c>
      <c r="M768" s="2">
        <v>1488</v>
      </c>
      <c r="N768" s="2">
        <f>$M768*0.001</f>
        <v>1.488</v>
      </c>
      <c r="P768" s="2">
        <v>1.125E-10</v>
      </c>
      <c r="Q768" s="2">
        <v>1492.9</v>
      </c>
      <c r="R768" s="2">
        <f>$Q768*0.001</f>
        <v>1.4929000000000001</v>
      </c>
      <c r="T768" s="2">
        <v>1.125E-10</v>
      </c>
      <c r="U768" s="2">
        <v>1481.3</v>
      </c>
      <c r="V768" s="2">
        <f>$U768*0.001</f>
        <v>1.4813000000000001</v>
      </c>
      <c r="X768" s="2">
        <v>1.125E-10</v>
      </c>
      <c r="Y768" s="2">
        <v>1825.5</v>
      </c>
      <c r="Z768" s="2">
        <f>$Y768*0.001</f>
        <v>1.8255000000000001</v>
      </c>
      <c r="AB768" s="2">
        <v>1.125E-10</v>
      </c>
      <c r="AC768" s="2">
        <v>344.1</v>
      </c>
      <c r="AD768" s="2">
        <f>$AC768*0.001</f>
        <v>0.34410000000000002</v>
      </c>
      <c r="AF768" s="3">
        <f>($Z768-$F768-$AD768)/$Z768</f>
        <v>3.0408738006714778E-17</v>
      </c>
      <c r="AH768" s="3">
        <f>($I768-$U768)/$I768</f>
        <v>0</v>
      </c>
      <c r="AJ768" s="3">
        <f>($E768-$Q768)/$E768</f>
        <v>-7.7629269609828539E-3</v>
      </c>
    </row>
    <row r="769" spans="4:36" x14ac:dyDescent="0.35">
      <c r="D769" s="2">
        <v>1.075E-10</v>
      </c>
      <c r="E769" s="2">
        <v>1516.6</v>
      </c>
      <c r="F769" s="2">
        <f>$E769*0.001</f>
        <v>1.5165999999999999</v>
      </c>
      <c r="H769" s="2">
        <v>1.075E-10</v>
      </c>
      <c r="I769" s="2">
        <v>1516.5</v>
      </c>
      <c r="J769" s="2">
        <f>$I769*0.001</f>
        <v>1.5165</v>
      </c>
      <c r="L769" s="2">
        <v>1.075E-10</v>
      </c>
      <c r="M769" s="2">
        <v>1523.3</v>
      </c>
      <c r="N769" s="2">
        <f>$M769*0.001</f>
        <v>1.5232999999999999</v>
      </c>
      <c r="P769" s="2">
        <v>1.075E-10</v>
      </c>
      <c r="Q769" s="2">
        <v>1528.4</v>
      </c>
      <c r="R769" s="2">
        <f>$Q769*0.001</f>
        <v>1.5284000000000002</v>
      </c>
      <c r="T769" s="2">
        <v>1.075E-10</v>
      </c>
      <c r="U769" s="2">
        <v>1516.5</v>
      </c>
      <c r="V769" s="2">
        <f>$U769*0.001</f>
        <v>1.5165</v>
      </c>
      <c r="X769" s="2">
        <v>1.075E-10</v>
      </c>
      <c r="Y769" s="2">
        <v>1868.9</v>
      </c>
      <c r="Z769" s="2">
        <f>$Y769*0.001</f>
        <v>1.8689000000000002</v>
      </c>
      <c r="AB769" s="2">
        <v>1.075E-10</v>
      </c>
      <c r="AC769" s="2">
        <v>352.3</v>
      </c>
      <c r="AD769" s="2">
        <f>$AC769*0.001</f>
        <v>0.3523</v>
      </c>
      <c r="AF769" s="3">
        <f>($Z769-$F769-$AD769)/$Z769</f>
        <v>1.4851289858006801E-16</v>
      </c>
      <c r="AH769" s="3">
        <f>($I769-$U769)/$I769</f>
        <v>0</v>
      </c>
      <c r="AJ769" s="3">
        <f>($E769-$Q769)/$E769</f>
        <v>-7.7805617829356339E-3</v>
      </c>
    </row>
    <row r="770" spans="4:36" x14ac:dyDescent="0.35">
      <c r="D770" s="2">
        <v>1.025E-10</v>
      </c>
      <c r="E770" s="2">
        <v>1552.5</v>
      </c>
      <c r="F770" s="2">
        <f>$E770*0.001</f>
        <v>1.5525</v>
      </c>
      <c r="H770" s="2">
        <v>1.025E-10</v>
      </c>
      <c r="I770" s="2">
        <v>1552.4</v>
      </c>
      <c r="J770" s="2">
        <f>$I770*0.001</f>
        <v>1.5524000000000002</v>
      </c>
      <c r="L770" s="2">
        <v>1.025E-10</v>
      </c>
      <c r="M770" s="2">
        <v>1559.4</v>
      </c>
      <c r="N770" s="2">
        <f>$M770*0.001</f>
        <v>1.5594000000000001</v>
      </c>
      <c r="P770" s="2">
        <v>1.025E-10</v>
      </c>
      <c r="Q770" s="2">
        <v>1564.6</v>
      </c>
      <c r="R770" s="2">
        <f>$Q770*0.001</f>
        <v>1.5646</v>
      </c>
      <c r="T770" s="2">
        <v>1.025E-10</v>
      </c>
      <c r="U770" s="2">
        <v>1552.4</v>
      </c>
      <c r="V770" s="2">
        <f>$U770*0.001</f>
        <v>1.5524000000000002</v>
      </c>
      <c r="X770" s="2">
        <v>1.025E-10</v>
      </c>
      <c r="Y770" s="2">
        <v>1913.1</v>
      </c>
      <c r="Z770" s="2">
        <f>$Y770*0.001</f>
        <v>1.9131</v>
      </c>
      <c r="AB770" s="2">
        <v>1.025E-10</v>
      </c>
      <c r="AC770" s="2">
        <v>360.6</v>
      </c>
      <c r="AD770" s="2">
        <f>$AC770*0.001</f>
        <v>0.36060000000000003</v>
      </c>
      <c r="AF770" s="3">
        <f>($Z770-$F770-$AD770)/$Z770</f>
        <v>0</v>
      </c>
      <c r="AH770" s="3">
        <f>($I770-$U770)/$I770</f>
        <v>0</v>
      </c>
      <c r="AJ770" s="3">
        <f>($E770-$Q770)/$E770</f>
        <v>-7.7938808373590393E-3</v>
      </c>
    </row>
    <row r="772" spans="4:36" x14ac:dyDescent="0.35">
      <c r="AF772" s="3">
        <f>MIN($AF2:$AF770)</f>
        <v>-2.5286048427934174E-7</v>
      </c>
      <c r="AH772" s="3">
        <f>MIN($AH2:$AH770)</f>
        <v>0</v>
      </c>
      <c r="AJ772" s="3">
        <f>MIN($AJ2:$AJ770)</f>
        <v>-0.42516539110131008</v>
      </c>
    </row>
    <row r="773" spans="4:36" x14ac:dyDescent="0.35">
      <c r="AF773" s="3">
        <f>MAX($AF1:$AF770)</f>
        <v>2.1545919726242544E-7</v>
      </c>
      <c r="AH773" s="3">
        <f>MAX($AH1:$AH770)</f>
        <v>0</v>
      </c>
      <c r="AJ773" s="3">
        <f>MAX($AH1:$AJ770)</f>
        <v>0.92829817466389764</v>
      </c>
    </row>
  </sheetData>
  <sortState ref="D1:AJ770">
    <sortCondition descending="1" ref="D1:D77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NJOY-2012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Patrick J</dc:creator>
  <cp:lastModifiedBy>Griffin, Patrick J</cp:lastModifiedBy>
  <dcterms:created xsi:type="dcterms:W3CDTF">2019-10-31T19:41:10Z</dcterms:created>
  <dcterms:modified xsi:type="dcterms:W3CDTF">2019-11-01T21:27:20Z</dcterms:modified>
</cp:coreProperties>
</file>