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s\Testfälle\Kontaktverwaltung\Schule\Testdaten\"/>
    </mc:Choice>
  </mc:AlternateContent>
  <xr:revisionPtr revIDLastSave="0" documentId="13_ncr:1_{B56B44CA-9C7C-4398-A2A2-B311C79F9AED}" xr6:coauthVersionLast="45" xr6:coauthVersionMax="45" xr10:uidLastSave="{00000000-0000-0000-0000-000000000000}"/>
  <bookViews>
    <workbookView xWindow="-28920" yWindow="-855" windowWidth="29040" windowHeight="15990" xr2:uid="{00000000-000D-0000-FFFF-FFFF00000000}"/>
  </bookViews>
  <sheets>
    <sheet name="Testdaten" sheetId="1" r:id="rId1"/>
    <sheet name="Tabelle1" sheetId="2" r:id="rId2"/>
  </sheets>
  <definedNames>
    <definedName name="_xlnm._FilterDatabase" localSheetId="0" hidden="1">Testdaten!$A$1:$AQ$1</definedName>
    <definedName name="Sperrgrund">Tabelle1[Sperrgrund]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1" l="1"/>
</calcChain>
</file>

<file path=xl/sharedStrings.xml><?xml version="1.0" encoding="utf-8"?>
<sst xmlns="http://schemas.openxmlformats.org/spreadsheetml/2006/main" count="89" uniqueCount="75">
  <si>
    <t>PersonenTyp</t>
  </si>
  <si>
    <t>PLZ-Code</t>
  </si>
  <si>
    <t>Name</t>
  </si>
  <si>
    <t>Art</t>
  </si>
  <si>
    <t>Kundenart</t>
  </si>
  <si>
    <t>Portalkunde</t>
  </si>
  <si>
    <t>Zusätzlich Postversand</t>
  </si>
  <si>
    <t>Straße</t>
  </si>
  <si>
    <t>Hausnr.</t>
  </si>
  <si>
    <t>Ort</t>
  </si>
  <si>
    <t>Bundesland</t>
  </si>
  <si>
    <t>Telefon</t>
  </si>
  <si>
    <t>E-Mail</t>
  </si>
  <si>
    <t>Homepage</t>
  </si>
  <si>
    <t>Zusätzlicher Postversand</t>
  </si>
  <si>
    <t>Arbeitgeber</t>
  </si>
  <si>
    <t>Versorgungswerk</t>
  </si>
  <si>
    <t>Gericht</t>
  </si>
  <si>
    <t>Nein</t>
  </si>
  <si>
    <t>Unternehmen</t>
  </si>
  <si>
    <t>privat</t>
  </si>
  <si>
    <t>Musterstraße</t>
  </si>
  <si>
    <t>Dresden</t>
  </si>
  <si>
    <t>Eine Beschreibung zur Telefonnr.</t>
  </si>
  <si>
    <t>Peter-Lustig@test.de</t>
  </si>
  <si>
    <t>Fake E-Mail Adresse für Test</t>
  </si>
  <si>
    <t>www.test.de.vu</t>
  </si>
  <si>
    <t>Ja</t>
  </si>
  <si>
    <t>Juristischer Name</t>
  </si>
  <si>
    <t>Suchbegriff</t>
  </si>
  <si>
    <t>Anredecode</t>
  </si>
  <si>
    <t>Nicht segmentieren</t>
  </si>
  <si>
    <t>Datenschutzsperre</t>
  </si>
  <si>
    <t>Minderjährig</t>
  </si>
  <si>
    <t>Kein Postversand</t>
  </si>
  <si>
    <t>Rechtsform</t>
  </si>
  <si>
    <t>Handelsreg.-Nr.</t>
  </si>
  <si>
    <t>Handelsregistergericht</t>
  </si>
  <si>
    <t>Zust. Amtsgericht</t>
  </si>
  <si>
    <t>11099</t>
  </si>
  <si>
    <t>72432</t>
  </si>
  <si>
    <t>MANDANT</t>
  </si>
  <si>
    <t>1</t>
  </si>
  <si>
    <t>16778447</t>
  </si>
  <si>
    <t>17612412521</t>
  </si>
  <si>
    <t>Schule</t>
  </si>
  <si>
    <t>Testschule</t>
  </si>
  <si>
    <t>Korrespondenzart</t>
  </si>
  <si>
    <t>Brief</t>
  </si>
  <si>
    <t>Sprachcode</t>
  </si>
  <si>
    <t>DEU</t>
  </si>
  <si>
    <t>Erstmalige Anerkennung am</t>
  </si>
  <si>
    <t>Letzte Zertifizierung am</t>
  </si>
  <si>
    <t>Letztes Situationsgespräch am</t>
  </si>
  <si>
    <t>Sperrung ab</t>
  </si>
  <si>
    <t>Sperrgrund</t>
  </si>
  <si>
    <t>Sperrgrund Beschreibung</t>
  </si>
  <si>
    <t>Übertragungsart Kostennachweis</t>
  </si>
  <si>
    <t>Faxnr.</t>
  </si>
  <si>
    <t>Hausnr. Zusatz</t>
  </si>
  <si>
    <t>d</t>
  </si>
  <si>
    <t>Eine weitere Beschreibung zum Telefon</t>
  </si>
  <si>
    <t>ANT. TARIF</t>
  </si>
  <si>
    <t>ERSTATT</t>
  </si>
  <si>
    <t>KOST. NACH</t>
  </si>
  <si>
    <t>QUAL</t>
  </si>
  <si>
    <t>auf Antrag der Tarifvertragsparteien</t>
  </si>
  <si>
    <t>mehr als 2 Jahre keine Erstattung beantragt</t>
  </si>
  <si>
    <t>vorübergehende Sperrung (Kostennachweis)</t>
  </si>
  <si>
    <t>Qualitätsanforderungen nicht mehr erfüllt</t>
  </si>
  <si>
    <t>Ansprechpartner Telefon</t>
  </si>
  <si>
    <t>Ansprechpartner Telefon 2</t>
  </si>
  <si>
    <t>Ansprechpartner E-Mail</t>
  </si>
  <si>
    <t>Telefon 2</t>
  </si>
  <si>
    <t>Zertifizierung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</si>
</sst>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ont="1"/>
    <xf numFmtId="49" fontId="0" fillId="33" borderId="0" xfId="0" quotePrefix="1" applyNumberFormat="1" applyFill="1"/>
    <xf numFmtId="49" fontId="0" fillId="33" borderId="0" xfId="0" applyNumberFormat="1" applyFill="1"/>
    <xf numFmtId="0" fontId="0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305E47-FBAA-42F1-A7DE-104ACD37C201}" name="Tabelle1" displayName="Tabelle1" ref="A1:B6" totalsRowShown="0">
  <autoFilter ref="A1:B6" xr:uid="{FCA2AF41-656D-4CE1-AFAB-369256C920F8}"/>
  <tableColumns count="2">
    <tableColumn id="1" xr3:uid="{8200B5A6-A264-4ECF-8D0F-D131065DAB6D}" name="Sperrgrund"/>
    <tableColumn id="2" xr3:uid="{460075C2-8ED3-4903-BD44-746B125E14CC}" name="Sperrgrund Beschreibu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tabSelected="1" topLeftCell="Z1" workbookViewId="0">
      <selection activeCell="AM1" sqref="AM1"/>
    </sheetView>
  </sheetViews>
  <sheetFormatPr baseColWidth="10" defaultRowHeight="15" x14ac:dyDescent="0.25"/>
  <cols>
    <col min="1" max="3" width="11.42578125" style="2"/>
    <col min="4" max="4" width="21.28515625" style="2" customWidth="1"/>
    <col min="5" max="36" width="11.42578125" style="2"/>
    <col min="37" max="37" width="11.42578125" style="6"/>
    <col min="38" max="39" width="11.42578125" style="2"/>
    <col min="40" max="40" width="11.42578125" style="4"/>
    <col min="41" max="16384" width="11.42578125" style="2"/>
  </cols>
  <sheetData>
    <row r="1" spans="1:48" x14ac:dyDescent="0.25">
      <c r="A1" s="2" t="s">
        <v>0</v>
      </c>
      <c r="B1" s="2" t="s">
        <v>1</v>
      </c>
      <c r="C1" s="2" t="s">
        <v>2</v>
      </c>
      <c r="D1" s="2" t="s">
        <v>28</v>
      </c>
      <c r="E1" s="2" t="s">
        <v>3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59</v>
      </c>
      <c r="Q1" s="2" t="s">
        <v>9</v>
      </c>
      <c r="R1" s="2" t="s">
        <v>10</v>
      </c>
      <c r="S1" s="2" t="s">
        <v>11</v>
      </c>
      <c r="T1" s="2" t="s">
        <v>70</v>
      </c>
      <c r="U1" s="2" t="s">
        <v>73</v>
      </c>
      <c r="V1" s="2" t="s">
        <v>71</v>
      </c>
      <c r="W1" s="2" t="s">
        <v>12</v>
      </c>
      <c r="X1" s="2" t="s">
        <v>72</v>
      </c>
      <c r="Y1" s="2" t="s">
        <v>58</v>
      </c>
      <c r="Z1" s="2" t="s">
        <v>13</v>
      </c>
      <c r="AA1" s="2" t="s">
        <v>47</v>
      </c>
      <c r="AB1" s="2" t="s">
        <v>49</v>
      </c>
      <c r="AC1" s="2" t="s">
        <v>5</v>
      </c>
      <c r="AD1" s="2" t="s">
        <v>14</v>
      </c>
      <c r="AF1" s="2" t="s">
        <v>51</v>
      </c>
      <c r="AG1" s="2" t="s">
        <v>52</v>
      </c>
      <c r="AH1" s="2" t="s">
        <v>53</v>
      </c>
      <c r="AI1" s="2" t="s">
        <v>54</v>
      </c>
      <c r="AJ1" s="2" t="s">
        <v>55</v>
      </c>
      <c r="AK1" s="2" t="s">
        <v>56</v>
      </c>
      <c r="AL1" s="2" t="s">
        <v>57</v>
      </c>
      <c r="AM1" s="2" t="s">
        <v>74</v>
      </c>
      <c r="AN1" s="2" t="s">
        <v>15</v>
      </c>
      <c r="AO1" s="2" t="s">
        <v>16</v>
      </c>
      <c r="AP1" s="2" t="s">
        <v>17</v>
      </c>
      <c r="AQ1" s="2" t="s">
        <v>34</v>
      </c>
      <c r="AR1" s="2" t="s">
        <v>34</v>
      </c>
      <c r="AS1" s="2" t="s">
        <v>35</v>
      </c>
      <c r="AT1" s="4" t="s">
        <v>36</v>
      </c>
      <c r="AU1" s="2" t="s">
        <v>37</v>
      </c>
      <c r="AV1" s="2" t="s">
        <v>38</v>
      </c>
    </row>
    <row r="2" spans="1:48" x14ac:dyDescent="0.25">
      <c r="A2" s="2" t="s">
        <v>45</v>
      </c>
      <c r="B2" s="3" t="s">
        <v>39</v>
      </c>
      <c r="C2" s="2" t="s">
        <v>46</v>
      </c>
      <c r="D2" s="2" t="s">
        <v>45</v>
      </c>
      <c r="E2" s="2" t="s">
        <v>19</v>
      </c>
      <c r="F2" s="3" t="s">
        <v>40</v>
      </c>
      <c r="G2" s="3" t="s">
        <v>41</v>
      </c>
      <c r="H2" s="3" t="s">
        <v>18</v>
      </c>
      <c r="I2" s="3" t="s">
        <v>18</v>
      </c>
      <c r="J2" s="3" t="s">
        <v>18</v>
      </c>
      <c r="K2" s="2" t="s">
        <v>20</v>
      </c>
      <c r="L2" s="2" t="s">
        <v>18</v>
      </c>
      <c r="M2" s="2" t="s">
        <v>18</v>
      </c>
      <c r="N2" s="2" t="s">
        <v>21</v>
      </c>
      <c r="O2" s="3" t="s">
        <v>42</v>
      </c>
      <c r="P2" s="3" t="s">
        <v>60</v>
      </c>
      <c r="Q2" s="2" t="s">
        <v>22</v>
      </c>
      <c r="R2" s="3" t="s">
        <v>42</v>
      </c>
      <c r="S2" s="3" t="s">
        <v>43</v>
      </c>
      <c r="T2" s="2" t="s">
        <v>23</v>
      </c>
      <c r="U2" s="3" t="s">
        <v>44</v>
      </c>
      <c r="V2" s="3" t="s">
        <v>61</v>
      </c>
      <c r="W2" s="2" t="s">
        <v>24</v>
      </c>
      <c r="X2" s="2" t="s">
        <v>25</v>
      </c>
      <c r="Z2" s="2" t="s">
        <v>26</v>
      </c>
      <c r="AA2" s="2" t="s">
        <v>48</v>
      </c>
      <c r="AB2" s="2" t="s">
        <v>50</v>
      </c>
      <c r="AC2" s="2" t="s">
        <v>27</v>
      </c>
      <c r="AK2" s="5" t="str">
        <f>IF(ISERROR(VLOOKUP(AJ2,Tabelle1[],2,FALSE)),"",VLOOKUP(AJ2,Tabelle1[],2,FALSE))</f>
        <v/>
      </c>
      <c r="AM2" s="2" t="s">
        <v>18</v>
      </c>
      <c r="AN2" s="7" t="s">
        <v>18</v>
      </c>
      <c r="AO2" s="2" t="s">
        <v>18</v>
      </c>
      <c r="AP2" s="2" t="s">
        <v>18</v>
      </c>
    </row>
  </sheetData>
  <autoFilter ref="A1:AQ1" xr:uid="{00000000-0009-0000-0000-000000000000}"/>
  <dataValidations count="5">
    <dataValidation type="list" allowBlank="1" showInputMessage="1" showErrorMessage="1" sqref="AA2:AA1048576" xr:uid="{3DE78799-49C2-468C-A373-C967BC0B8F6C}">
      <formula1>"Brief,E-Mail,Fax"</formula1>
    </dataValidation>
    <dataValidation type="list" allowBlank="1" showInputMessage="1" showErrorMessage="1" sqref="AL2:AL1048576" xr:uid="{F1C0723C-0E11-437C-B9E3-1352D208A804}">
      <formula1>"DFÜ,Liste,Manuell"</formula1>
    </dataValidation>
    <dataValidation showInputMessage="1" showErrorMessage="1" sqref="AK2:AK1048576" xr:uid="{A465026C-EAA8-4578-B223-A4BDB474E678}"/>
    <dataValidation type="list" allowBlank="1" showInputMessage="1" showErrorMessage="1" sqref="AJ2:AJ1048576" xr:uid="{F2486E04-5222-4553-912F-2C3B2F9476F9}">
      <formula1>Sperrgrund</formula1>
    </dataValidation>
    <dataValidation type="list" allowBlank="1" showInputMessage="1" showErrorMessage="1" sqref="AN2:AN1048576" xr:uid="{7047B891-340C-4970-9DFB-6E8B8C65396C}">
      <formula1>"Ja,Nein"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2B5E-6C9F-46E0-A19D-4033821A1278}">
  <dimension ref="A1:B6"/>
  <sheetViews>
    <sheetView workbookViewId="0">
      <selection activeCell="B19" sqref="B19"/>
    </sheetView>
  </sheetViews>
  <sheetFormatPr baseColWidth="10" defaultRowHeight="15" x14ac:dyDescent="0.25"/>
  <cols>
    <col min="1" max="1" width="25.42578125" customWidth="1"/>
  </cols>
  <sheetData>
    <row r="1" spans="1:2" x14ac:dyDescent="0.25">
      <c r="A1" t="s">
        <v>55</v>
      </c>
      <c r="B1" t="s">
        <v>56</v>
      </c>
    </row>
    <row r="3" spans="1:2" x14ac:dyDescent="0.25">
      <c r="A3" t="s">
        <v>62</v>
      </c>
      <c r="B3" t="s">
        <v>66</v>
      </c>
    </row>
    <row r="4" spans="1:2" x14ac:dyDescent="0.25">
      <c r="A4" t="s">
        <v>63</v>
      </c>
      <c r="B4" t="s">
        <v>67</v>
      </c>
    </row>
    <row r="5" spans="1:2" x14ac:dyDescent="0.25">
      <c r="A5" s="1" t="s">
        <v>64</v>
      </c>
      <c r="B5" t="s">
        <v>68</v>
      </c>
    </row>
    <row r="6" spans="1:2" x14ac:dyDescent="0.25">
      <c r="A6" t="s">
        <v>65</v>
      </c>
      <c r="B6" t="s">
        <v>69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Testdaten</vt:lpstr>
      <vt:lpstr>Tabelle1</vt:lpstr>
      <vt:lpstr>Sperrgrund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Naas, Manuel</dc:creator>
  <cp:lastModifiedBy>Manuel Naas</cp:lastModifiedBy>
  <dcterms:created xsi:type="dcterms:W3CDTF">2020-03-12T10:42:08Z</dcterms:created>
  <dcterms:modified xsi:type="dcterms:W3CDTF">2020-04-17T10:24:47Z</dcterms:modified>
</cp:coreProperties>
</file>