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 facultate\SOAC\SOAC_23-24\Rareș_Niță\Lab6\"/>
    </mc:Choice>
  </mc:AlternateContent>
  <xr:revisionPtr revIDLastSave="0" documentId="8_{C2D6F2A6-B3F4-4C72-9611-870CB30894F1}" xr6:coauthVersionLast="47" xr6:coauthVersionMax="47" xr10:uidLastSave="{00000000-0000-0000-0000-000000000000}"/>
  <bookViews>
    <workbookView xWindow="-10500" yWindow="1950" windowWidth="21600" windowHeight="11385" xr2:uid="{AFA32CBD-3A38-4FF1-AB01-96FB70E61A99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1" l="1"/>
  <c r="K61" i="1"/>
  <c r="K35" i="1"/>
  <c r="K36" i="1"/>
  <c r="K37" i="1"/>
  <c r="K38" i="1"/>
  <c r="K34" i="1"/>
  <c r="K33" i="1"/>
  <c r="K10" i="1"/>
  <c r="K9" i="1"/>
</calcChain>
</file>

<file path=xl/sharedStrings.xml><?xml version="1.0" encoding="utf-8"?>
<sst xmlns="http://schemas.openxmlformats.org/spreadsheetml/2006/main" count="35" uniqueCount="17">
  <si>
    <t>Rezolvare laborator 6</t>
  </si>
  <si>
    <t>Mapat</t>
  </si>
  <si>
    <t>Complet asociativ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</si>
  <si>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</si>
  <si>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</si>
  <si>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</si>
  <si>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</si>
  <si>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</si>
  <si>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</si>
  <si>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</si>
  <si>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</si>
  <si>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</si>
  <si>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a) Ap cu BPB 32</t>
  </si>
  <si>
    <t>b) Nr. linii BPB</t>
  </si>
  <si>
    <t>c) Nr. de biți</t>
  </si>
  <si>
    <t>1 bit</t>
  </si>
  <si>
    <t>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</si>
</sst>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Foaie1!$B$9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Foaie1!$C$8:$K$8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Foaie1!$C$9:$K$9</c:f>
              <c:numCache>
                <c:formatCode>0.00</c:formatCode>
                <c:ptCount val="9"/>
                <c:pt idx="0">
                  <c:v>82.43</c:v>
                </c:pt>
                <c:pt idx="1">
                  <c:v>96.5</c:v>
                </c:pt>
                <c:pt idx="2">
                  <c:v>61.15</c:v>
                </c:pt>
                <c:pt idx="3">
                  <c:v>88.51</c:v>
                </c:pt>
                <c:pt idx="4">
                  <c:v>70.540000000000006</c:v>
                </c:pt>
                <c:pt idx="5">
                  <c:v>64.16</c:v>
                </c:pt>
                <c:pt idx="6">
                  <c:v>45.4</c:v>
                </c:pt>
                <c:pt idx="7">
                  <c:v>70.150000000000006</c:v>
                </c:pt>
                <c:pt idx="8">
                  <c:v>72.355000000000004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B-4B24-A1CB-FBF8842DF645}"/>
            </c:ext>
          </c:extLst>
        </c:ser>
        <c:ser>
          <c:idx val="1"/>
          <c:order val="1"/>
          <c:tx>
            <c:strRef>
              <c:f>Foaie1!$B$10</c:f>
              <c:strCache>
                <c:ptCount val="1"/>
                <c:pt idx="0">
                  <c:v>Complet asociativ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Foaie1!$C$8:$K$8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Foaie1!$C$10:$K$10</c:f>
              <c:numCache>
                <c:formatCode>0.00</c:formatCode>
                <c:ptCount val="9"/>
                <c:pt idx="0">
                  <c:v>82.9</c:v>
                </c:pt>
                <c:pt idx="1">
                  <c:v>96.58</c:v>
                </c:pt>
                <c:pt idx="2">
                  <c:v>61.1</c:v>
                </c:pt>
                <c:pt idx="3">
                  <c:v>88.95</c:v>
                </c:pt>
                <c:pt idx="4">
                  <c:v>48.25</c:v>
                </c:pt>
                <c:pt idx="5">
                  <c:v>68.7</c:v>
                </c:pt>
                <c:pt idx="6">
                  <c:v>70.97</c:v>
                </c:pt>
                <c:pt idx="7">
                  <c:v>76.900000000000006</c:v>
                </c:pt>
                <c:pt idx="8">
                  <c:v>74.293750000000003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B-4B24-A1CB-FBF8842D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150495"/>
        <c:axId val="1612151743"/>
      </c:barChart>
      <c:catAx>
        <c:axId val="161215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12151743"/>
        <c:crosses val="autoZero"/>
        <c:auto val="1"/>
        <c:lblAlgn val="ctr"/>
        <c:lblOffset val="100"/>
        <c:noMultiLvlLbl val="0"/>
      </c:catAx>
      <c:valAx>
        <c:axId val="1612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121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Foaie1!$B$33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Foaie1!$C$32:$K$32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Foaie1!$C$33:$K$33</c:f>
              <c:numCache>
                <c:formatCode>0.00</c:formatCode>
                <c:ptCount val="9"/>
                <c:pt idx="0">
                  <c:v>76.83</c:v>
                </c:pt>
                <c:pt idx="1">
                  <c:v>92.65</c:v>
                </c:pt>
                <c:pt idx="2">
                  <c:v>20.95</c:v>
                </c:pt>
                <c:pt idx="3">
                  <c:v>83.13</c:v>
                </c:pt>
                <c:pt idx="4">
                  <c:v>34.49</c:v>
                </c:pt>
                <c:pt idx="5">
                  <c:v>42.07</c:v>
                </c:pt>
                <c:pt idx="6">
                  <c:v>12.25</c:v>
                </c:pt>
                <c:pt idx="7">
                  <c:v>54.4</c:v>
                </c:pt>
                <c:pt idx="8">
                  <c:v>52.096249999999998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B-47D5-B25B-BD965A654370}"/>
            </c:ext>
          </c:extLst>
        </c:ser>
        <c:ser>
          <c:idx val="1"/>
          <c:order val="1"/>
          <c:tx>
            <c:strRef>
              <c:f>Foaie1!$B$34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Foaie1!$C$32:$K$32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Foaie1!$C$34:$K$34</c:f>
              <c:numCache>
                <c:formatCode>0.00</c:formatCode>
                <c:ptCount val="9"/>
                <c:pt idx="0">
                  <c:v>77.8</c:v>
                </c:pt>
                <c:pt idx="1">
                  <c:v>92.87</c:v>
                </c:pt>
                <c:pt idx="2">
                  <c:v>61.1</c:v>
                </c:pt>
                <c:pt idx="3">
                  <c:v>84.73</c:v>
                </c:pt>
                <c:pt idx="4">
                  <c:v>43.41</c:v>
                </c:pt>
                <c:pt idx="5">
                  <c:v>51.09</c:v>
                </c:pt>
                <c:pt idx="6">
                  <c:v>37.35</c:v>
                </c:pt>
                <c:pt idx="7">
                  <c:v>66.7</c:v>
                </c:pt>
                <c:pt idx="8">
                  <c:v>64.381250000000009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B-47D5-B25B-BD965A654370}"/>
            </c:ext>
          </c:extLst>
        </c:ser>
        <c:ser>
          <c:idx val="2"/>
          <c:order val="2"/>
          <c:tx>
            <c:strRef>
              <c:f>Foaie1!$B$35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Foaie1!$C$32:$K$32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Foaie1!$C$35:$K$35</c:f>
              <c:numCache>
                <c:formatCode>0.00</c:formatCode>
                <c:ptCount val="9"/>
                <c:pt idx="0">
                  <c:v>82.43</c:v>
                </c:pt>
                <c:pt idx="1">
                  <c:v>96.5</c:v>
                </c:pt>
                <c:pt idx="2">
                  <c:v>61.15</c:v>
                </c:pt>
                <c:pt idx="3">
                  <c:v>88.51</c:v>
                </c:pt>
                <c:pt idx="4">
                  <c:v>63.6</c:v>
                </c:pt>
                <c:pt idx="5">
                  <c:v>59.73</c:v>
                </c:pt>
                <c:pt idx="6">
                  <c:v>45.4</c:v>
                </c:pt>
                <c:pt idx="7">
                  <c:v>70.150000000000006</c:v>
                </c:pt>
                <c:pt idx="8">
                  <c:v>70.933750000000003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B-47D5-B25B-BD965A654370}"/>
            </c:ext>
          </c:extLst>
        </c:ser>
        <c:ser>
          <c:idx val="3"/>
          <c:order val="3"/>
          <c:tx>
            <c:strRef>
              <c:f>Foaie1!$B$36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Foaie1!$C$32:$K$32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Foaie1!$C$36:$K$36</c:f>
              <c:numCache>
                <c:formatCode>General</c:formatCode>
                <c:ptCount val="9"/>
                <c:pt idx="0">
                  <c:v>77.8</c:v>
                </c:pt>
                <c:pt idx="1">
                  <c:v>93.31</c:v>
                </c:pt>
                <c:pt idx="2">
                  <c:v>54.44</c:v>
                </c:pt>
                <c:pt idx="3">
                  <c:v>89.29</c:v>
                </c:pt>
                <c:pt idx="4">
                  <c:v>66.489999999999995</c:v>
                </c:pt>
                <c:pt idx="5">
                  <c:v>63.45</c:v>
                </c:pt>
                <c:pt idx="6">
                  <c:v>55.04</c:v>
                </c:pt>
                <c:pt idx="7">
                  <c:v>75.040000000000006</c:v>
                </c:pt>
                <c:pt idx="8" formatCode="0.00">
                  <c:v>71.857500000000002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B-47D5-B25B-BD965A654370}"/>
            </c:ext>
          </c:extLst>
        </c:ser>
        <c:ser>
          <c:idx val="4"/>
          <c:order val="4"/>
          <c:tx>
            <c:strRef>
              <c:f>Foaie1!$B$37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Foaie1!$C$32:$K$32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Foaie1!$C$37:$K$37</c:f>
              <c:numCache>
                <c:formatCode>General</c:formatCode>
                <c:ptCount val="9"/>
                <c:pt idx="0">
                  <c:v>77.8</c:v>
                </c:pt>
                <c:pt idx="1">
                  <c:v>93.31</c:v>
                </c:pt>
                <c:pt idx="2">
                  <c:v>54.44</c:v>
                </c:pt>
                <c:pt idx="3">
                  <c:v>89.58</c:v>
                </c:pt>
                <c:pt idx="4">
                  <c:v>66.489999999999995</c:v>
                </c:pt>
                <c:pt idx="5">
                  <c:v>63.45</c:v>
                </c:pt>
                <c:pt idx="6">
                  <c:v>70.98</c:v>
                </c:pt>
                <c:pt idx="7">
                  <c:v>75.040000000000006</c:v>
                </c:pt>
                <c:pt idx="8" formatCode="0.00">
                  <c:v>73.88624999999999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B-47D5-B25B-BD965A654370}"/>
            </c:ext>
          </c:extLst>
        </c:ser>
        <c:ser>
          <c:idx val="5"/>
          <c:order val="5"/>
          <c:tx>
            <c:strRef>
              <c:f>Foaie1!$B$38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Foaie1!$C$32:$K$32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Foaie1!$C$38:$K$38</c:f>
              <c:numCache>
                <c:formatCode>General</c:formatCode>
                <c:ptCount val="9"/>
                <c:pt idx="0">
                  <c:v>77.8</c:v>
                </c:pt>
                <c:pt idx="1">
                  <c:v>93.31</c:v>
                </c:pt>
                <c:pt idx="2">
                  <c:v>54.44</c:v>
                </c:pt>
                <c:pt idx="3">
                  <c:v>90</c:v>
                </c:pt>
                <c:pt idx="4">
                  <c:v>66.489999999999995</c:v>
                </c:pt>
                <c:pt idx="5">
                  <c:v>63.45</c:v>
                </c:pt>
                <c:pt idx="6">
                  <c:v>70.98</c:v>
                </c:pt>
                <c:pt idx="7">
                  <c:v>75.040000000000006</c:v>
                </c:pt>
                <c:pt idx="8" formatCode="0.00">
                  <c:v>73.938749999999999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B-47D5-B25B-BD965A65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73167"/>
        <c:axId val="1729374831"/>
      </c:barChart>
      <c:catAx>
        <c:axId val="1729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29374831"/>
        <c:crosses val="autoZero"/>
        <c:auto val="1"/>
        <c:lblAlgn val="ctr"/>
        <c:lblOffset val="100"/>
        <c:noMultiLvlLbl val="0"/>
      </c:catAx>
      <c:valAx>
        <c:axId val="17293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29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Foaie1!$B$61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Foaie1!$C$60:$K$60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Foaie1!$C$61:$K$61</c:f>
              <c:numCache>
                <c:formatCode>General</c:formatCode>
                <c:ptCount val="9"/>
                <c:pt idx="0">
                  <c:v>77.8</c:v>
                </c:pt>
                <c:pt idx="1">
                  <c:v>93.31</c:v>
                </c:pt>
                <c:pt idx="2">
                  <c:v>54.44</c:v>
                </c:pt>
                <c:pt idx="3">
                  <c:v>90</c:v>
                </c:pt>
                <c:pt idx="4">
                  <c:v>66.489999999999995</c:v>
                </c:pt>
                <c:pt idx="5">
                  <c:v>63.45</c:v>
                </c:pt>
                <c:pt idx="6">
                  <c:v>70.98</c:v>
                </c:pt>
                <c:pt idx="7">
                  <c:v>75.040000000000006</c:v>
                </c:pt>
                <c:pt idx="8" formatCode="0.00">
                  <c:v>73.938749999999999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E-4B47-8653-2DB2DB48490C}"/>
            </c:ext>
          </c:extLst>
        </c:ser>
        <c:ser>
          <c:idx val="1"/>
          <c:order val="1"/>
          <c:tx>
            <c:strRef>
              <c:f>Foaie1!$B$62</c:f>
              <c:strCache>
                <c:ptCount val="1"/>
                <c:pt idx="0">
                  <c:v>2 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Foaie1!$C$60:$K$60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Foaie1!$C$62:$K$62</c:f>
              <c:numCache>
                <c:formatCode>0.00</c:formatCode>
                <c:ptCount val="9"/>
                <c:pt idx="0">
                  <c:v>82.9</c:v>
                </c:pt>
                <c:pt idx="1">
                  <c:v>96.58</c:v>
                </c:pt>
                <c:pt idx="2">
                  <c:v>61.1</c:v>
                </c:pt>
                <c:pt idx="3">
                  <c:v>91.1</c:v>
                </c:pt>
                <c:pt idx="4">
                  <c:v>73.8</c:v>
                </c:pt>
                <c:pt idx="5">
                  <c:v>68.73</c:v>
                </c:pt>
                <c:pt idx="6">
                  <c:v>70.95</c:v>
                </c:pt>
                <c:pt idx="7">
                  <c:v>76.900000000000006</c:v>
                </c:pt>
                <c:pt idx="8">
                  <c:v>77.757500000000007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E-4B47-8653-2DB2DB48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339631"/>
        <c:axId val="1511342543"/>
      </c:barChart>
      <c:catAx>
        <c:axId val="15113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11342543"/>
        <c:crosses val="autoZero"/>
        <c:auto val="1"/>
        <c:lblAlgn val="ctr"/>
        <c:lblOffset val="100"/>
        <c:noMultiLvlLbl val="0"/>
      </c:catAx>
      <c:valAx>
        <c:axId val="15113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113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4762</xdr:rowOff>
    </xdr:from>
    <xdr:to>
      <xdr:col>7</xdr:col>
      <xdr:colOff>400050</xdr:colOff>
      <xdr:row>25</xdr:row>
      <xdr:rowOff>80962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9C33B7B-E629-4F9E-B61E-C2899A333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4762</xdr:rowOff>
    </xdr:from>
    <xdr:to>
      <xdr:col>7</xdr:col>
      <xdr:colOff>400050</xdr:colOff>
      <xdr:row>53</xdr:row>
      <xdr:rowOff>80962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752D1EE6-84CB-4D24-A856-3A480819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63</xdr:row>
      <xdr:rowOff>4762</xdr:rowOff>
    </xdr:from>
    <xdr:to>
      <xdr:col>7</xdr:col>
      <xdr:colOff>390525</xdr:colOff>
      <xdr:row>77</xdr:row>
      <xdr:rowOff>80962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F0520F91-4958-419F-8068-83A09094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61A1-755E-4BC0-AB01-9370AD207BD8}">
  <dimension ref="B2:K66"/>
  <sheetViews>
    <sheetView tabSelected="1" topLeftCell="A42" workbookViewId="0">
      <selection activeCell="L65" sqref="L65"/>
    </sheetView>
  </sheetViews>
  <sheetFormatPr defaultRowHeight="15" x14ac:dyDescent="0.25"/>
  <cols>
    <col min="2" max="2" width="16.85546875" bestFit="1" customWidth="1"/>
  </cols>
  <sheetData>
    <row r="2" spans="2:11" ht="26.25" x14ac:dyDescent="0.4">
      <c r="B2" s="2" t="s">
        <v>0</v>
      </c>
      <c r="C2" s="2"/>
      <c r="D2" s="2"/>
    </row>
    <row r="5" spans="2:11" ht="18.75" x14ac:dyDescent="0.3">
      <c r="B5" s="1" t="s">
        <v>12</v>
      </c>
    </row>
    <row r="8" spans="2:11" x14ac:dyDescent="0.25">
      <c r="B8" s="3"/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</row>
    <row r="9" spans="2:11" x14ac:dyDescent="0.25">
      <c r="B9" s="3" t="s">
        <v>1</v>
      </c>
      <c r="C9" s="4">
        <v>82.43</v>
      </c>
      <c r="D9" s="4">
        <v>96.5</v>
      </c>
      <c r="E9" s="4">
        <v>61.15</v>
      </c>
      <c r="F9" s="4">
        <v>88.51</v>
      </c>
      <c r="G9" s="4">
        <v>70.540000000000006</v>
      </c>
      <c r="H9" s="4">
        <v>64.16</v>
      </c>
      <c r="I9" s="4">
        <v>45.4</v>
      </c>
      <c r="J9" s="4">
        <v>70.150000000000006</v>
      </c>
      <c r="K9" s="4">
        <f>AVERAGE(C9:J9)</f>
        <v>72.355000000000004</v>
      </c>
    </row>
    <row r="10" spans="2:11" x14ac:dyDescent="0.25">
      <c r="B10" s="3" t="s">
        <v>2</v>
      </c>
      <c r="C10" s="4">
        <v>82.9</v>
      </c>
      <c r="D10" s="4">
        <v>96.58</v>
      </c>
      <c r="E10" s="4">
        <v>61.1</v>
      </c>
      <c r="F10" s="4">
        <v>88.95</v>
      </c>
      <c r="G10" s="4">
        <v>48.25</v>
      </c>
      <c r="H10" s="4">
        <v>68.7</v>
      </c>
      <c r="I10" s="4">
        <v>70.97</v>
      </c>
      <c r="J10" s="4">
        <v>76.900000000000006</v>
      </c>
      <c r="K10" s="4">
        <f>AVERAGE(C10:J10)</f>
        <v>74.293750000000003</v>
      </c>
    </row>
    <row r="29" spans="2:11" ht="18.75" x14ac:dyDescent="0.3">
      <c r="B29" s="1" t="s">
        <v>13</v>
      </c>
    </row>
    <row r="32" spans="2:11" x14ac:dyDescent="0.25">
      <c r="B32" s="3"/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</row>
    <row r="33" spans="2:11" x14ac:dyDescent="0.25">
      <c r="B33" s="3">
        <v>8</v>
      </c>
      <c r="C33" s="4">
        <v>76.83</v>
      </c>
      <c r="D33" s="4">
        <v>92.65</v>
      </c>
      <c r="E33" s="4">
        <v>20.95</v>
      </c>
      <c r="F33" s="4">
        <v>83.13</v>
      </c>
      <c r="G33" s="4">
        <v>34.49</v>
      </c>
      <c r="H33" s="4">
        <v>42.07</v>
      </c>
      <c r="I33" s="4">
        <v>12.25</v>
      </c>
      <c r="J33" s="4">
        <v>54.4</v>
      </c>
      <c r="K33" s="4">
        <f>AVERAGE(C33:J33)</f>
        <v>52.096249999999998</v>
      </c>
    </row>
    <row r="34" spans="2:11" x14ac:dyDescent="0.25">
      <c r="B34" s="3">
        <v>16</v>
      </c>
      <c r="C34" s="4">
        <v>77.8</v>
      </c>
      <c r="D34" s="4">
        <v>92.87</v>
      </c>
      <c r="E34" s="4">
        <v>61.1</v>
      </c>
      <c r="F34" s="4">
        <v>84.73</v>
      </c>
      <c r="G34" s="4">
        <v>43.41</v>
      </c>
      <c r="H34" s="4">
        <v>51.09</v>
      </c>
      <c r="I34" s="4">
        <v>37.35</v>
      </c>
      <c r="J34" s="4">
        <v>66.7</v>
      </c>
      <c r="K34" s="4">
        <f>AVERAGE(C34:J34)</f>
        <v>64.381250000000009</v>
      </c>
    </row>
    <row r="35" spans="2:11" x14ac:dyDescent="0.25">
      <c r="B35" s="3">
        <v>32</v>
      </c>
      <c r="C35" s="4">
        <v>82.43</v>
      </c>
      <c r="D35" s="4">
        <v>96.5</v>
      </c>
      <c r="E35" s="4">
        <v>61.15</v>
      </c>
      <c r="F35" s="4">
        <v>88.51</v>
      </c>
      <c r="G35" s="4">
        <v>63.6</v>
      </c>
      <c r="H35" s="4">
        <v>59.73</v>
      </c>
      <c r="I35" s="4">
        <v>45.4</v>
      </c>
      <c r="J35" s="4">
        <v>70.150000000000006</v>
      </c>
      <c r="K35" s="4">
        <f t="shared" ref="K35:K38" si="0">AVERAGE(C35:J35)</f>
        <v>70.933750000000003</v>
      </c>
    </row>
    <row r="36" spans="2:11" x14ac:dyDescent="0.25">
      <c r="B36" s="3">
        <v>64</v>
      </c>
      <c r="C36" s="3">
        <v>77.8</v>
      </c>
      <c r="D36" s="3">
        <v>93.31</v>
      </c>
      <c r="E36" s="3">
        <v>54.44</v>
      </c>
      <c r="F36" s="3">
        <v>89.29</v>
      </c>
      <c r="G36" s="3">
        <v>66.489999999999995</v>
      </c>
      <c r="H36" s="3">
        <v>63.45</v>
      </c>
      <c r="I36" s="3">
        <v>55.04</v>
      </c>
      <c r="J36" s="3">
        <v>75.040000000000006</v>
      </c>
      <c r="K36" s="4">
        <f t="shared" si="0"/>
        <v>71.857500000000002</v>
      </c>
    </row>
    <row r="37" spans="2:11" x14ac:dyDescent="0.25">
      <c r="B37" s="3">
        <v>128</v>
      </c>
      <c r="C37" s="3">
        <v>77.8</v>
      </c>
      <c r="D37" s="3">
        <v>93.31</v>
      </c>
      <c r="E37" s="3">
        <v>54.44</v>
      </c>
      <c r="F37" s="3">
        <v>89.58</v>
      </c>
      <c r="G37" s="3">
        <v>66.489999999999995</v>
      </c>
      <c r="H37" s="3">
        <v>63.45</v>
      </c>
      <c r="I37" s="3">
        <v>70.98</v>
      </c>
      <c r="J37" s="3">
        <v>75.040000000000006</v>
      </c>
      <c r="K37" s="4">
        <f t="shared" si="0"/>
        <v>73.88624999999999</v>
      </c>
    </row>
    <row r="38" spans="2:11" x14ac:dyDescent="0.25">
      <c r="B38" s="3">
        <v>256</v>
      </c>
      <c r="C38" s="3">
        <v>77.8</v>
      </c>
      <c r="D38" s="3">
        <v>93.31</v>
      </c>
      <c r="E38" s="3">
        <v>54.44</v>
      </c>
      <c r="F38" s="3">
        <v>90</v>
      </c>
      <c r="G38" s="3">
        <v>66.489999999999995</v>
      </c>
      <c r="H38" s="3">
        <v>63.45</v>
      </c>
      <c r="I38" s="3">
        <v>70.98</v>
      </c>
      <c r="J38" s="3">
        <v>75.040000000000006</v>
      </c>
      <c r="K38" s="4">
        <f t="shared" si="0"/>
        <v>73.938749999999999</v>
      </c>
    </row>
    <row r="57" spans="2:11" ht="18.75" x14ac:dyDescent="0.3">
      <c r="B57" s="1" t="s">
        <v>14</v>
      </c>
    </row>
    <row r="60" spans="2:11" x14ac:dyDescent="0.25">
      <c r="B60" s="3"/>
      <c r="C60" s="3" t="s">
        <v>3</v>
      </c>
      <c r="D60" s="3" t="s">
        <v>4</v>
      </c>
      <c r="E60" s="3" t="s">
        <v>5</v>
      </c>
      <c r="F60" s="3" t="s">
        <v>6</v>
      </c>
      <c r="G60" s="3" t="s">
        <v>7</v>
      </c>
      <c r="H60" s="3" t="s">
        <v>8</v>
      </c>
      <c r="I60" s="3" t="s">
        <v>9</v>
      </c>
      <c r="J60" s="3" t="s">
        <v>10</v>
      </c>
      <c r="K60" s="3" t="s">
        <v>11</v>
      </c>
    </row>
    <row r="61" spans="2:11" x14ac:dyDescent="0.25">
      <c r="B61" s="3" t="s">
        <v>15</v>
      </c>
      <c r="C61" s="3">
        <v>77.8</v>
      </c>
      <c r="D61" s="3">
        <v>93.31</v>
      </c>
      <c r="E61" s="3">
        <v>54.44</v>
      </c>
      <c r="F61" s="3">
        <v>90</v>
      </c>
      <c r="G61" s="3">
        <v>66.489999999999995</v>
      </c>
      <c r="H61" s="3">
        <v>63.45</v>
      </c>
      <c r="I61" s="3">
        <v>70.98</v>
      </c>
      <c r="J61" s="3">
        <v>75.040000000000006</v>
      </c>
      <c r="K61" s="4">
        <f>AVERAGE(C61:J61)</f>
        <v>73.938749999999999</v>
      </c>
    </row>
    <row r="62" spans="2:11" x14ac:dyDescent="0.25">
      <c r="B62" s="3" t="s">
        <v>16</v>
      </c>
      <c r="C62" s="4">
        <v>82.9</v>
      </c>
      <c r="D62" s="4">
        <v>96.58</v>
      </c>
      <c r="E62" s="4">
        <v>61.1</v>
      </c>
      <c r="F62" s="4">
        <v>91.1</v>
      </c>
      <c r="G62" s="4">
        <v>73.8</v>
      </c>
      <c r="H62" s="4">
        <v>68.73</v>
      </c>
      <c r="I62" s="4">
        <v>70.95</v>
      </c>
      <c r="J62" s="4">
        <v>76.900000000000006</v>
      </c>
      <c r="K62" s="4">
        <f>AVERAGE(C62:J62)</f>
        <v>77.757500000000007</v>
      </c>
    </row>
    <row r="63" spans="2:11" x14ac:dyDescent="0.25">
      <c r="B63" s="5"/>
      <c r="C63" s="6"/>
      <c r="D63" s="6"/>
      <c r="E63" s="6"/>
      <c r="F63" s="6"/>
      <c r="G63" s="6"/>
      <c r="H63" s="6"/>
      <c r="I63" s="6"/>
      <c r="J63" s="6"/>
      <c r="K63" s="6"/>
    </row>
    <row r="64" spans="2:11" x14ac:dyDescent="0.25">
      <c r="B64" s="5"/>
      <c r="C64" s="5"/>
      <c r="D64" s="5"/>
      <c r="E64" s="5"/>
      <c r="F64" s="5"/>
      <c r="G64" s="5"/>
      <c r="H64" s="5"/>
      <c r="I64" s="5"/>
      <c r="J64" s="5"/>
      <c r="K64" s="6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6"/>
    </row>
    <row r="66" spans="2:11" x14ac:dyDescent="0.25">
      <c r="B66" s="5"/>
      <c r="C66" s="5"/>
      <c r="D66" s="5"/>
      <c r="E66" s="5"/>
      <c r="F66" s="5"/>
      <c r="G66" s="5"/>
      <c r="H66" s="5"/>
      <c r="I66" s="5"/>
      <c r="J66" s="5"/>
      <c r="K66" s="6"/>
    </row>
  </sheetData>
  <mergeCells count="1">
    <mergeCell ref="B2:D2"/>
  </mergeCells>
  <pageMargins left="0.7" right="0.7" top="0.75" bottom="0.75" header="0.3" footer="0.3"/>
  <pageSetup paperSize="9" orientation="portrait" r:id="rId1"/>
  <ignoredErrors>
    <ignoredError sqref="K33:K3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Rareș</dc:creator>
  <cp:lastModifiedBy>Rareș</cp:lastModifiedBy>
  <dcterms:created xsi:type="dcterms:W3CDTF">2023-11-10T15:50:14Z</dcterms:created>
  <dcterms:modified xsi:type="dcterms:W3CDTF">2023-11-10T16:16:17Z</dcterms:modified>
</cp:coreProperties>
</file>