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H11" i="1"/>
  <c r="G11"/>
  <c r="H10"/>
  <c r="G10"/>
  <c r="H9"/>
  <c r="G9"/>
  <c r="H8"/>
  <c r="G8"/>
  <c r="H7"/>
  <c r="G7"/>
  <c r="H6"/>
  <c r="G6"/>
  <c r="H5"/>
  <c r="G5"/>
  <c r="H4"/>
  <c r="H12" s="1"/>
  <c r="G4"/>
  <c r="G12" s="1"/>
</calcChain>
</file>

<file path=xl/sharedStrings.xml><?xml version="1.0" encoding="utf-8"?>
<sst xmlns="http://schemas.openxmlformats.org/spreadsheetml/2006/main" count="32" uniqueCount="32">
  <si>
    <t>Minimal</t>
  </si>
  <si>
    <t>Maximal</t>
  </si>
  <si>
    <t>IR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</si>
  <si>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</si>
  <si>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</si>
  <si>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</si>
  <si>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</si>
  <si>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</si>
  <si>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</si>
  <si>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</si>
  <si>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</si>
  <si>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cicli</t>
  </si>
  <si>
    <t>instructiuni</t>
  </si>
  <si>
    <t>sort min</t>
  </si>
  <si>
    <t>sort max</t>
  </si>
  <si>
    <t>bubble min</t>
  </si>
  <si>
    <t>bubble max</t>
  </si>
  <si>
    <t>matrix min</t>
  </si>
  <si>
    <t>matrix max</t>
  </si>
  <si>
    <t>perm min</t>
  </si>
  <si>
    <t>perm max</t>
  </si>
  <si>
    <t>puzzle min</t>
  </si>
  <si>
    <t>puzzle max</t>
  </si>
  <si>
    <t>queens min</t>
  </si>
  <si>
    <t>queens max</t>
  </si>
  <si>
    <t>tower min</t>
  </si>
  <si>
    <t>tower max</t>
  </si>
  <si>
    <t>tree min</t>
  </si>
  <si>
    <t>tree max</t>
  </si>
  <si>
    <t>average</t>
  </si>
  <si>
    <t xml:space="preserve">Concluzii: Modelul maximal este mai performant decat modelul minimal din punct de vedere al ratei de procesare,  </t>
  </si>
  <si>
    <t>dar spre deosebire de modelul minimal care foloseste o unitate de executie, modelul maximal foloseste 16 si nu are nevoie de toate.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</si>
</sst>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right"/>
    </xf>
    <xf numFmtId="0" fontId="1" fillId="0" borderId="0" xfId="0" applyFont="1" applyBorder="1"/>
    <xf numFmtId="164" fontId="0" fillId="0" borderId="0" xfId="0" applyNumberFormat="1" applyBorder="1"/>
    <xf numFmtId="2" fontId="0" fillId="0" borderId="0" xfId="0" applyNumberFormat="1" applyBorder="1"/>
    <xf numFmtId="164" fontId="4" fillId="0" borderId="1" xfId="0" applyNumberFormat="1" applyFont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Foaie1!$G$3</c:f>
              <c:strCache>
                <c:ptCount val="1"/>
                <c:pt idx="0">
                  <c:v>Minimal</c:v>
                </c:pt>
              </c:strCache>
            </c:strRef>
          </c:tx>
          <c:cat>
            <c:strRef>
              <c:f>Foaie1!$F$4:$F$12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Foaie1!$G$4:$G$12</c:f>
              <c:numCache>
                <c:formatCode>0.000</c:formatCode>
                <c:ptCount val="9"/>
                <c:pt idx="0">
                  <c:v>0.73585213761570889</c:v>
                </c:pt>
                <c:pt idx="1">
                  <c:v>0.75749275724643006</c:v>
                </c:pt>
                <c:pt idx="2">
                  <c:v>0.74785223229119957</c:v>
                </c:pt>
                <c:pt idx="3">
                  <c:v>0.80177966350066621</c:v>
                </c:pt>
                <c:pt idx="4">
                  <c:v>0.68256503174349681</c:v>
                </c:pt>
                <c:pt idx="5">
                  <c:v>0.84256156348600564</c:v>
                </c:pt>
                <c:pt idx="6">
                  <c:v>0.8135302787360511</c:v>
                </c:pt>
                <c:pt idx="7">
                  <c:v>0.70168199425408895</c:v>
                </c:pt>
                <c:pt idx="8">
                  <c:v>0.76041445735920588</c:v>
                </c:pt>
              </c:numCache>
            </c:numRef>
          </c:val>
        </c:ser>
        <c:ser>
          <c:idx val="1"/>
          <c:order val="1"/>
          <c:tx>
            <c:strRef>
              <c:f>Foaie1!$H$3</c:f>
              <c:strCache>
                <c:ptCount val="1"/>
                <c:pt idx="0">
                  <c:v>Maximal</c:v>
                </c:pt>
              </c:strCache>
            </c:strRef>
          </c:tx>
          <c:cat>
            <c:strRef>
              <c:f>Foaie1!$F$4:$F$12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Foaie1!$H$4:$H$12</c:f>
              <c:numCache>
                <c:formatCode>0.000</c:formatCode>
                <c:ptCount val="9"/>
                <c:pt idx="0">
                  <c:v>1.0571529111622655</c:v>
                </c:pt>
                <c:pt idx="1">
                  <c:v>1.1405834809565987</c:v>
                </c:pt>
                <c:pt idx="2">
                  <c:v>1.0041323745993243</c:v>
                </c:pt>
                <c:pt idx="3">
                  <c:v>1.5655781725977709</c:v>
                </c:pt>
                <c:pt idx="4">
                  <c:v>0.79236263135422924</c:v>
                </c:pt>
                <c:pt idx="5">
                  <c:v>1.3186658745216786</c:v>
                </c:pt>
                <c:pt idx="6">
                  <c:v>1.3993302800343217</c:v>
                </c:pt>
                <c:pt idx="7">
                  <c:v>0.93383397744355745</c:v>
                </c:pt>
                <c:pt idx="8">
                  <c:v>1.1514549628337183</c:v>
                </c:pt>
              </c:numCache>
            </c:numRef>
          </c:val>
        </c:ser>
        <c:axId val="260835200"/>
        <c:axId val="261042944"/>
      </c:barChart>
      <c:catAx>
        <c:axId val="260835200"/>
        <c:scaling>
          <c:orientation val="minMax"/>
        </c:scaling>
        <c:axPos val="b"/>
        <c:tickLblPos val="nextTo"/>
        <c:crossAx val="261042944"/>
        <c:crosses val="autoZero"/>
        <c:auto val="1"/>
        <c:lblAlgn val="ctr"/>
        <c:lblOffset val="100"/>
      </c:catAx>
      <c:valAx>
        <c:axId val="261042944"/>
        <c:scaling>
          <c:orientation val="minMax"/>
        </c:scaling>
        <c:axPos val="l"/>
        <c:majorGridlines/>
        <c:numFmt formatCode="0.000" sourceLinked="1"/>
        <c:tickLblPos val="nextTo"/>
        <c:crossAx val="26083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20</xdr:row>
      <xdr:rowOff>7620</xdr:rowOff>
    </xdr:from>
    <xdr:to>
      <xdr:col>8</xdr:col>
      <xdr:colOff>38100</xdr:colOff>
      <xdr:row>38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800080"/>
      </a:accent5>
      <a:accent6>
        <a:srgbClr val="79FFB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1"/>
  <sheetViews>
    <sheetView tabSelected="1" workbookViewId="0">
      <selection activeCell="D44" sqref="D44"/>
    </sheetView>
  </sheetViews>
  <sheetFormatPr defaultRowHeight="14.4"/>
  <cols>
    <col min="2" max="2" width="11.6640625" customWidth="1"/>
    <col min="3" max="3" width="14" customWidth="1"/>
    <col min="4" max="4" width="14.5546875" customWidth="1"/>
    <col min="6" max="6" width="10.77734375" customWidth="1"/>
    <col min="7" max="7" width="11.21875" customWidth="1"/>
    <col min="8" max="8" width="10.44140625" customWidth="1"/>
  </cols>
  <sheetData>
    <row r="2" spans="2:11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>
      <c r="B3" s="8"/>
      <c r="C3" s="10" t="s">
        <v>11</v>
      </c>
      <c r="D3" s="10" t="s">
        <v>12</v>
      </c>
      <c r="E3" s="3"/>
      <c r="F3" s="6" t="s">
        <v>2</v>
      </c>
      <c r="G3" s="7" t="s">
        <v>0</v>
      </c>
      <c r="H3" s="7" t="s">
        <v>1</v>
      </c>
      <c r="I3" s="3"/>
      <c r="J3" s="3"/>
      <c r="K3" s="3"/>
    </row>
    <row r="4" spans="2:11">
      <c r="B4" s="9" t="s">
        <v>13</v>
      </c>
      <c r="C4" s="1">
        <v>97983</v>
      </c>
      <c r="D4" s="1">
        <v>72101</v>
      </c>
      <c r="E4" s="4"/>
      <c r="F4" s="6" t="s">
        <v>3</v>
      </c>
      <c r="G4" s="5">
        <f>D4/C4</f>
        <v>0.73585213761570889</v>
      </c>
      <c r="H4" s="5">
        <f>D5/C5</f>
        <v>1.0571529111622655</v>
      </c>
      <c r="I4" s="4"/>
      <c r="J4" s="4"/>
      <c r="K4" s="4"/>
    </row>
    <row r="5" spans="2:11">
      <c r="B5" s="9" t="s">
        <v>14</v>
      </c>
      <c r="C5" s="1">
        <v>68203</v>
      </c>
      <c r="D5" s="1">
        <v>72101</v>
      </c>
      <c r="F5" s="6" t="s">
        <v>4</v>
      </c>
      <c r="G5" s="5">
        <f>D6/C6</f>
        <v>0.75749275724643006</v>
      </c>
      <c r="H5" s="5">
        <f>D7/C7</f>
        <v>1.1405834809565987</v>
      </c>
    </row>
    <row r="6" spans="2:11">
      <c r="B6" s="9" t="s">
        <v>15</v>
      </c>
      <c r="C6" s="1">
        <v>271996</v>
      </c>
      <c r="D6" s="1">
        <v>206035</v>
      </c>
      <c r="F6" s="6" t="s">
        <v>5</v>
      </c>
      <c r="G6" s="5">
        <f>D8/C8</f>
        <v>0.74785223229119957</v>
      </c>
      <c r="H6" s="5">
        <f>D9/C9</f>
        <v>1.0041323745993243</v>
      </c>
    </row>
    <row r="7" spans="2:11">
      <c r="B7" s="9" t="s">
        <v>16</v>
      </c>
      <c r="C7" s="1">
        <v>180640</v>
      </c>
      <c r="D7" s="1">
        <v>206035</v>
      </c>
      <c r="F7" s="6" t="s">
        <v>6</v>
      </c>
      <c r="G7" s="5">
        <f>D10/C10</f>
        <v>0.80177966350066621</v>
      </c>
      <c r="H7" s="5">
        <f>D11/C11</f>
        <v>1.5655781725977709</v>
      </c>
    </row>
    <row r="8" spans="2:11">
      <c r="B8" s="9" t="s">
        <v>17</v>
      </c>
      <c r="C8" s="1">
        <v>309973</v>
      </c>
      <c r="D8" s="1">
        <v>231814</v>
      </c>
      <c r="F8" s="6" t="s">
        <v>7</v>
      </c>
      <c r="G8" s="5">
        <f>D12/C12</f>
        <v>0.68256503174349681</v>
      </c>
      <c r="H8" s="5">
        <f>D13/C13</f>
        <v>0.79236263135422924</v>
      </c>
    </row>
    <row r="9" spans="2:11">
      <c r="B9" s="9" t="s">
        <v>18</v>
      </c>
      <c r="C9" s="1">
        <v>230860</v>
      </c>
      <c r="D9" s="1">
        <v>231814</v>
      </c>
      <c r="F9" s="6" t="s">
        <v>8</v>
      </c>
      <c r="G9" s="5">
        <f>D14/C14</f>
        <v>0.84256156348600564</v>
      </c>
      <c r="H9" s="5">
        <f>D15/C15</f>
        <v>1.3186658745216786</v>
      </c>
    </row>
    <row r="10" spans="2:11">
      <c r="B10" s="9" t="s">
        <v>19</v>
      </c>
      <c r="C10" s="1">
        <v>443567</v>
      </c>
      <c r="D10" s="1">
        <v>355643</v>
      </c>
      <c r="F10" s="6" t="s">
        <v>9</v>
      </c>
      <c r="G10" s="5">
        <f>D16/C16</f>
        <v>0.8135302787360511</v>
      </c>
      <c r="H10" s="5">
        <f>D17/C17</f>
        <v>1.3993302800343217</v>
      </c>
    </row>
    <row r="11" spans="2:11">
      <c r="B11" s="9" t="s">
        <v>20</v>
      </c>
      <c r="C11" s="1">
        <v>227164</v>
      </c>
      <c r="D11" s="1">
        <v>355643</v>
      </c>
      <c r="F11" s="6" t="s">
        <v>10</v>
      </c>
      <c r="G11" s="5">
        <f>D18/C18</f>
        <v>0.70168199425408895</v>
      </c>
      <c r="H11" s="5">
        <f>D19/C19</f>
        <v>0.93383397744355745</v>
      </c>
    </row>
    <row r="12" spans="2:11">
      <c r="B12" s="9" t="s">
        <v>21</v>
      </c>
      <c r="C12" s="1">
        <v>10000001</v>
      </c>
      <c r="D12" s="1">
        <v>6825651</v>
      </c>
      <c r="F12" s="6" t="s">
        <v>29</v>
      </c>
      <c r="G12" s="5">
        <f t="shared" ref="G12:H12" si="0">AVERAGE(G4:G11)</f>
        <v>0.76041445735920588</v>
      </c>
      <c r="H12" s="5">
        <f t="shared" si="0"/>
        <v>1.1514549628337183</v>
      </c>
    </row>
    <row r="13" spans="2:11">
      <c r="B13" s="9" t="s">
        <v>22</v>
      </c>
      <c r="C13" s="1">
        <v>8614302</v>
      </c>
      <c r="D13" s="1">
        <v>6825651</v>
      </c>
    </row>
    <row r="14" spans="2:11">
      <c r="B14" s="9" t="s">
        <v>23</v>
      </c>
      <c r="C14" s="1">
        <v>244991</v>
      </c>
      <c r="D14" s="1">
        <v>206420</v>
      </c>
    </row>
    <row r="15" spans="2:11">
      <c r="B15" s="9" t="s">
        <v>24</v>
      </c>
      <c r="C15" s="1">
        <v>156537</v>
      </c>
      <c r="D15" s="1">
        <v>206420</v>
      </c>
    </row>
    <row r="16" spans="2:11">
      <c r="B16" s="9" t="s">
        <v>25</v>
      </c>
      <c r="C16" s="1">
        <v>308715</v>
      </c>
      <c r="D16" s="1">
        <v>251149</v>
      </c>
    </row>
    <row r="17" spans="2:4">
      <c r="B17" s="9" t="s">
        <v>26</v>
      </c>
      <c r="C17" s="1">
        <v>179478</v>
      </c>
      <c r="D17" s="1">
        <v>251149</v>
      </c>
    </row>
    <row r="18" spans="2:4">
      <c r="B18" s="9" t="s">
        <v>27</v>
      </c>
      <c r="C18" s="1">
        <v>193877</v>
      </c>
      <c r="D18" s="1">
        <v>136040</v>
      </c>
    </row>
    <row r="19" spans="2:4">
      <c r="B19" s="9" t="s">
        <v>28</v>
      </c>
      <c r="C19" s="1">
        <v>145679</v>
      </c>
      <c r="D19" s="1">
        <v>136040</v>
      </c>
    </row>
    <row r="40" spans="2:2">
      <c r="B40" t="s">
        <v>30</v>
      </c>
    </row>
    <row r="41" spans="2:2">
      <c r="B41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2023-11-23T16:32:51Z</dcterms:modified>
</cp:coreProperties>
</file>