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509" documentId="8_{3AB129F9-6C21-034E-B68D-3118804A730C}" xr6:coauthVersionLast="47" xr6:coauthVersionMax="47" xr10:uidLastSave="{66E05B44-3B96-8240-B622-B8F404791C39}"/>
  <bookViews>
    <workbookView xWindow="-9120" yWindow="-28300" windowWidth="51200" windowHeight="28300" activeTab="2" xr2:uid="{648EA1FE-8C1C-FB4A-A645-0D83DAA06A0B}"/>
  </bookViews>
  <sheets>
    <sheet name="Python" sheetId="1" r:id="rId1"/>
    <sheet name="Prolog" sheetId="3" r:id="rId2"/>
    <sheet name="Haskell" sheetId="5" r:id="rId3"/>
  </sheets>
  <definedNames>
    <definedName name="_xlnm._FilterDatabase" localSheetId="2" hidden="1">Haskell!$A$1:$I$24</definedName>
    <definedName name="_xlnm._FilterDatabase" localSheetId="1" hidden="1">Prolog!$A$1:$I$26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D17" i="5"/>
  <c r="D19" i="5"/>
  <c r="D20" i="5"/>
  <c r="D21" i="5"/>
  <c r="D22" i="5"/>
  <c r="D23" i="5"/>
  <c r="D24" i="5"/>
  <c r="D25" i="5"/>
  <c r="D16" i="5"/>
  <c r="D15" i="5"/>
  <c r="D14" i="5"/>
  <c r="D13" i="5"/>
  <c r="D12" i="5"/>
  <c r="D11" i="5"/>
  <c r="D10" i="5"/>
  <c r="D9" i="5"/>
  <c r="D8" i="5"/>
  <c r="D7" i="5"/>
  <c r="D6" i="5"/>
  <c r="D5" i="5"/>
  <c r="D31" i="1"/>
  <c r="D30" i="1"/>
  <c r="D29" i="1"/>
  <c r="D28" i="1"/>
  <c r="D25" i="3"/>
  <c r="D24" i="3"/>
  <c r="D23" i="3"/>
  <c r="D22" i="3"/>
  <c r="D21" i="3"/>
  <c r="D20" i="3"/>
  <c r="D19" i="3"/>
  <c r="D1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<sst xmlns="http://schemas.openxmlformats.org/spreadsheetml/2006/main" count="466" uniqueCount="162">
  <si>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</si>
  <si>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</si>
  <si>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</si>
  <si>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</si>
  <si>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</si>
  <si>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</si>
  <si>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</si>
  <si>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</si>
  <si>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</si>
  <si>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</si>
  <si>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</si>
  <si>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</si>
  <si>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</si>
  <si>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</si>
  <si>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</si>
  <si>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</si>
  <si>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</si>
  <si>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</si>
  <si>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</si>
  <si>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</si>
  <si>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</si>
  <si>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</si>
  <si>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</si>
  <si>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</si>
  <si>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</si>
  <si>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</si>
  <si>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</si>
  <si>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</si>
  <si>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</si>
  <si>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</si>
  <si>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</si>
  <si>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</si>
  <si>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</si>
  <si>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</si>
  <si>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</si>
  <si>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</si>
  <si>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</si>
  <si>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</si>
  <si>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</si>
  <si>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</si>
  <si>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</si>
  <si>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</si>
  <si>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</si>
  <si>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No Junior Taken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</si>
  <si>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</si>
  <si>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</si>
  <si>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</si>
  <si>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</si>
  <si>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</si>
  <si>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</si>
  <si>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</si>
  <si>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</si>
  <si>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</si>
  <si>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</si>
  <si>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y</t>
  </si>
  <si>
    <t>n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</si>
  <si>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</si>
  <si>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</si>
  <si>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</si>
  <si>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</si>
  <si>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</si>
  <si>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</si>
  <si>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</si>
  <si>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</si>
  <si>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</si>
  <si>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</si>
  <si>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</si>
  <si>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</si>
  <si>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</si>
  <si>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</si>
  <si>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</si>
  <si>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</si>
  <si>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</si>
  <si>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</si>
  <si>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</si>
  <si>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</si>
  <si>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</si>
  <si>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</si>
  <si>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</si>
  <si>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</si>
  <si>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</si>
  <si>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</si>
  <si>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</si>
  <si>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</si>
  <si>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</si>
  <si>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</si>
  <si>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</si>
  <si>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</si>
  <si>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</si>
  <si>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</si>
  <si>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</si>
  <si>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</si>
  <si>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</si>
  <si>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</si>
  <si>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</si>
  <si>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</si>
  <si>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</si>
  <si>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</si>
  <si>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</si>
  <si>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</si>
  <si>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</si>
  <si>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</si>
  <si>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</si>
  <si>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</si>
  <si>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</si>
  <si>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</si>
  <si>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</si>
  <si>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</si>
  <si>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</si>
  <si>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</si>
  <si>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</si>
  <si>
    <t>All options</t>
  </si>
  <si>
    <t>All options II</t>
  </si>
  <si>
    <t xml:space="preserve">        "jun": [],
        "sen": [
                "comp4522",
                "comp4635",
                "comp4630"
        ],</t>
  </si>
  <si>
    <t xml:space="preserve">        "jun": [
                "comp2521",
                "comp3533",
                "comp3625"
        ],
        "sen": [],</t>
  </si>
  <si>
    <t xml:space="preserve">        "jun": [],
        "sen": [
                "comp4522",
                "comp4635",
                "comp4630"
        ],
        "semesters": 20,</t>
  </si>
  <si>
    <t xml:space="preserve">        "jun": [
                "comp2521",
                "comp3533",
                "comp3625"
        ],
        "sen": [
                "comp4522",
                "comp4635",
                "comp4630"
        ],</t>
  </si>
  <si>
    <t xml:space="preserve">        "jun": [
                "comp3533",
                "comp3625",
                "comp2521"
        ],
        "sen": [
                "comp4655",
                "comp5690",
                "comp4630"
        ],</t>
  </si>
  <si>
    <t>Junior Options
No senior</t>
  </si>
  <si>
    <t>In prolog we check for all valid junior/senior options before execution. They both must be valid and included.</t>
  </si>
  <si>
    <t>Invalid Junior options</t>
  </si>
  <si>
    <t>Invalid Senior options</t>
  </si>
  <si>
    <t>Invalid Junior and Senior options</t>
  </si>
  <si>
    <t>option test,
invalid names</t>
  </si>
  <si>
    <t>option test,
invalid number of arguments</t>
  </si>
  <si>
    <t xml:space="preserve">        "jun": [
                "comp3533",
                "comp1234",
                "math1234"
        ],</t>
  </si>
  <si>
    <t xml:space="preserve">        "sen": [
                "gned0101",
                "cmpo2001",
                "marc1000"
        ],</t>
  </si>
  <si>
    <t xml:space="preserve">        "jun": [
                "comp3533",
                "comp1234",
                "math1234"
        ],
        "sen": [
                "gned0101",
                "cmpo2001",
                "marc1000"
        ],</t>
  </si>
  <si>
    <t>Invalid Cognate</t>
  </si>
  <si>
    <t xml:space="preserve">        "chosen_jun_options": [
                "comp1",
                "math",
                "marc101"
        ],</t>
  </si>
  <si>
    <t>0,winter,comp1631,mon/11/mru,wed/11/mru,fri/11/mru,
  0,winter,math1200,tue/13/mru,thu/13/mru,thu/12/mru,
  0,winter,math1203,mon/16/mru,wed/16/mru,fri/16/mru,
  0,winter,phil1179,mon/8/mru,wed/8/mru,fri/8/mru,
  0,winter,comp3309,tue/10/mru,thu/10/mru,thu/9/mru,
  1,fall,comp1633,mon/4/mru,wed/4/mru,fri/4/mru,
  1,fall,comp2521,tue/315/mru,thu/315/mru,thu/314/mru,
  1,fall,math1271,mon/8/mru,wed/8/mru,fri/8/mru,
  1,fall,math2234,mon/2/mru,wed/2/mru,fri/2/mru,
  2,winter,comp2613,tue/14/mru,thu/14/mru,thu/13/mru,
  2,winter,comp2631,tue/10/mru,thu/10/mru,thu/9/mru,
  2,winter,comp2655,mon/14/mru,wed/14/mru,fri/14/mru,
  2,winter,comp4522,mon/1110/mru,wed/1110/mru,fri/1110/mru,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4,winter,comp4635,tue/17/mru,tue/18/mru,tue/19/mru,
  5,fall,comp3659,mon/8/mru,wed/8/mru,fri/8/mru,</t>
  </si>
  <si>
    <t>0,winter,comp5690,any/17/mru,any/18/mru,any/19/mru,
  0,winter,comp1631,mon/11/mru,wed/11/mru,fri/11/mru,
  0,winter,math1200,tue/13/mru,thu/13/mru,thu/12/mru,
  0,winter,math1203,mon/16/mru,wed/16/mru,fri/16/mru,
  0,winter,phil1179,mon/8/mru,wed/8/mru,fri/8/mru,
  1,fall,comp1633,mon/4/mru,wed/4/mru,fri/4/mru,
  1,fall,comp2521,tue/315/mru,thu/315/mru,thu/314/mru,
  1,fall,comp3309,tue/10/mru,thu/10/mru,thu/9/mru,
  1,fall,math1271,mon/8/mru,wed/8/mru,fri/8/mru,
  1,fall,math2234,mon/2/mru,wed/2/mru,fri/2/mru,
  2,winter,comp2613,tue/14/mru,thu/14/mru,thu/13/mru,
  2,winter,comp2631,tue/10/mru,thu/10/mru,thu/9/mru,
  2,winter,comp2655,mon/14/mru,wed/14/mru,fri/14/mru,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5,fall,comp3659,mon/8/mru,wed/8/mru,fri/8/mru,
  5,fall,comp4555,mon/810/mru,wed/810/mru,fri/810/mru,</t>
  </si>
  <si>
    <t>Invalid Course:  comp1234  in make_graph
Invalid Course:  comp3533  in make_graph
Invalid Course:  math1234  in make_graph
Degree was not able to be scheduled in 4 years</t>
  </si>
  <si>
    <t>Invalid Course:  cmpo2001  in make_graph
Invalid Course:  gned0101  in make_graph
Invalid Course:  marc1000  in make_graph
Degree was not able to be scheduled in 4 years</t>
  </si>
  <si>
    <t>Invalid Course:  BAR  in make_graph
Invalid Course:  FIZZBUZZ  in make_graph
Invalid Course:  FOO  in make_graph
Invalid Course:  FOOBAR  in make_graph
Degree was not able to be scheduled in 4 years</t>
  </si>
  <si>
    <t>Invalid Course:  BAR  in make_graph
Invalid Course:  FIZZBUZZ  in make_graph
Invalid Course:  FOO  in make_graph
Invalid Course:  FOOBAR  in make_graph
Invalid Course:  cmpo2001  in make_graph
Invalid Course:  comp1234  in make_graph
Invalid Course:  comp3533  in make_graph
Invalid Course:  gned0101  in make_graph
Invalid Course:  marc1000  in make_graph
Invalid Course:  math1234  in make_graph
Degree was not able to be scheduled in 4 years</t>
  </si>
  <si>
    <t xml:space="preserve">        "chosen_sen_options": [
                "gned0101",
                "cmpo2001",
                "marc1000"
        ],</t>
  </si>
  <si>
    <t xml:space="preserve">        "cognate_choice": [
                "FOO",
                "BAR",
                "FOOBAR",
                "FIZZBUZZ"
        ],</t>
  </si>
  <si>
    <t>all of 24-26</t>
  </si>
  <si>
    <t>*note that test # might be different than order ran from tests.pl</t>
  </si>
  <si>
    <t>run tests (from root folder/parent folder of run_tests.py): "python3 run_tests.py"</t>
  </si>
  <si>
    <t>run tests (from prolog folder): "swipl tests.pl" -&gt; "run_tests."</t>
  </si>
  <si>
    <t xml:space="preserve">Degree successfully scheduled in 4 years (8 semesters)
</t>
  </si>
  <si>
    <t xml:space="preserve">Degree successfully scheduled in 3 years (6 semesters)
</t>
  </si>
  <si>
    <t xml:space="preserve">Degree successfully scheduled in 2 years (4 semesters)
</t>
  </si>
  <si>
    <t xml:space="preserve">Degree successfully scheduled in 1 years (2 semesters)
</t>
  </si>
  <si>
    <t xml:space="preserve">Degree successfully scheduled in 3.0 years (6 semesters)
</t>
  </si>
  <si>
    <t xml:space="preserve">Degree successfully scheduled in 4.0 years (8 semesters)
</t>
  </si>
  <si>
    <t xml:space="preserve">Degree successfully scheduled in 5.0 years (10 semesters)
</t>
  </si>
  <si>
    <t xml:space="preserve">Degree successfully scheduled in 9.0 years (18 semesters)
</t>
  </si>
  <si>
    <t>*note that test # may different than order ran from run_tests.py
run_tests is grouped by 'Reason'</t>
  </si>
  <si>
    <t>Haskell Test Plan</t>
  </si>
  <si>
    <t>empty</t>
  </si>
  <si>
    <t>taken = []
semesters = 5
courses_for_semester = 4</t>
  </si>
  <si>
    <t>Semester: 
"Fall"
Semester: 
"Winter"
Course Name: COMP1633  Prequesites: COMP1631  Sessions: Day of Week: 1, Start: 10, Duration: 1
Day of Week: 3, Start: 10, Duration: 1
Day of Week: 5, Start: 10, Duration: 1
Semester: 
"Fall"
Course Name: COMP3659  Prequesites: COMP2631, COMP2659  Sessions: Day of Week: 1, Start: 8, Duration: 1
Day of Week: 3, Start: 8, Duration: 1
Day of Week: 5, Start: 8, Duration: 1
Semester: 
"Winter"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Course Name: PHIL1179  Prequesites:   Sessions: Day of Week: 1, Start: 16, Duration: 1
Day of Week: 3, Start: 16, Duration: 1
Day of Week: 5, Start: 16, Duration: 1
Semester: 
"Fall"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Course Name: COMP2613  Prequesites: MATH1271, COMP1633  Sessions: Day of Week: 2, Start: 14, Duration: 1
Day of Week: 4, Start: 14, Duration: 1
Course Name: COMP1631  Prequesites:   Sessions: Day of Week: 1, Start: 11, Duration: 1
Day of Week: 3, Start: 11, Duration: 1
Day of Week: 5, Start: 11,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
Course Name: MATH1200  Prequesites:   Sessions: Day of Week: 2, Start: 13, Duration: 1
Day of Week: 4, Start: 13, Duration: 1</t>
  </si>
  <si>
    <t>Semester: 
"Fall"
Semester: 
"Winter"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COMP1633  Prequesites: COMP1631  Sessions: Day of Week: 1, Start: 10, Duration: 1
Day of Week: 3, Start: 10, Duration: 1
Day of Week: 5, Start: 10, Duration: 1
Semester: 
"Fall"
Course Name: COMP3659  Prequesites: COMP2631, COMP2659  Sessions: Day of Week: 1, Start: 8, Duration: 1
Day of Week: 3, Start: 8, Duration: 1
Day of Week: 5, Start: 8, Duration: 1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Semester: 
"Winter"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Course Name: PHIL1179  Prequesites:   Sessions: Day of Week: 1, Start: 16, Duration: 1
Day of Week: 3, Start: 16, Duration: 1
Day of Week: 5, Start: 16, Duration: 1
Semester: 
"Fall"
Course Name: COMP2613  Prequesites: MATH1271, COMP1633  Sessions: Day of Week: 2, Start: 14, Duration: 1
Day of Week: 4, Start: 14, Duration: 1
Course Name: COMP1631  Prequesites:   Sessions: Day of Week: 1, Start: 11, Duration: 1
Day of Week: 3, Start: 11, Duration: 1
Day of Week: 5, Start: 11,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
Course Name: MATH1200  Prequesites:   Sessions: Day of Week: 2, Start: 13, Duration: 1
Day of Week: 4, Start: 13, Duration: 1</t>
  </si>
  <si>
    <t>Semester: 
"Fall"
Semester: 
"Winter"
Course Name: COMP3649  Prequesites: COMP2613, COMP2631, PHIL1179  Sessions: Day of Week: 2, Start: 16, Duration: 1
Day of Week: 4, Start: 16, Duration: 1
Semester: 
"Fall"
Course Name: COMP3659  Prequesites: COMP2631, COMP2659  Sessions: Day of Week: 1, Start: 8, Duration: 1
Day of Week: 3, Start: 8, Duration: 1
Day of Week: 5, Start: 8, Duration: 1
Semester: 
"Winter"
Course Name: COMP3614  Prequesites: COMP2631, COMP2613  Sessions: Day of Week: 2, Start: 14, Duration: 1
Day of Week: 4, Start: 14, Duration: 1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Semester: 
"Fall"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Course Name: COMP2613  Prequesites: MATH1271, COMP1633  Sessions: Day of Week: 2, Start: 14, Duration: 1
Day of Week: 4, Start: 14,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</t>
  </si>
  <si>
    <t>Semester: 
"Fall"
Semester: 
"Winter"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COMP2659  Prequesites: PHIL1179, COMP2655  Sessions: Day of Week: 1, Start: 15, Duration: 1
Day of Week: 3, Start: 15, Duration: 1
Day of Week: 5, Start: 15, Duration: 1
Course Name: MATH2234  Prequesites: MATH1200  Sessions: Day of Week: 1, Start: 10, Duration: 1
Day of Week: 3, Start: 10, Duration: 1
Day of Week: 5, Start: 10, Duration: 1
Semester: 
"Fall"
Course Name: COMP3659  Prequesites: COMP2631, COMP2659  Sessions: Day of Week: 1, Start: 8, Duration: 1
Day of Week: 3, Start: 8, Duration: 1
Day of Week: 5, Start: 8, Duration: 1
Course Name: COMP3309  Prequesites:   Sessions: Day of Week: 2, Start: 10, Duration: 1
Day of Week: 4, Start: 10, Duration: 1
Course Name: COMP2613  Prequesites: MATH1271, COMP1633  Sessions: Day of Week: 2, Start: 14, Duration: 1
Day of Week: 4, Start: 14, Duration: 1
Course Name: MATH1203  Prequesites:   Sessions: Day of Week: 1, Start: 16, Duration: 1
Day of Week: 3, Start: 16, Duration: 1
Day of Week: 5, Start: 16, Duration: 1</t>
  </si>
  <si>
    <t>Semester: 
"Fall"
Semester: 
"Winter"
Course Name: COMP3614  Prequesites: COMP2631, COMP2613  Sessions: Day of Week: 2, Start: 14, Duration: 1
Day of Week: 4, Start: 14, Duration: 1
Semester: 
"Fall"
Course Name: COMP3659  Prequesites: COMP2631, COMP2659  Sessions: Day of Week: 1, Start: 8, Duration: 1
Day of Week: 3, Start: 8, Duration: 1
Day of Week: 5, Start: 8, Duration: 1
Course Name: COMP3309  Prequesites:   Sessions: Day of Week: 2, Start: 10, Duration: 1
Day of Week: 4, Start: 10, Duration: 1
Course Name: MATH1203  Prequesites:   Sessions: Day of Week: 1, Start: 16, Duration: 1
Day of Week: 3, Start: 16, Duration: 1
Day of Week: 5, Start: 16, Duration: 1</t>
  </si>
  <si>
    <t>Semester: 
"Fall"
Semester: 
"Winter"
Course Name: COMP3625  Prequesites: COMP2631, COMP2613  Sessions: Day of Week: 2, Start: 6, Duration: 1
Day of Week: 4, Start: 6, Duration: 1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COMP1633  Prequesites: COMP1631  Sessions: Day of Week: 1, Start: 10, Duration: 1
Day of Week: 3, Start: 10, Duration: 1
Day of Week: 5, Start: 10, Duration: 1
Semester: 
"Fall"
Course Name: COMP2521  Prequesites: COMP1631  Sessions: Day of Week: 2, Start: 2, Duration: 1
Day of Week: 4, Start: 2, Duration: 1
Course Name: COMP3533  Prequesites: COMP2625  Sessions: Day of Week: 1, Start: 4, Duration: 1
Day of Week: 3, Start: 4, Duration: 1
Day of Week: 5, Start: 4, Duration: 1
Course Name: COMP3659  Prequesites: COMP2631, COMP2659  Sessions: Day of Week: 1, Start: 8, Duration: 1
Day of Week: 3, Start: 8, Duration: 1
Day of Week: 5, Start: 8, Duration: 1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Semester: 
"Winter"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Course Name: PHIL1179  Prequesites:   Sessions: Day of Week: 1, Start: 16, Duration: 1
Day of Week: 3, Start: 16, Duration: 1
Day of Week: 5, Start: 16, Duration: 1
Semester: 
"Fall"
Course Name: COMP2613  Prequesites: MATH1271, COMP1633  Sessions: Day of Week: 2, Start: 14, Duration: 1
Day of Week: 4, Start: 14, Duration: 1
Course Name: COMP1631  Prequesites:   Sessions: Day of Week: 1, Start: 11, Duration: 1
Day of Week: 3, Start: 11, Duration: 1
Day of Week: 5, Start: 11,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
Course Name: MATH1200  Prequesites:   Sessions: Day of Week: 2, Start: 13, Duration: 1
Day of Week: 4, Start: 13, Duration: 1
Senior Options
Semester: 
"Fall"
Semester: 
"Winter"
Course Name: COMP4555  Prequesites: COMP2659  Sessions: Day of Week: 1, Start: 8, Duration: 1
Day of Week: 3, Start: 8, Duration: 1
Day of Week: 5, Start: 8, Duration: 1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COMP1633  Prequesites: COMP1631  Sessions: Day of Week: 1, Start: 10, Duration: 1
Day of Week: 3, Start: 10, Duration: 1
Day of Week: 5, Start: 10, Duration: 1
Semester: 
"Fall"
Course Name: COMP4630  Prequesites: COMP2533  Sessions: Day of Week: 1, Start: 12, Duration: 1
Day of Week: 3, Start: 12, Duration: 1
Day of Week: 5, Start: 12, Duration: 1
Course Name: COMP5690  Prequesites: COMP2659  Sessions: Day of Week: 0, Start: 25, Duration: 1
Course Name: COMP3659  Prequesites: COMP2631, COMP2659  Sessions: Day of Week: 1, Start: 8, Duration: 1
Day of Week: 3, Start: 8, Duration: 1
Day of Week: 5, Start: 8, Duration: 1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Semester: 
"Winter"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Course Name: PHIL1179  Prequesites:   Sessions: Day of Week: 1, Start: 16, Duration: 1
Day of Week: 3, Start: 16, Duration: 1
Day of Week: 5, Start: 16, Duration: 1
Semester: 
"Fall"
Course Name: COMP2613  Prequesites: MATH1271, COMP1633  Sessions: Day of Week: 2, Start: 14, Duration: 1
Day of Week: 4, Start: 14, Duration: 1
Course Name: COMP1631  Prequesites:   Sessions: Day of Week: 1, Start: 11, Duration: 1
Day of Week: 3, Start: 11, Duration: 1
Day of Week: 5, Start: 11,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
Course Name: MATH1200  Prequesites:   Sessions: Day of Week: 2, Start: 13, Duration: 1
Day of Week: 4, Start: 13, Duration: 1</t>
  </si>
  <si>
    <t>Semester: 
"Winter"
Semester: 
"Fall"
Course Name: COMP4630  Prequesites: COMP2533  Sessions: Day of Week: 1, Start: 12, Duration: 1
Day of Week: 3, Start: 12, Duration: 1
Day of Week: 5, Start: 12, Duration: 1
Course Name: COMP4635  Prequesites: COMP3533  Sessions: Day of Week: 2, Start: 25, Duration: 1
Course Name: COMP4522  Prequesites: COMP2521  Sessions: Day of Week: 1, Start: 11, Duration: 1
Day of Week: 3, Start: 11, Duration: 1
Day of Week: 5, Start: 11, Duration: 1
Semester: 
"Winter"
Course Name: COMP3625  Prequesites: COMP2631, COMP2613  Sessions: Day of Week: 2, Start: 6, Duration: 1
Day of Week: 4, Start: 6, Duration: 1
Course Name: COMP3649  Prequesites: COMP2613, COMP2631, PHIL1179  Sessions: Day of Week: 2, Start: 16, Duration: 1
Day of Week: 4, Start: 16, Duration: 1
Course Name: COMP3614  Prequesites: COMP2631, COMP2613  Sessions: Day of Week: 2, Start: 14, Duration: 1
Day of Week: 4, Start: 14, Duration: 1
Course Name: COMP1633  Prequesites: COMP1631  Sessions: Day of Week: 1, Start: 10, Duration: 1
Day of Week: 3, Start: 10, Duration: 1
Day of Week: 5, Start: 10, Duration: 1
Semester: 
"Fall"
Course Name: COMP3533  Prequesites: COMP2625  Sessions: Day of Week: 1, Start: 4, Duration: 1
Day of Week: 3, Start: 4, Duration: 1
Day of Week: 5, Start: 4, Duration: 1
Course Name: COMP2521  Prequesites: COMP1631  Sessions: Day of Week: 2, Start: 2, Duration: 1
Day of Week: 4, Start: 2, Duration: 1
Course Name: COMP3659  Prequesites: COMP2631, COMP2659  Sessions: Day of Week: 1, Start: 8, Duration: 1
Day of Week: 3, Start: 8, Duration: 1
Day of Week: 5, Start: 8, Duration: 1
Course Name: COMP2655  Prequesites: COMP1633  Sessions: Day of Week: 1, Start: 14, Duration: 1
Day of Week: 3, Start: 14, Duration: 1
Day of Week: 5, Start: 14, Duration: 1
Course Name: COMP2631  Prequesites: COMP1633  Sessions: Day of Week: 2, Start: 10, Duration: 1
Day of Week: 4, Start: 10, Duration: 1
Semester: 
"Winter"
Course Name: COMP3309  Prequesites:   Sessions: Day of Week: 2, Start: 11, Duration: 1
Day of Week: 4, Start: 11, Duration: 1
Course Name: COMP2659  Prequesites: PHIL1179, COMP2655  Sessions: Day of Week: 1, Start: 15, Duration: 1
Day of Week: 3, Start: 15, Duration: 1
Day of Week: 5, Start: 15, Duration: 1
Course Name: COMP2633  Prequesites: COMP2631  Sessions: Day of Week: 2, Start: 8, Duration: 1
Day of Week: 4, Start: 8, Duration: 1
Course Name: MATH2234  Prequesites: MATH1200  Sessions: Day of Week: 1, Start: 10, Duration: 1
Day of Week: 3, Start: 10, Duration: 1
Day of Week: 5, Start: 10, Duration: 1
Course Name: PHIL1179  Prequesites:   Sessions: Day of Week: 1, Start: 16, Duration: 1
Day of Week: 3, Start: 16, Duration: 1
Day of Week: 5, Start: 16, Duration: 1
Semester: 
"Fall"
Course Name: COMP2613  Prequesites: MATH1271, COMP1633  Sessions: Day of Week: 2, Start: 14, Duration: 1
Day of Week: 4, Start: 14, Duration: 1
Course Name: COMP1631  Prequesites:   Sessions: Day of Week: 1, Start: 11, Duration: 1
Day of Week: 3, Start: 11, Duration: 1
Day of Week: 5, Start: 11, Duration: 1
Course Name: MATH1271  Prequesites: MATH1203  Sessions: Day of Week: 1, Start: 8, Duration: 1
Day of Week: 3, Start: 8, Duration: 1
Day of Week: 5, Start: 8, Duration: 1
Course Name: MATH1203  Prequesites:   Sessions: Day of Week: 1, Start: 16, Duration: 1
Day of Week: 3, Start: 16, Duration: 1
Day of Week: 5, Start: 16, Duration: 1
Course Name: MATH1200  Prequesites:   Sessions: Day of Week: 2, Start: 13, Duration: 1
Day of Week: 4, Start: 13, Duration: 1</t>
  </si>
  <si>
    <t>Semester: 
"Fall"
Semester: 
"Winter"
Course Name: COMP3649  Prequesites: COMP2613, COMP2631, PHIL1179  Sessions: Day of Week: 2, Start: 16, Duration: 1
Day of Week: 4, Start: 16, Duration: 1
Semester: 
"Fall"
Course Name: COMP3659  Prequesites: COMP2631, COMP2659  Sessions: Day of Week: 1, Start: 8, Duration: 1
Day of Week: 3, Start: 8, Duration: 1
Day of Week: 5, Start: 8, Duration: 1
Semester: 
"Winter"
Course Name: COMP3614  Prequesites: COMP2631, COMP2613  Sessions: Day of Week: 2, Start: 14, Duration: 1
Day of Week: 4, Start: 14, Duration: 1
Semester: 
"Fall"
Course Name: COMP3309  Prequesites:   Sessions: Day of Week: 2, Start: 10, Duration: 1
Day of Week: 4, Start: 10, Duration: 1
Semester: 
"Winter"
Course Name: COMP2659  Prequesites: PHIL1179, COMP2655  Sessions: Day of Week: 1, Start: 15, Duration: 1
Day of Week: 3, Start: 15, Duration: 1
Day of Week: 5, Start: 15, Duration: 1
Semester: 
"Fall"
Course Name: COMP2655  Prequesites: COMP1633  Sessions: Day of Week: 1, Start: 14, Duration: 1
Day of Week: 3, Start: 14, Duration: 1
Day of Week: 5, Start: 14, Duration: 1
Semester: 
"Winter"
Course Name: COMP2633  Prequesites: COMP2631  Sessions: Day of Week: 2, Start: 8, Duration: 1
Day of Week: 4, Start: 8, Duration: 1
Semester: 
"Fall"
Course Name: COMP2631  Prequesites: COMP1633  Sessions: Day of Week: 2, Start: 10, Duration: 1
Day of Week: 4, Start: 10, Duration: 1
Semester: 
"Winter"
Course Name: COMP1633  Prequesites: COMP1631  Sessions: Day of Week: 1, Start: 10, Duration: 1
Day of Week: 3, Start: 10, Duration: 1
Day of Week: 5, Start: 10, Duration: 1
Semester: 
"Fall"
Course Name: COMP2613  Prequesites: MATH1271, COMP1633  Sessions: Day of Week: 2, Start: 14, Duration: 1
Day of Week: 4, Start: 14, Duration: 1
Semester: 
"Winter"
Course Name: MATH2234  Prequesites: MATH1200  Sessions: Day of Week: 1, Start: 10, Duration: 1
Day of Week: 3, Start: 10, Duration: 1
Day of Week: 5, Start: 10, Duration: 1
Semester: 
"Fall"
Course Name: COMP1631  Prequesites:   Sessions: Day of Week: 1, Start: 11, Duration: 1
Day of Week: 3, Start: 11, Duration: 1
Day of Week: 5, Start: 11, Duration: 1
Semester: 
"Winter"
Course Name: MATH1271  Prequesites: COMP1203  Sessions: Day of Week: 1, Start: 8, Duration: 1
Day of Week: 3, Start: 8, Duration: 1
Day of Week: 5, Start: 8, Duration: 1
Semester: 
"Fall"
Course Name: MATH1203  Prequesites:   Sessions: Day of Week: 1, Start: 16, Duration: 1
Day of Week: 3, Start: 16, Duration: 1
Day of Week: 5, Start: 16, Duration: 1
Semester: 
"Winter"
Course Name: PHIL1179  Prequesites:   Sessions: Day of Week: 1, Start: 16, Duration: 1
Day of Week: 3, Start: 16, Duration: 1
Day of Week: 5, Start: 16, Duration: 1
Semester: 
"Fall"
Course Name: MATH1200  Prequesites:   Sessions: Day of Week: 2, Start: 13, Duration: 1
Day of Week: 4, Start: 13, Duration: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</si>
</sst>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31"/>
  <sheetViews>
    <sheetView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82</v>
      </c>
      <c r="D1" s="10" t="s">
        <v>85</v>
      </c>
      <c r="G1" s="15" t="s">
        <v>140</v>
      </c>
      <c r="I1" s="1"/>
    </row>
    <row r="2" spans="1:9" s="10" customFormat="1" ht="37" x14ac:dyDescent="0.35">
      <c r="A2" s="8"/>
      <c r="B2" s="9"/>
      <c r="G2" s="1" t="s">
        <v>150</v>
      </c>
      <c r="I2" s="1"/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53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10</v>
      </c>
      <c r="F5" s="2" t="s">
        <v>9</v>
      </c>
      <c r="G5" s="2" t="s">
        <v>31</v>
      </c>
      <c r="H5" s="7" t="s">
        <v>54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31" si="0">CONCATENATE(A6,".json")</f>
        <v>2.json</v>
      </c>
      <c r="E6" s="2" t="s">
        <v>95</v>
      </c>
      <c r="F6" s="2" t="s">
        <v>9</v>
      </c>
      <c r="G6" s="2" t="s">
        <v>31</v>
      </c>
      <c r="H6" s="2" t="s">
        <v>54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11</v>
      </c>
      <c r="F7" s="2" t="s">
        <v>9</v>
      </c>
      <c r="G7" s="2" t="s">
        <v>31</v>
      </c>
      <c r="H7" s="2" t="s">
        <v>54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12</v>
      </c>
      <c r="F8" s="2" t="s">
        <v>9</v>
      </c>
      <c r="G8" s="2" t="s">
        <v>31</v>
      </c>
      <c r="H8" s="2" t="s">
        <v>54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14</v>
      </c>
      <c r="F9" s="2" t="s">
        <v>9</v>
      </c>
      <c r="G9" s="2" t="s">
        <v>33</v>
      </c>
      <c r="H9" s="2" t="s">
        <v>54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27</v>
      </c>
      <c r="F10" s="2" t="s">
        <v>9</v>
      </c>
      <c r="G10" s="2" t="s">
        <v>33</v>
      </c>
      <c r="H10" s="2" t="s">
        <v>54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26</v>
      </c>
      <c r="F11" s="2" t="s">
        <v>9</v>
      </c>
      <c r="G11" s="2" t="s">
        <v>34</v>
      </c>
      <c r="H11" s="2" t="s">
        <v>54</v>
      </c>
    </row>
    <row r="12" spans="1:9" ht="68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16</v>
      </c>
      <c r="F12" s="2" t="s">
        <v>17</v>
      </c>
      <c r="G12" s="3" t="s">
        <v>142</v>
      </c>
      <c r="H12" s="2" t="s">
        <v>54</v>
      </c>
    </row>
    <row r="13" spans="1:9" ht="51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20</v>
      </c>
      <c r="F13" s="2" t="s">
        <v>17</v>
      </c>
      <c r="G13" s="3" t="s">
        <v>142</v>
      </c>
      <c r="H13" s="2" t="s">
        <v>54</v>
      </c>
    </row>
    <row r="14" spans="1:9" ht="51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29</v>
      </c>
      <c r="F14" s="2" t="s">
        <v>17</v>
      </c>
      <c r="G14" s="3" t="s">
        <v>142</v>
      </c>
      <c r="H14" s="2" t="s">
        <v>54</v>
      </c>
    </row>
    <row r="15" spans="1:9" ht="102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50</v>
      </c>
      <c r="F15" s="2" t="s">
        <v>37</v>
      </c>
      <c r="G15" s="3" t="s">
        <v>143</v>
      </c>
      <c r="H15" s="2" t="s">
        <v>54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51</v>
      </c>
      <c r="F16" s="2" t="s">
        <v>38</v>
      </c>
      <c r="G16" s="3" t="s">
        <v>144</v>
      </c>
      <c r="H16" s="2" t="s">
        <v>54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52</v>
      </c>
      <c r="F17" s="2" t="s">
        <v>40</v>
      </c>
      <c r="G17" s="3" t="s">
        <v>145</v>
      </c>
      <c r="H17" s="2" t="s">
        <v>54</v>
      </c>
    </row>
    <row r="18" spans="1:9" ht="85" x14ac:dyDescent="0.2">
      <c r="A18" s="2">
        <v>14</v>
      </c>
      <c r="B18" s="4" t="s">
        <v>42</v>
      </c>
      <c r="C18" s="2" t="s">
        <v>47</v>
      </c>
      <c r="D18" s="2" t="str">
        <f t="shared" si="0"/>
        <v>14.json</v>
      </c>
      <c r="E18" s="3" t="s">
        <v>60</v>
      </c>
      <c r="F18" s="2" t="s">
        <v>17</v>
      </c>
      <c r="G18" s="3" t="s">
        <v>142</v>
      </c>
      <c r="H18" s="2" t="s">
        <v>54</v>
      </c>
    </row>
    <row r="19" spans="1:9" ht="85" x14ac:dyDescent="0.2">
      <c r="A19" s="2">
        <v>15</v>
      </c>
      <c r="B19" s="4" t="s">
        <v>58</v>
      </c>
      <c r="C19" s="2" t="s">
        <v>47</v>
      </c>
      <c r="D19" s="2" t="str">
        <f t="shared" si="0"/>
        <v>15.json</v>
      </c>
      <c r="E19" s="3" t="s">
        <v>61</v>
      </c>
      <c r="F19" s="2" t="s">
        <v>9</v>
      </c>
      <c r="G19" s="3" t="s">
        <v>57</v>
      </c>
      <c r="H19" s="2" t="s">
        <v>54</v>
      </c>
      <c r="I19" s="3" t="s">
        <v>56</v>
      </c>
    </row>
    <row r="20" spans="1:9" ht="85" x14ac:dyDescent="0.2">
      <c r="A20" s="2">
        <v>16</v>
      </c>
      <c r="B20" s="4" t="s">
        <v>59</v>
      </c>
      <c r="C20" s="3" t="s">
        <v>77</v>
      </c>
      <c r="D20" s="2" t="str">
        <f t="shared" si="0"/>
        <v>16.json</v>
      </c>
      <c r="E20" s="3" t="s">
        <v>61</v>
      </c>
      <c r="F20" s="2" t="s">
        <v>9</v>
      </c>
      <c r="G20" s="3" t="s">
        <v>65</v>
      </c>
      <c r="H20" s="2" t="s">
        <v>54</v>
      </c>
      <c r="I20" s="3" t="s">
        <v>78</v>
      </c>
    </row>
    <row r="21" spans="1:9" ht="170" x14ac:dyDescent="0.2">
      <c r="A21" s="2">
        <v>17</v>
      </c>
      <c r="B21" s="4" t="s">
        <v>44</v>
      </c>
      <c r="C21" s="2" t="s">
        <v>47</v>
      </c>
      <c r="D21" s="2" t="str">
        <f t="shared" si="0"/>
        <v>17.json</v>
      </c>
      <c r="E21" s="3" t="s">
        <v>62</v>
      </c>
      <c r="F21" s="2" t="s">
        <v>17</v>
      </c>
      <c r="G21" s="3" t="s">
        <v>142</v>
      </c>
      <c r="H21" s="2" t="s">
        <v>54</v>
      </c>
    </row>
    <row r="22" spans="1:9" ht="102" x14ac:dyDescent="0.2">
      <c r="A22" s="2">
        <v>18</v>
      </c>
      <c r="B22" s="4" t="s">
        <v>45</v>
      </c>
      <c r="C22" s="2" t="s">
        <v>48</v>
      </c>
      <c r="D22" s="2" t="str">
        <f t="shared" si="0"/>
        <v>18.json</v>
      </c>
      <c r="E22" s="3" t="s">
        <v>63</v>
      </c>
      <c r="F22" s="2" t="s">
        <v>17</v>
      </c>
      <c r="G22" s="3" t="s">
        <v>146</v>
      </c>
      <c r="H22" s="2" t="s">
        <v>54</v>
      </c>
    </row>
    <row r="23" spans="1:9" ht="306" x14ac:dyDescent="0.2">
      <c r="A23" s="2">
        <v>19</v>
      </c>
      <c r="B23" s="4" t="s">
        <v>46</v>
      </c>
      <c r="C23" s="2" t="s">
        <v>49</v>
      </c>
      <c r="D23" s="2" t="str">
        <f t="shared" si="0"/>
        <v>19.json</v>
      </c>
      <c r="E23" s="3" t="s">
        <v>64</v>
      </c>
      <c r="F23" s="2" t="s">
        <v>17</v>
      </c>
      <c r="G23" s="3" t="s">
        <v>142</v>
      </c>
      <c r="H23" s="2" t="s">
        <v>54</v>
      </c>
    </row>
    <row r="24" spans="1:9" ht="170" x14ac:dyDescent="0.2">
      <c r="A24" s="2">
        <v>20</v>
      </c>
      <c r="B24" s="4" t="s">
        <v>66</v>
      </c>
      <c r="C24" s="2" t="s">
        <v>49</v>
      </c>
      <c r="D24" s="2" t="str">
        <f t="shared" si="0"/>
        <v>20.json</v>
      </c>
      <c r="E24" s="3" t="s">
        <v>80</v>
      </c>
      <c r="F24" s="2" t="s">
        <v>17</v>
      </c>
      <c r="G24" s="3" t="s">
        <v>147</v>
      </c>
      <c r="H24" s="2" t="s">
        <v>54</v>
      </c>
      <c r="I24" s="3" t="s">
        <v>79</v>
      </c>
    </row>
    <row r="25" spans="1:9" ht="119" x14ac:dyDescent="0.2">
      <c r="A25" s="2">
        <v>21</v>
      </c>
      <c r="B25" s="4" t="s">
        <v>76</v>
      </c>
      <c r="C25" s="2" t="s">
        <v>49</v>
      </c>
      <c r="D25" s="2" t="str">
        <f t="shared" si="0"/>
        <v>21.json</v>
      </c>
      <c r="E25" s="3" t="s">
        <v>81</v>
      </c>
      <c r="F25" s="2" t="s">
        <v>17</v>
      </c>
      <c r="G25" s="3" t="s">
        <v>148</v>
      </c>
      <c r="H25" s="2" t="s">
        <v>54</v>
      </c>
    </row>
    <row r="26" spans="1:9" ht="68" x14ac:dyDescent="0.2">
      <c r="A26" s="2">
        <v>22</v>
      </c>
      <c r="B26" s="4" t="s">
        <v>67</v>
      </c>
      <c r="C26" s="2" t="s">
        <v>68</v>
      </c>
      <c r="D26" s="2" t="str">
        <f t="shared" si="0"/>
        <v>22.json</v>
      </c>
      <c r="E26" s="3" t="s">
        <v>74</v>
      </c>
      <c r="F26" s="2" t="s">
        <v>73</v>
      </c>
      <c r="G26" s="3" t="s">
        <v>149</v>
      </c>
      <c r="H26" s="2" t="s">
        <v>54</v>
      </c>
      <c r="I26" s="3" t="s">
        <v>75</v>
      </c>
    </row>
    <row r="27" spans="1:9" ht="17" x14ac:dyDescent="0.2">
      <c r="A27" s="2">
        <v>23</v>
      </c>
      <c r="B27" s="4" t="s">
        <v>69</v>
      </c>
      <c r="C27" s="2" t="s">
        <v>41</v>
      </c>
      <c r="D27" s="2" t="str">
        <f t="shared" si="0"/>
        <v>23.json</v>
      </c>
      <c r="E27" s="2" t="s">
        <v>71</v>
      </c>
      <c r="F27" s="2" t="s">
        <v>70</v>
      </c>
      <c r="G27" s="2" t="s">
        <v>72</v>
      </c>
      <c r="H27" s="2" t="s">
        <v>54</v>
      </c>
    </row>
    <row r="28" spans="1:9" ht="85" x14ac:dyDescent="0.2">
      <c r="A28" s="2">
        <v>24</v>
      </c>
      <c r="B28" s="4" t="s">
        <v>120</v>
      </c>
      <c r="C28" s="3" t="s">
        <v>123</v>
      </c>
      <c r="D28" s="2" t="str">
        <f t="shared" si="0"/>
        <v>24.json</v>
      </c>
      <c r="E28" s="3" t="s">
        <v>129</v>
      </c>
      <c r="F28" s="2" t="s">
        <v>9</v>
      </c>
      <c r="G28" s="3" t="s">
        <v>132</v>
      </c>
      <c r="H28" s="2" t="s">
        <v>54</v>
      </c>
    </row>
    <row r="29" spans="1:9" ht="85" x14ac:dyDescent="0.2">
      <c r="A29" s="2">
        <v>25</v>
      </c>
      <c r="B29" s="4" t="s">
        <v>121</v>
      </c>
      <c r="C29" s="3" t="s">
        <v>123</v>
      </c>
      <c r="D29" s="2" t="str">
        <f t="shared" si="0"/>
        <v>25.json</v>
      </c>
      <c r="E29" s="3" t="s">
        <v>136</v>
      </c>
      <c r="F29" s="2" t="s">
        <v>9</v>
      </c>
      <c r="G29" s="3" t="s">
        <v>133</v>
      </c>
      <c r="H29" s="2" t="s">
        <v>54</v>
      </c>
    </row>
    <row r="30" spans="1:9" ht="102" x14ac:dyDescent="0.2">
      <c r="A30" s="2">
        <v>26</v>
      </c>
      <c r="B30" s="4" t="s">
        <v>128</v>
      </c>
      <c r="C30" s="3" t="s">
        <v>123</v>
      </c>
      <c r="D30" s="2" t="str">
        <f t="shared" si="0"/>
        <v>26.json</v>
      </c>
      <c r="E30" s="3" t="s">
        <v>137</v>
      </c>
      <c r="F30" s="2" t="s">
        <v>9</v>
      </c>
      <c r="G30" s="3" t="s">
        <v>134</v>
      </c>
      <c r="H30" s="2" t="s">
        <v>54</v>
      </c>
    </row>
    <row r="31" spans="1:9" ht="187" x14ac:dyDescent="0.2">
      <c r="A31" s="2">
        <v>27</v>
      </c>
      <c r="B31" s="4" t="s">
        <v>122</v>
      </c>
      <c r="C31" s="3" t="s">
        <v>123</v>
      </c>
      <c r="D31" s="2" t="str">
        <f t="shared" ref="D31" si="1">CONCATENATE(A31,".json")</f>
        <v>27.json</v>
      </c>
      <c r="E31" s="2" t="s">
        <v>138</v>
      </c>
      <c r="F31" s="2" t="s">
        <v>9</v>
      </c>
      <c r="G31" s="3" t="s">
        <v>135</v>
      </c>
      <c r="H31" s="2" t="s">
        <v>54</v>
      </c>
    </row>
  </sheetData>
  <conditionalFormatting sqref="I4 H1:H1048576">
    <cfRule type="containsText" dxfId="9" priority="1" operator="containsText" text="Y">
      <formula>NOT(ISERROR(SEARCH("Y",H1)))</formula>
    </cfRule>
    <cfRule type="containsText" dxfId="8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27"/>
  <sheetViews>
    <sheetView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83</v>
      </c>
      <c r="D1" s="10" t="s">
        <v>84</v>
      </c>
      <c r="G1" s="15" t="s">
        <v>141</v>
      </c>
      <c r="I1" s="1"/>
    </row>
    <row r="2" spans="1:9" x14ac:dyDescent="0.2">
      <c r="A2" s="5"/>
      <c r="B2" s="2"/>
      <c r="G2" s="10" t="s">
        <v>139</v>
      </c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53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87</v>
      </c>
      <c r="F5" s="2" t="s">
        <v>9</v>
      </c>
      <c r="G5" s="2" t="s">
        <v>102</v>
      </c>
      <c r="H5" s="7" t="s">
        <v>54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26" si="0">CONCATENATE(A6,".json")</f>
        <v>2.json</v>
      </c>
      <c r="E6" s="2" t="s">
        <v>94</v>
      </c>
      <c r="F6" s="2" t="s">
        <v>9</v>
      </c>
      <c r="G6" s="2" t="s">
        <v>102</v>
      </c>
      <c r="H6" s="2" t="s">
        <v>54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88</v>
      </c>
      <c r="F7" s="2" t="s">
        <v>9</v>
      </c>
      <c r="G7" s="2" t="s">
        <v>102</v>
      </c>
      <c r="H7" s="2" t="s">
        <v>54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89</v>
      </c>
      <c r="F8" s="2" t="s">
        <v>9</v>
      </c>
      <c r="G8" s="2" t="s">
        <v>102</v>
      </c>
      <c r="H8" s="2" t="s">
        <v>54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96</v>
      </c>
      <c r="F9" s="2" t="s">
        <v>9</v>
      </c>
      <c r="G9" s="2" t="s">
        <v>102</v>
      </c>
      <c r="H9" s="2" t="s">
        <v>54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97</v>
      </c>
      <c r="F10" s="2" t="s">
        <v>9</v>
      </c>
      <c r="G10" s="2" t="s">
        <v>102</v>
      </c>
      <c r="H10" s="2" t="s">
        <v>54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98</v>
      </c>
      <c r="F11" s="2" t="s">
        <v>9</v>
      </c>
      <c r="G11" s="2" t="s">
        <v>102</v>
      </c>
      <c r="H11" s="2" t="s">
        <v>54</v>
      </c>
    </row>
    <row r="12" spans="1:9" ht="272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99</v>
      </c>
      <c r="F12" s="2" t="s">
        <v>17</v>
      </c>
      <c r="G12" s="3" t="s">
        <v>103</v>
      </c>
      <c r="H12" s="2" t="s">
        <v>54</v>
      </c>
    </row>
    <row r="13" spans="1:9" ht="272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100</v>
      </c>
      <c r="F13" s="2" t="s">
        <v>17</v>
      </c>
      <c r="G13" s="3" t="s">
        <v>103</v>
      </c>
      <c r="H13" s="2" t="s">
        <v>54</v>
      </c>
    </row>
    <row r="14" spans="1:9" ht="272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90</v>
      </c>
      <c r="F14" s="2" t="s">
        <v>17</v>
      </c>
      <c r="G14" s="3" t="s">
        <v>103</v>
      </c>
      <c r="H14" s="2" t="s">
        <v>54</v>
      </c>
    </row>
    <row r="15" spans="1:9" ht="204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91</v>
      </c>
      <c r="F15" s="2" t="s">
        <v>106</v>
      </c>
      <c r="G15" s="3" t="s">
        <v>104</v>
      </c>
      <c r="H15" s="2" t="s">
        <v>54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92</v>
      </c>
      <c r="F16" s="2" t="s">
        <v>107</v>
      </c>
      <c r="G16" s="3" t="s">
        <v>105</v>
      </c>
      <c r="H16" s="2" t="s">
        <v>54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93</v>
      </c>
      <c r="F17" s="2" t="s">
        <v>108</v>
      </c>
      <c r="G17" s="3" t="s">
        <v>109</v>
      </c>
      <c r="H17" s="2" t="s">
        <v>54</v>
      </c>
    </row>
    <row r="18" spans="1:9" ht="102" x14ac:dyDescent="0.2">
      <c r="A18" s="2">
        <v>14</v>
      </c>
      <c r="B18" s="4" t="s">
        <v>118</v>
      </c>
      <c r="C18" s="3" t="s">
        <v>124</v>
      </c>
      <c r="D18" s="2" t="str">
        <f t="shared" si="0"/>
        <v>14.json</v>
      </c>
      <c r="E18" s="3" t="s">
        <v>114</v>
      </c>
      <c r="F18" s="2" t="s">
        <v>9</v>
      </c>
      <c r="G18" s="3" t="s">
        <v>102</v>
      </c>
      <c r="H18" s="2" t="s">
        <v>54</v>
      </c>
      <c r="I18" s="3" t="s">
        <v>119</v>
      </c>
    </row>
    <row r="19" spans="1:9" ht="102" x14ac:dyDescent="0.2">
      <c r="A19" s="2">
        <v>15</v>
      </c>
      <c r="B19" s="4" t="s">
        <v>58</v>
      </c>
      <c r="C19" s="3" t="s">
        <v>124</v>
      </c>
      <c r="D19" s="2" t="str">
        <f t="shared" si="0"/>
        <v>15.json</v>
      </c>
      <c r="E19" s="3" t="s">
        <v>113</v>
      </c>
      <c r="F19" s="2" t="s">
        <v>9</v>
      </c>
      <c r="G19" s="3" t="s">
        <v>102</v>
      </c>
      <c r="H19" s="2" t="s">
        <v>54</v>
      </c>
    </row>
    <row r="20" spans="1:9" ht="119" x14ac:dyDescent="0.2">
      <c r="A20" s="2">
        <v>16</v>
      </c>
      <c r="B20" s="4" t="s">
        <v>59</v>
      </c>
      <c r="C20" s="3" t="s">
        <v>77</v>
      </c>
      <c r="D20" s="2" t="str">
        <f t="shared" si="0"/>
        <v>16.json</v>
      </c>
      <c r="E20" s="3" t="s">
        <v>115</v>
      </c>
      <c r="F20" s="2" t="s">
        <v>9</v>
      </c>
      <c r="G20" s="3" t="s">
        <v>102</v>
      </c>
      <c r="H20" s="2" t="s">
        <v>54</v>
      </c>
    </row>
    <row r="21" spans="1:9" ht="372" x14ac:dyDescent="0.2">
      <c r="A21" s="2">
        <v>17</v>
      </c>
      <c r="B21" s="4" t="s">
        <v>111</v>
      </c>
      <c r="C21" s="2" t="s">
        <v>47</v>
      </c>
      <c r="D21" s="2" t="str">
        <f t="shared" si="0"/>
        <v>17.json</v>
      </c>
      <c r="E21" s="3" t="s">
        <v>116</v>
      </c>
      <c r="F21" s="2" t="s">
        <v>17</v>
      </c>
      <c r="G21" s="3" t="s">
        <v>130</v>
      </c>
      <c r="H21" s="2" t="s">
        <v>54</v>
      </c>
    </row>
    <row r="22" spans="1:9" ht="372" x14ac:dyDescent="0.2">
      <c r="A22" s="2">
        <v>18</v>
      </c>
      <c r="B22" s="4" t="s">
        <v>112</v>
      </c>
      <c r="C22" s="2" t="s">
        <v>47</v>
      </c>
      <c r="D22" s="2" t="str">
        <f t="shared" ref="D22:D25" si="1">CONCATENATE(A22,".json")</f>
        <v>18.json</v>
      </c>
      <c r="E22" s="3" t="s">
        <v>117</v>
      </c>
      <c r="F22" s="2" t="s">
        <v>17</v>
      </c>
      <c r="G22" s="3" t="s">
        <v>131</v>
      </c>
      <c r="H22" s="2" t="s">
        <v>54</v>
      </c>
    </row>
    <row r="23" spans="1:9" ht="85" x14ac:dyDescent="0.2">
      <c r="A23" s="2">
        <v>19</v>
      </c>
      <c r="B23" s="4" t="s">
        <v>120</v>
      </c>
      <c r="C23" s="3" t="s">
        <v>123</v>
      </c>
      <c r="D23" s="2" t="str">
        <f t="shared" si="1"/>
        <v>19.json</v>
      </c>
      <c r="E23" s="3" t="s">
        <v>125</v>
      </c>
      <c r="F23" s="2" t="s">
        <v>9</v>
      </c>
      <c r="G23" s="3" t="s">
        <v>102</v>
      </c>
      <c r="H23" s="2" t="s">
        <v>54</v>
      </c>
    </row>
    <row r="24" spans="1:9" ht="85" x14ac:dyDescent="0.2">
      <c r="A24" s="2">
        <v>20</v>
      </c>
      <c r="B24" s="4" t="s">
        <v>121</v>
      </c>
      <c r="C24" s="3" t="s">
        <v>123</v>
      </c>
      <c r="D24" s="2" t="str">
        <f t="shared" si="1"/>
        <v>20.json</v>
      </c>
      <c r="E24" s="3" t="s">
        <v>126</v>
      </c>
      <c r="F24" s="2" t="s">
        <v>9</v>
      </c>
      <c r="G24" s="3" t="s">
        <v>102</v>
      </c>
      <c r="H24" s="2" t="s">
        <v>54</v>
      </c>
    </row>
    <row r="25" spans="1:9" ht="170" x14ac:dyDescent="0.2">
      <c r="A25" s="2">
        <v>21</v>
      </c>
      <c r="B25" s="4" t="s">
        <v>122</v>
      </c>
      <c r="C25" s="3" t="s">
        <v>123</v>
      </c>
      <c r="D25" s="2" t="str">
        <f t="shared" si="1"/>
        <v>21.json</v>
      </c>
      <c r="E25" s="3" t="s">
        <v>127</v>
      </c>
      <c r="F25" s="2" t="s">
        <v>9</v>
      </c>
      <c r="G25" s="3" t="s">
        <v>102</v>
      </c>
      <c r="H25" s="2" t="s">
        <v>54</v>
      </c>
    </row>
    <row r="26" spans="1:9" ht="272" x14ac:dyDescent="0.2">
      <c r="A26" s="2">
        <v>22</v>
      </c>
      <c r="B26" s="4" t="s">
        <v>67</v>
      </c>
      <c r="C26" s="2" t="s">
        <v>68</v>
      </c>
      <c r="D26" s="2" t="str">
        <f t="shared" si="0"/>
        <v>22.json</v>
      </c>
      <c r="E26" s="3" t="s">
        <v>101</v>
      </c>
      <c r="F26" s="2" t="s">
        <v>73</v>
      </c>
      <c r="G26" s="3" t="s">
        <v>110</v>
      </c>
      <c r="H26" s="2" t="s">
        <v>54</v>
      </c>
    </row>
    <row r="27" spans="1:9" ht="102" x14ac:dyDescent="0.2">
      <c r="A27" s="2">
        <v>23</v>
      </c>
      <c r="B27" s="4" t="s">
        <v>69</v>
      </c>
      <c r="C27" s="2" t="s">
        <v>41</v>
      </c>
      <c r="D27" s="2" t="str">
        <f>CONCATENATE(A27,".json")</f>
        <v>23.json</v>
      </c>
      <c r="E27" s="2" t="s">
        <v>71</v>
      </c>
      <c r="F27" s="2" t="s">
        <v>70</v>
      </c>
      <c r="G27" s="2" t="s">
        <v>102</v>
      </c>
      <c r="H27" s="2" t="s">
        <v>54</v>
      </c>
      <c r="I27" s="3" t="s">
        <v>86</v>
      </c>
    </row>
  </sheetData>
  <conditionalFormatting sqref="I4 H1:H17 H26:H1048576">
    <cfRule type="containsText" dxfId="7" priority="3" operator="containsText" text="Y">
      <formula>NOT(ISERROR(SEARCH("Y",H1)))</formula>
    </cfRule>
    <cfRule type="containsText" dxfId="6" priority="4" operator="containsText" text="N">
      <formula>NOT(ISERROR(SEARCH("N",H1)))</formula>
    </cfRule>
  </conditionalFormatting>
  <conditionalFormatting sqref="H18:H25">
    <cfRule type="containsText" dxfId="5" priority="1" operator="containsText" text="Y">
      <formula>NOT(ISERROR(SEARCH("Y",H18)))</formula>
    </cfRule>
    <cfRule type="containsText" dxfId="4" priority="2" operator="containsText" text="N">
      <formula>NOT(ISERROR(SEARCH("N",H18)))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7B8A-6CD3-274D-9CE3-7A0217D41373}">
  <dimension ref="A1:I25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151</v>
      </c>
      <c r="G1" s="15"/>
      <c r="I1" s="1"/>
    </row>
    <row r="2" spans="1:9" x14ac:dyDescent="0.2">
      <c r="A2" s="5"/>
      <c r="B2" s="2"/>
      <c r="G2" s="10"/>
    </row>
    <row r="3" spans="1:9" x14ac:dyDescent="0.2">
      <c r="A3" s="5"/>
      <c r="B3" s="6"/>
      <c r="I3" s="13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53</v>
      </c>
    </row>
    <row r="5" spans="1:9" ht="17" x14ac:dyDescent="0.2">
      <c r="A5" s="2">
        <v>3</v>
      </c>
      <c r="B5" s="4" t="s">
        <v>7</v>
      </c>
      <c r="C5" s="2" t="s">
        <v>25</v>
      </c>
      <c r="D5" s="2" t="str">
        <f t="shared" ref="D5:D25" si="0">CONCATENATE(A5,".json")</f>
        <v>3.json</v>
      </c>
      <c r="E5" s="2" t="s">
        <v>88</v>
      </c>
      <c r="F5" s="2" t="s">
        <v>9</v>
      </c>
      <c r="G5" s="2" t="s">
        <v>152</v>
      </c>
      <c r="H5" s="2" t="s">
        <v>54</v>
      </c>
    </row>
    <row r="6" spans="1:9" ht="17" x14ac:dyDescent="0.2">
      <c r="A6" s="2">
        <v>4</v>
      </c>
      <c r="B6" s="4" t="s">
        <v>8</v>
      </c>
      <c r="C6" s="2" t="s">
        <v>25</v>
      </c>
      <c r="D6" s="2" t="str">
        <f t="shared" si="0"/>
        <v>4.json</v>
      </c>
      <c r="E6" s="2" t="s">
        <v>89</v>
      </c>
      <c r="F6" s="2" t="s">
        <v>9</v>
      </c>
      <c r="G6" s="2" t="s">
        <v>152</v>
      </c>
      <c r="H6" s="2" t="s">
        <v>54</v>
      </c>
    </row>
    <row r="7" spans="1:9" ht="51" x14ac:dyDescent="0.2">
      <c r="A7" s="2">
        <v>5</v>
      </c>
      <c r="B7" s="4" t="s">
        <v>13</v>
      </c>
      <c r="C7" s="2" t="s">
        <v>23</v>
      </c>
      <c r="D7" s="2" t="str">
        <f t="shared" si="0"/>
        <v>5.json</v>
      </c>
      <c r="E7" s="3" t="s">
        <v>96</v>
      </c>
      <c r="F7" s="2" t="s">
        <v>9</v>
      </c>
      <c r="G7" s="2" t="s">
        <v>152</v>
      </c>
      <c r="H7" s="2" t="s">
        <v>54</v>
      </c>
    </row>
    <row r="8" spans="1:9" ht="51" x14ac:dyDescent="0.2">
      <c r="A8" s="2">
        <v>6</v>
      </c>
      <c r="B8" s="4" t="s">
        <v>15</v>
      </c>
      <c r="C8" s="2" t="s">
        <v>23</v>
      </c>
      <c r="D8" s="2" t="str">
        <f t="shared" si="0"/>
        <v>6.json</v>
      </c>
      <c r="E8" s="3" t="s">
        <v>97</v>
      </c>
      <c r="F8" s="2" t="s">
        <v>9</v>
      </c>
      <c r="G8" s="2" t="s">
        <v>152</v>
      </c>
      <c r="H8" s="2" t="s">
        <v>54</v>
      </c>
    </row>
    <row r="9" spans="1:9" ht="51" x14ac:dyDescent="0.2">
      <c r="A9" s="2">
        <v>7</v>
      </c>
      <c r="B9" s="4" t="s">
        <v>28</v>
      </c>
      <c r="C9" s="2" t="s">
        <v>23</v>
      </c>
      <c r="D9" s="2" t="str">
        <f t="shared" si="0"/>
        <v>7.json</v>
      </c>
      <c r="E9" s="3" t="s">
        <v>153</v>
      </c>
      <c r="F9" s="2" t="s">
        <v>9</v>
      </c>
      <c r="G9" s="2" t="s">
        <v>152</v>
      </c>
      <c r="H9" s="2" t="s">
        <v>54</v>
      </c>
    </row>
    <row r="10" spans="1:9" ht="409.6" x14ac:dyDescent="0.2">
      <c r="A10" s="2">
        <v>8</v>
      </c>
      <c r="B10" s="4" t="s">
        <v>18</v>
      </c>
      <c r="C10" s="2" t="s">
        <v>24</v>
      </c>
      <c r="D10" s="2" t="str">
        <f t="shared" si="0"/>
        <v>8.json</v>
      </c>
      <c r="E10" s="3" t="s">
        <v>99</v>
      </c>
      <c r="F10" s="2" t="s">
        <v>17</v>
      </c>
      <c r="G10" s="3" t="s">
        <v>154</v>
      </c>
      <c r="H10" s="2" t="s">
        <v>54</v>
      </c>
    </row>
    <row r="11" spans="1:9" ht="409.6" x14ac:dyDescent="0.2">
      <c r="A11" s="2">
        <v>9</v>
      </c>
      <c r="B11" s="4" t="s">
        <v>19</v>
      </c>
      <c r="C11" s="2" t="s">
        <v>24</v>
      </c>
      <c r="D11" s="2" t="str">
        <f t="shared" si="0"/>
        <v>9.json</v>
      </c>
      <c r="E11" s="3" t="s">
        <v>100</v>
      </c>
      <c r="F11" s="2" t="s">
        <v>17</v>
      </c>
      <c r="G11" s="3" t="s">
        <v>155</v>
      </c>
      <c r="H11" s="2" t="s">
        <v>54</v>
      </c>
    </row>
    <row r="12" spans="1:9" ht="409.6" x14ac:dyDescent="0.2">
      <c r="A12" s="2">
        <v>10</v>
      </c>
      <c r="B12" s="4" t="s">
        <v>30</v>
      </c>
      <c r="C12" s="2" t="s">
        <v>24</v>
      </c>
      <c r="D12" s="2" t="str">
        <f t="shared" si="0"/>
        <v>10.json</v>
      </c>
      <c r="E12" s="3" t="s">
        <v>90</v>
      </c>
      <c r="F12" s="2" t="s">
        <v>17</v>
      </c>
      <c r="G12" s="3" t="s">
        <v>155</v>
      </c>
      <c r="H12" s="2" t="s">
        <v>54</v>
      </c>
    </row>
    <row r="13" spans="1:9" ht="409.6" x14ac:dyDescent="0.2">
      <c r="A13" s="2">
        <v>11</v>
      </c>
      <c r="B13" s="4" t="s">
        <v>35</v>
      </c>
      <c r="C13" s="2" t="s">
        <v>41</v>
      </c>
      <c r="D13" s="2" t="str">
        <f t="shared" si="0"/>
        <v>11.json</v>
      </c>
      <c r="E13" s="3" t="s">
        <v>91</v>
      </c>
      <c r="F13" s="2" t="s">
        <v>106</v>
      </c>
      <c r="G13" s="3" t="s">
        <v>156</v>
      </c>
      <c r="H13" s="2" t="s">
        <v>54</v>
      </c>
    </row>
    <row r="14" spans="1:9" ht="409.6" x14ac:dyDescent="0.2">
      <c r="A14" s="2">
        <v>12</v>
      </c>
      <c r="B14" s="4" t="s">
        <v>36</v>
      </c>
      <c r="C14" s="2" t="s">
        <v>41</v>
      </c>
      <c r="D14" s="2" t="str">
        <f t="shared" si="0"/>
        <v>12.json</v>
      </c>
      <c r="E14" s="3" t="s">
        <v>92</v>
      </c>
      <c r="F14" s="2" t="s">
        <v>107</v>
      </c>
      <c r="G14" s="3" t="s">
        <v>157</v>
      </c>
      <c r="H14" s="2" t="s">
        <v>54</v>
      </c>
    </row>
    <row r="15" spans="1:9" ht="340" x14ac:dyDescent="0.2">
      <c r="A15" s="2">
        <v>13</v>
      </c>
      <c r="B15" s="4" t="s">
        <v>39</v>
      </c>
      <c r="C15" s="2" t="s">
        <v>41</v>
      </c>
      <c r="D15" s="2" t="str">
        <f t="shared" si="0"/>
        <v>13.json</v>
      </c>
      <c r="E15" s="3" t="s">
        <v>93</v>
      </c>
      <c r="F15" s="2" t="s">
        <v>108</v>
      </c>
      <c r="G15" s="3" t="s">
        <v>158</v>
      </c>
      <c r="H15" s="2" t="s">
        <v>54</v>
      </c>
    </row>
    <row r="16" spans="1:9" ht="409.6" x14ac:dyDescent="0.2">
      <c r="A16" s="2">
        <v>14</v>
      </c>
      <c r="B16" s="4" t="s">
        <v>42</v>
      </c>
      <c r="C16" s="2" t="s">
        <v>47</v>
      </c>
      <c r="D16" s="2" t="str">
        <f t="shared" si="0"/>
        <v>14.json</v>
      </c>
      <c r="E16" s="3" t="s">
        <v>60</v>
      </c>
      <c r="F16" s="2" t="s">
        <v>17</v>
      </c>
      <c r="G16" s="3" t="s">
        <v>159</v>
      </c>
      <c r="H16" s="2" t="s">
        <v>54</v>
      </c>
    </row>
    <row r="17" spans="1:8" ht="85" x14ac:dyDescent="0.2">
      <c r="A17" s="2">
        <v>15</v>
      </c>
      <c r="B17" s="4" t="s">
        <v>43</v>
      </c>
      <c r="C17" s="2" t="s">
        <v>47</v>
      </c>
      <c r="D17" s="2" t="str">
        <f t="shared" si="0"/>
        <v>15.json</v>
      </c>
      <c r="E17" s="3" t="s">
        <v>61</v>
      </c>
      <c r="F17" s="2" t="s">
        <v>9</v>
      </c>
      <c r="G17" s="3"/>
      <c r="H17" s="2" t="s">
        <v>55</v>
      </c>
    </row>
    <row r="18" spans="1:8" ht="119" x14ac:dyDescent="0.2">
      <c r="A18" s="2">
        <v>16</v>
      </c>
      <c r="B18" s="4" t="s">
        <v>59</v>
      </c>
      <c r="C18" s="3" t="s">
        <v>77</v>
      </c>
      <c r="D18" s="2" t="str">
        <f t="shared" si="0"/>
        <v>16.json</v>
      </c>
      <c r="E18" s="3" t="s">
        <v>115</v>
      </c>
      <c r="F18" s="2" t="s">
        <v>9</v>
      </c>
      <c r="G18" s="3"/>
      <c r="H18" s="2" t="s">
        <v>55</v>
      </c>
    </row>
    <row r="19" spans="1:8" ht="409.6" x14ac:dyDescent="0.2">
      <c r="A19" s="2">
        <v>17</v>
      </c>
      <c r="B19" s="4" t="s">
        <v>111</v>
      </c>
      <c r="C19" s="2" t="s">
        <v>47</v>
      </c>
      <c r="D19" s="2" t="str">
        <f t="shared" si="0"/>
        <v>17.json</v>
      </c>
      <c r="E19" s="3" t="s">
        <v>116</v>
      </c>
      <c r="F19" s="2" t="s">
        <v>17</v>
      </c>
      <c r="G19" s="3" t="s">
        <v>160</v>
      </c>
      <c r="H19" s="2" t="s">
        <v>54</v>
      </c>
    </row>
    <row r="20" spans="1:8" ht="409.6" x14ac:dyDescent="0.2">
      <c r="A20" s="2">
        <v>18</v>
      </c>
      <c r="B20" s="4" t="s">
        <v>112</v>
      </c>
      <c r="C20" s="2" t="s">
        <v>47</v>
      </c>
      <c r="D20" s="2" t="str">
        <f t="shared" si="0"/>
        <v>18.json</v>
      </c>
      <c r="E20" s="3" t="s">
        <v>117</v>
      </c>
      <c r="F20" s="2" t="s">
        <v>17</v>
      </c>
      <c r="G20" s="3" t="s">
        <v>155</v>
      </c>
      <c r="H20" s="2" t="s">
        <v>54</v>
      </c>
    </row>
    <row r="21" spans="1:8" ht="85" x14ac:dyDescent="0.2">
      <c r="A21" s="2">
        <v>19</v>
      </c>
      <c r="B21" s="4" t="s">
        <v>120</v>
      </c>
      <c r="C21" s="3" t="s">
        <v>123</v>
      </c>
      <c r="D21" s="2" t="str">
        <f t="shared" si="0"/>
        <v>19.json</v>
      </c>
      <c r="E21" s="3" t="s">
        <v>125</v>
      </c>
      <c r="F21" s="2" t="s">
        <v>9</v>
      </c>
      <c r="G21" s="3" t="s">
        <v>152</v>
      </c>
      <c r="H21" s="2" t="s">
        <v>54</v>
      </c>
    </row>
    <row r="22" spans="1:8" ht="85" x14ac:dyDescent="0.2">
      <c r="A22" s="2">
        <v>20</v>
      </c>
      <c r="B22" s="4" t="s">
        <v>121</v>
      </c>
      <c r="C22" s="3" t="s">
        <v>123</v>
      </c>
      <c r="D22" s="2" t="str">
        <f t="shared" si="0"/>
        <v>20.json</v>
      </c>
      <c r="E22" s="3" t="s">
        <v>126</v>
      </c>
      <c r="F22" s="2" t="s">
        <v>9</v>
      </c>
      <c r="G22" s="3" t="s">
        <v>152</v>
      </c>
      <c r="H22" s="2" t="s">
        <v>54</v>
      </c>
    </row>
    <row r="23" spans="1:8" ht="170" x14ac:dyDescent="0.2">
      <c r="A23" s="2">
        <v>21</v>
      </c>
      <c r="B23" s="4" t="s">
        <v>122</v>
      </c>
      <c r="C23" s="3" t="s">
        <v>123</v>
      </c>
      <c r="D23" s="2" t="str">
        <f t="shared" si="0"/>
        <v>21.json</v>
      </c>
      <c r="E23" s="3" t="s">
        <v>127</v>
      </c>
      <c r="F23" s="2" t="s">
        <v>9</v>
      </c>
      <c r="G23" s="3" t="s">
        <v>152</v>
      </c>
      <c r="H23" s="2" t="s">
        <v>54</v>
      </c>
    </row>
    <row r="24" spans="1:8" ht="409.6" x14ac:dyDescent="0.2">
      <c r="A24" s="2">
        <v>22</v>
      </c>
      <c r="B24" s="4" t="s">
        <v>67</v>
      </c>
      <c r="C24" s="2" t="s">
        <v>68</v>
      </c>
      <c r="D24" s="2" t="str">
        <f t="shared" si="0"/>
        <v>22.json</v>
      </c>
      <c r="E24" s="3" t="s">
        <v>101</v>
      </c>
      <c r="F24" s="2" t="s">
        <v>73</v>
      </c>
      <c r="G24" s="3" t="s">
        <v>161</v>
      </c>
      <c r="H24" s="2" t="s">
        <v>54</v>
      </c>
    </row>
    <row r="25" spans="1:8" ht="17" x14ac:dyDescent="0.2">
      <c r="A25" s="2">
        <v>23</v>
      </c>
      <c r="B25" s="4" t="s">
        <v>69</v>
      </c>
      <c r="C25" s="2" t="s">
        <v>41</v>
      </c>
      <c r="D25" s="2" t="str">
        <f t="shared" si="0"/>
        <v>23.json</v>
      </c>
      <c r="E25" s="2" t="s">
        <v>71</v>
      </c>
      <c r="F25" s="2" t="s">
        <v>70</v>
      </c>
      <c r="G25" s="2" t="s">
        <v>152</v>
      </c>
      <c r="H25" s="2" t="s">
        <v>54</v>
      </c>
    </row>
  </sheetData>
  <conditionalFormatting sqref="I3:I4 H19:H1048576 H1:H17">
    <cfRule type="containsText" dxfId="3" priority="7" operator="containsText" text="Y">
      <formula>NOT(ISERROR(SEARCH("Y",H1)))</formula>
    </cfRule>
    <cfRule type="containsText" dxfId="2" priority="8" operator="containsText" text="N">
      <formula>NOT(ISERROR(SEARCH("N",H1)))</formula>
    </cfRule>
  </conditionalFormatting>
  <conditionalFormatting sqref="H18">
    <cfRule type="containsText" dxfId="1" priority="1" operator="containsText" text="Y">
      <formula>NOT(ISERROR(SEARCH("Y",H18)))</formula>
    </cfRule>
    <cfRule type="containsText" dxfId="0" priority="2" operator="containsText" text="N">
      <formula>NOT(ISERROR(SEARCH("N",H18)))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</vt:lpstr>
      <vt:lpstr>Prolog</vt:lpstr>
      <vt:lpstr>Haskell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2023-04-09T06:11:46Z</dcterms:modified>
</cp:coreProperties>
</file>