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80" yWindow="0" windowWidth="24540" windowHeight="16740" tabRatio="375" activeTab="2"/>
  </bookViews>
  <sheets>
    <sheet name="File_History" sheetId="4" r:id="rId1"/>
    <sheet name="SurveyInfo" sheetId="1" r:id="rId2"/>
    <sheet name="Data" sheetId="2" r:id="rId3"/>
    <sheet name="SpeciesCodes" sheetId="3" r:id="rId4"/>
    <sheet name="columns" sheetId="5" r:id="rId5"/>
  </sheets>
  <definedNames>
    <definedName name="_xlnm._FilterDatabase" localSheetId="2" hidden="1">Data!$J$1:$J$3401</definedName>
    <definedName name="_xlnm._FilterDatabase" localSheetId="1" hidden="1">SurveyInfo!$B$1:$AD$105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</calcChain>
</file>

<file path=xl/sharedStrings.xml><?xml version="1.0" encoding="utf-8"?>
<sst xmlns="http://schemas.openxmlformats.org/spreadsheetml/2006/main" count="2317" uniqueCount="439">
  <si>
    <t>Collecting DNA. Astoundingly dense APCL and HECR. Too many HECR to count them all. Found one 79mm APCL fin-clipped and dead, no obvious reason (exhaustion? broken neck?)</t>
    <phoneticPr fontId="20" type="noConversion"/>
  </si>
  <si>
    <t>????</t>
    <phoneticPr fontId="20" type="noConversion"/>
  </si>
  <si>
    <t>O</t>
    <phoneticPr fontId="20" type="noConversion"/>
  </si>
  <si>
    <t>APPE</t>
    <phoneticPr fontId="20" type="noConversion"/>
  </si>
  <si>
    <t>APCL</t>
    <phoneticPr fontId="20" type="noConversion"/>
  </si>
  <si>
    <t>Y</t>
    <phoneticPr fontId="20" type="noConversion"/>
  </si>
  <si>
    <t>APCL</t>
    <phoneticPr fontId="20" type="noConversion"/>
  </si>
  <si>
    <t>W</t>
    <phoneticPr fontId="20" type="noConversion"/>
  </si>
  <si>
    <t>Y</t>
    <phoneticPr fontId="20" type="noConversion"/>
  </si>
  <si>
    <t>STME</t>
    <phoneticPr fontId="20" type="noConversion"/>
  </si>
  <si>
    <t>Melanistic APCL</t>
    <phoneticPr fontId="20" type="noConversion"/>
  </si>
  <si>
    <t>APPE</t>
    <phoneticPr fontId="20" type="noConversion"/>
  </si>
  <si>
    <t>Mostly clear</t>
    <phoneticPr fontId="20" type="noConversion"/>
  </si>
  <si>
    <t>Currentknots</t>
    <phoneticPr fontId="20" type="noConversion"/>
  </si>
  <si>
    <t>low</t>
    <phoneticPr fontId="20" type="noConversion"/>
  </si>
  <si>
    <t>Topom</t>
    <phoneticPr fontId="20" type="noConversion"/>
  </si>
  <si>
    <t>Leyte</t>
    <phoneticPr fontId="20" type="noConversion"/>
  </si>
  <si>
    <t>Albuera</t>
    <phoneticPr fontId="20" type="noConversion"/>
  </si>
  <si>
    <t>&lt;5</t>
    <phoneticPr fontId="20" type="noConversion"/>
  </si>
  <si>
    <t>&lt;5</t>
    <phoneticPr fontId="20" type="noConversion"/>
  </si>
  <si>
    <t>Partly cloudy</t>
    <phoneticPr fontId="20" type="noConversion"/>
  </si>
  <si>
    <t>Mostly cloudy</t>
    <phoneticPr fontId="20" type="noConversion"/>
  </si>
  <si>
    <t>Leyte</t>
    <phoneticPr fontId="20" type="noConversion"/>
  </si>
  <si>
    <t>Albuera</t>
    <phoneticPr fontId="20" type="noConversion"/>
  </si>
  <si>
    <t>2 to 4</t>
    <phoneticPr fontId="20" type="noConversion"/>
  </si>
  <si>
    <t>Partly cloudy</t>
    <phoneticPr fontId="20" type="noConversion"/>
  </si>
  <si>
    <t>Mostly cloudy</t>
    <phoneticPr fontId="20" type="noConversion"/>
  </si>
  <si>
    <t>1 kt to N</t>
    <phoneticPr fontId="20" type="noConversion"/>
  </si>
  <si>
    <t>2 kts to N</t>
    <phoneticPr fontId="20" type="noConversion"/>
  </si>
  <si>
    <t>low</t>
    <phoneticPr fontId="20" type="noConversion"/>
  </si>
  <si>
    <t>medium to high</t>
    <phoneticPr fontId="20" type="noConversion"/>
  </si>
  <si>
    <t>Dead coral</t>
    <phoneticPr fontId="20" type="noConversion"/>
  </si>
  <si>
    <t>Collecting DNA, started at end of #20, but headed S and found many fewer APCL and HECR. Very poor visibility in places. Top of reef very shallow.</t>
    <phoneticPr fontId="20" type="noConversion"/>
  </si>
  <si>
    <t>MLP</t>
    <phoneticPr fontId="20" type="noConversion"/>
  </si>
  <si>
    <t>HECR</t>
    <phoneticPr fontId="20" type="noConversion"/>
  </si>
  <si>
    <t>APPE</t>
    <phoneticPr fontId="20" type="noConversion"/>
  </si>
  <si>
    <t>APPE</t>
    <phoneticPr fontId="20" type="noConversion"/>
  </si>
  <si>
    <t>APCL</t>
    <phoneticPr fontId="20" type="noConversion"/>
  </si>
  <si>
    <t>Y</t>
    <phoneticPr fontId="20" type="noConversion"/>
  </si>
  <si>
    <t>APCL</t>
    <phoneticPr fontId="20" type="noConversion"/>
  </si>
  <si>
    <t>Y</t>
    <phoneticPr fontId="20" type="noConversion"/>
  </si>
  <si>
    <t>APPE</t>
    <phoneticPr fontId="20" type="noConversion"/>
  </si>
  <si>
    <t>O</t>
    <phoneticPr fontId="20" type="noConversion"/>
  </si>
  <si>
    <t>APPE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</si>
  <si>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</si>
  <si>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</si>
  <si>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</si>
  <si>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Y</t>
    <phoneticPr fontId="20" type="noConversion"/>
  </si>
  <si>
    <t>????</t>
    <phoneticPr fontId="20" type="noConversion"/>
  </si>
  <si>
    <t>HECR</t>
    <phoneticPr fontId="20" type="noConversion"/>
  </si>
  <si>
    <t>Any size for a fish that wasn't collected is VERY approximate, since not measured. Sizes are measured to the notch in the tail, not the tips.</t>
    <phoneticPr fontId="20" type="noConversion"/>
  </si>
  <si>
    <t>GS</t>
    <phoneticPr fontId="20" type="noConversion"/>
  </si>
  <si>
    <t>Collecting RNA</t>
    <phoneticPr fontId="20" type="noConversion"/>
  </si>
  <si>
    <t>&lt;5</t>
    <phoneticPr fontId="20" type="noConversion"/>
  </si>
  <si>
    <t>Cloudy</t>
    <phoneticPr fontId="20" type="noConversion"/>
  </si>
  <si>
    <t>0.5 kt to N</t>
    <phoneticPr fontId="20" type="noConversion"/>
  </si>
  <si>
    <t>low</t>
    <phoneticPr fontId="20" type="noConversion"/>
  </si>
  <si>
    <t>????</t>
    <phoneticPr fontId="20" type="noConversion"/>
  </si>
  <si>
    <t>Y</t>
    <phoneticPr fontId="20" type="noConversion"/>
  </si>
  <si>
    <t>Tail on #225 was all orange, not just the edges (though base was white)</t>
    <phoneticPr fontId="20" type="noConversion"/>
  </si>
  <si>
    <t>O</t>
    <phoneticPr fontId="20" type="noConversion"/>
  </si>
  <si>
    <t>O</t>
    <phoneticPr fontId="20" type="noConversion"/>
  </si>
  <si>
    <t>APPE</t>
    <phoneticPr fontId="20" type="noConversion"/>
  </si>
  <si>
    <t>#154 had a yellow tail. Missed 2-3 other fish of unknown size, but may have caught them on 11:58 ENQD</t>
    <phoneticPr fontId="20" type="noConversion"/>
  </si>
  <si>
    <t xml:space="preserve">#161 had orange-edged tail, #162 had white patch, #163 was yellow, #164 had orange edges </t>
    <phoneticPr fontId="20" type="noConversion"/>
  </si>
  <si>
    <t>#155, #156, #157, #158, #160 had yellow tails, #159 had orange edges</t>
    <phoneticPr fontId="20" type="noConversion"/>
  </si>
  <si>
    <t>APPE</t>
    <phoneticPr fontId="20" type="noConversion"/>
  </si>
  <si>
    <t>Appears to have been clipped in a previous year and regrown. Visca2 temperature logger.</t>
    <phoneticPr fontId="20" type="noConversion"/>
  </si>
  <si>
    <t>I wrote #93 again (see 12:19). Which is right? #95 has yellow tail, #93 has orange edges</t>
    <phoneticPr fontId="20" type="noConversion"/>
  </si>
  <si>
    <t>#97 has orange-edged tail, #98 has yellow tail</t>
    <phoneticPr fontId="20" type="noConversion"/>
  </si>
  <si>
    <t>APPE</t>
    <phoneticPr fontId="20" type="noConversion"/>
  </si>
  <si>
    <t>Both had orange-edged tails</t>
    <phoneticPr fontId="20" type="noConversion"/>
  </si>
  <si>
    <t>Yellow tail</t>
    <phoneticPr fontId="20" type="noConversion"/>
  </si>
  <si>
    <t>HECR</t>
    <phoneticPr fontId="20" type="noConversion"/>
  </si>
  <si>
    <t>APCL</t>
    <phoneticPr fontId="20" type="noConversion"/>
  </si>
  <si>
    <t>HECR</t>
    <phoneticPr fontId="20" type="noConversion"/>
  </si>
  <si>
    <t>APCL</t>
    <phoneticPr fontId="20" type="noConversion"/>
  </si>
  <si>
    <t>W</t>
    <phoneticPr fontId="20" type="noConversion"/>
  </si>
  <si>
    <t>Y</t>
    <phoneticPr fontId="20" type="noConversion"/>
  </si>
  <si>
    <t>O</t>
    <phoneticPr fontId="20" type="noConversion"/>
  </si>
  <si>
    <t>Y</t>
    <phoneticPr fontId="20" type="noConversion"/>
  </si>
  <si>
    <t>APPE</t>
    <phoneticPr fontId="20" type="noConversion"/>
  </si>
  <si>
    <t>O</t>
    <phoneticPr fontId="20" type="noConversion"/>
  </si>
  <si>
    <t>W</t>
    <phoneticPr fontId="20" type="noConversion"/>
  </si>
  <si>
    <t>W</t>
    <phoneticPr fontId="20" type="noConversion"/>
  </si>
  <si>
    <t>MLP</t>
    <phoneticPr fontId="20" type="noConversion"/>
  </si>
  <si>
    <t>W</t>
    <phoneticPr fontId="20" type="noConversion"/>
  </si>
  <si>
    <t>APPE</t>
    <phoneticPr fontId="20" type="noConversion"/>
  </si>
  <si>
    <t>APPE</t>
    <phoneticPr fontId="20" type="noConversion"/>
  </si>
  <si>
    <t>MLP</t>
    <phoneticPr fontId="20" type="noConversion"/>
  </si>
  <si>
    <t>W</t>
    <phoneticPr fontId="20" type="noConversion"/>
  </si>
  <si>
    <t>San Agustin</t>
    <phoneticPr fontId="20" type="noConversion"/>
  </si>
  <si>
    <t>Leyte</t>
    <phoneticPr fontId="20" type="noConversion"/>
  </si>
  <si>
    <t>Partly cloudy</t>
    <phoneticPr fontId="20" type="noConversion"/>
  </si>
  <si>
    <t>low</t>
    <phoneticPr fontId="20" type="noConversion"/>
  </si>
  <si>
    <t>Branching coral</t>
    <phoneticPr fontId="20" type="noConversion"/>
  </si>
  <si>
    <t>Collecting DNA: APCL are skittish and wander far from their anemone.</t>
    <phoneticPr fontId="20" type="noConversion"/>
  </si>
  <si>
    <t>Mostly cloudy</t>
    <phoneticPr fontId="20" type="noConversion"/>
  </si>
  <si>
    <t>medium</t>
    <phoneticPr fontId="20" type="noConversion"/>
  </si>
  <si>
    <t>Collecting DNA. Started near end of last dive, went until end of reef, then turned around and went to southern end of reef.</t>
    <phoneticPr fontId="20" type="noConversion"/>
  </si>
  <si>
    <t>HECR</t>
    <phoneticPr fontId="20" type="noConversion"/>
  </si>
  <si>
    <t>Y</t>
    <phoneticPr fontId="20" type="noConversion"/>
  </si>
  <si>
    <t>ENQD</t>
    <phoneticPr fontId="20" type="noConversion"/>
  </si>
  <si>
    <t>ENQD</t>
    <phoneticPr fontId="20" type="noConversion"/>
  </si>
  <si>
    <t>APFR</t>
    <phoneticPr fontId="20" type="noConversion"/>
  </si>
  <si>
    <t>HEMG</t>
    <phoneticPr fontId="20" type="noConversion"/>
  </si>
  <si>
    <t>APCL</t>
    <phoneticPr fontId="20" type="noConversion"/>
  </si>
  <si>
    <t>W</t>
    <phoneticPr fontId="20" type="noConversion"/>
  </si>
  <si>
    <t>Windmph</t>
    <phoneticPr fontId="20" type="noConversion"/>
  </si>
  <si>
    <t>Collecting on N end of Visca reef and on offshore edge. 18 APCL. Many sting rays.</t>
    <phoneticPr fontId="20" type="noConversion"/>
  </si>
  <si>
    <t>HEMG</t>
    <phoneticPr fontId="20" type="noConversion"/>
  </si>
  <si>
    <t>Heteractis magnifica</t>
    <phoneticPr fontId="20" type="noConversion"/>
  </si>
  <si>
    <t>PRBI</t>
    <phoneticPr fontId="20" type="noConversion"/>
  </si>
  <si>
    <t>HEMG</t>
    <phoneticPr fontId="20" type="noConversion"/>
  </si>
  <si>
    <t>ENQD</t>
    <phoneticPr fontId="20" type="noConversion"/>
  </si>
  <si>
    <t>????</t>
    <phoneticPr fontId="20" type="noConversion"/>
  </si>
  <si>
    <t>1 kt to N</t>
    <phoneticPr fontId="20" type="noConversion"/>
  </si>
  <si>
    <t>high</t>
    <phoneticPr fontId="20" type="noConversion"/>
  </si>
  <si>
    <t>Set temperature logger Visca1 (#10127426) under edge of large rock 1m offshore of here</t>
    <phoneticPr fontId="20" type="noConversion"/>
  </si>
  <si>
    <t>APCL</t>
    <phoneticPr fontId="20" type="noConversion"/>
  </si>
  <si>
    <t>APPE</t>
    <phoneticPr fontId="20" type="noConversion"/>
  </si>
  <si>
    <t>Coral, rock, sand</t>
    <phoneticPr fontId="20" type="noConversion"/>
  </si>
  <si>
    <t>Snorkeled around some of the Visca reef. Saw surprisingly few fish, and they don't seem to be in the same place as before. GPS error? Or poor memory?</t>
    <phoneticPr fontId="20" type="noConversion"/>
  </si>
  <si>
    <t>LinearFishSurvey</t>
  </si>
  <si>
    <t>#165 had orange-edged tail</t>
    <phoneticPr fontId="20" type="noConversion"/>
  </si>
  <si>
    <t>#172 had orange-edged tail, #171 had yellow</t>
    <phoneticPr fontId="20" type="noConversion"/>
  </si>
  <si>
    <t>#166 had yellow tail</t>
    <phoneticPr fontId="20" type="noConversion"/>
  </si>
  <si>
    <t>#167 had yellow tail</t>
    <phoneticPr fontId="20" type="noConversion"/>
  </si>
  <si>
    <t>HECR</t>
    <phoneticPr fontId="20" type="noConversion"/>
  </si>
  <si>
    <t>#168 had white patch on tail</t>
    <phoneticPr fontId="20" type="noConversion"/>
  </si>
  <si>
    <t>#169 had white patch on tail</t>
    <phoneticPr fontId="20" type="noConversion"/>
  </si>
  <si>
    <t>APPE</t>
    <phoneticPr fontId="20" type="noConversion"/>
  </si>
  <si>
    <t>MADO</t>
    <phoneticPr fontId="20" type="noConversion"/>
  </si>
  <si>
    <t>#173 had white patch on tail</t>
    <phoneticPr fontId="20" type="noConversion"/>
  </si>
  <si>
    <t>#174 had orange edges on tail, #175, #176 had yellow tail</t>
    <phoneticPr fontId="20" type="noConversion"/>
  </si>
  <si>
    <t>APCL</t>
    <phoneticPr fontId="20" type="noConversion"/>
  </si>
  <si>
    <t>#177 had yellow tail</t>
    <phoneticPr fontId="20" type="noConversion"/>
  </si>
  <si>
    <t>#179 had orange-edged tail</t>
    <phoneticPr fontId="20" type="noConversion"/>
  </si>
  <si>
    <t>Col1</t>
    <phoneticPr fontId="20" type="noConversion"/>
  </si>
  <si>
    <t>Col2</t>
    <phoneticPr fontId="20" type="noConversion"/>
  </si>
  <si>
    <t>Col3</t>
    <phoneticPr fontId="20" type="noConversion"/>
  </si>
  <si>
    <t>Col4</t>
    <phoneticPr fontId="20" type="noConversion"/>
  </si>
  <si>
    <t>Col5</t>
    <phoneticPr fontId="20" type="noConversion"/>
  </si>
  <si>
    <t>Col6</t>
    <phoneticPr fontId="20" type="noConversion"/>
  </si>
  <si>
    <t>O</t>
    <phoneticPr fontId="20" type="noConversion"/>
  </si>
  <si>
    <t>Y</t>
    <phoneticPr fontId="20" type="noConversion"/>
  </si>
  <si>
    <t>O</t>
    <phoneticPr fontId="20" type="noConversion"/>
  </si>
  <si>
    <t>Y</t>
    <phoneticPr fontId="20" type="noConversion"/>
  </si>
  <si>
    <t>O</t>
    <phoneticPr fontId="20" type="noConversion"/>
  </si>
  <si>
    <t>Y</t>
    <phoneticPr fontId="20" type="noConversion"/>
  </si>
  <si>
    <t>Y</t>
    <phoneticPr fontId="20" type="noConversion"/>
  </si>
  <si>
    <t>O</t>
    <phoneticPr fontId="20" type="noConversion"/>
  </si>
  <si>
    <t>W</t>
    <phoneticPr fontId="20" type="noConversion"/>
  </si>
  <si>
    <t>O</t>
    <phoneticPr fontId="20" type="noConversion"/>
  </si>
  <si>
    <t>Y</t>
    <phoneticPr fontId="20" type="noConversion"/>
  </si>
  <si>
    <t>Y</t>
    <phoneticPr fontId="20" type="noConversion"/>
  </si>
  <si>
    <t>Y</t>
    <phoneticPr fontId="20" type="noConversion"/>
  </si>
  <si>
    <t>Y</t>
    <phoneticPr fontId="20" type="noConversion"/>
  </si>
  <si>
    <t>W</t>
    <phoneticPr fontId="20" type="noConversion"/>
  </si>
  <si>
    <t>medium</t>
    <phoneticPr fontId="20" type="noConversion"/>
  </si>
  <si>
    <t>high but falling</t>
    <phoneticPr fontId="20" type="noConversion"/>
  </si>
  <si>
    <t>Degraded reef</t>
    <phoneticPr fontId="20" type="noConversion"/>
  </si>
  <si>
    <t>MLP</t>
    <phoneticPr fontId="20" type="noConversion"/>
  </si>
  <si>
    <t>HECR</t>
    <phoneticPr fontId="20" type="noConversion"/>
  </si>
  <si>
    <t>APCL</t>
    <phoneticPr fontId="20" type="noConversion"/>
  </si>
  <si>
    <t>APCL</t>
    <phoneticPr fontId="20" type="noConversion"/>
  </si>
  <si>
    <t>ENQD</t>
    <phoneticPr fontId="20" type="noConversion"/>
  </si>
  <si>
    <t>#151 had a yellow tail, #152 had a white patch, and #153 had orange edges</t>
    <phoneticPr fontId="20" type="noConversion"/>
  </si>
  <si>
    <t>#146, #149, #150 had yellow tails, #148 had orange edges. Lost the tube for #147 (never put a sample in it).</t>
    <phoneticPr fontId="20" type="noConversion"/>
  </si>
  <si>
    <t>#144 had a yellow tail, #145 had orange edges</t>
    <phoneticPr fontId="20" type="noConversion"/>
  </si>
  <si>
    <t>Deployed two HOBO temperature loggers offshore of peach-colored tower at the resort</t>
    <phoneticPr fontId="20" type="noConversion"/>
  </si>
  <si>
    <t>Visca1 temperature logger</t>
    <phoneticPr fontId="20" type="noConversion"/>
  </si>
  <si>
    <t>42,43</t>
    <phoneticPr fontId="20" type="noConversion"/>
  </si>
  <si>
    <t>44,45</t>
    <phoneticPr fontId="20" type="noConversion"/>
  </si>
  <si>
    <t>46,47</t>
    <phoneticPr fontId="20" type="noConversion"/>
  </si>
  <si>
    <t>48,49</t>
    <phoneticPr fontId="20" type="noConversion"/>
  </si>
  <si>
    <t>MLP</t>
    <phoneticPr fontId="20" type="noConversion"/>
  </si>
  <si>
    <t>Coral, dead coral, sand</t>
    <phoneticPr fontId="20" type="noConversion"/>
  </si>
  <si>
    <t>Mostly cloudy</t>
    <phoneticPr fontId="20" type="noConversion"/>
  </si>
  <si>
    <t>#6 and #8 may be swapped. Not sure if I misread the number. However, size of fin clips suggest this is #8.</t>
    <phoneticPr fontId="20" type="noConversion"/>
  </si>
  <si>
    <t>#106 has orange-edged tail, #102 has yellow tail</t>
    <phoneticPr fontId="20" type="noConversion"/>
  </si>
  <si>
    <t>HECR</t>
    <phoneticPr fontId="20" type="noConversion"/>
  </si>
  <si>
    <t>APPE</t>
    <phoneticPr fontId="20" type="noConversion"/>
  </si>
  <si>
    <t>HEAR</t>
    <phoneticPr fontId="20" type="noConversion"/>
  </si>
  <si>
    <t>Orange-edged tail</t>
    <phoneticPr fontId="20" type="noConversion"/>
  </si>
  <si>
    <t>White edge on tail</t>
    <phoneticPr fontId="20" type="noConversion"/>
  </si>
  <si>
    <t>#120 has yello tail, #122 has white edge on tail</t>
    <phoneticPr fontId="20" type="noConversion"/>
  </si>
  <si>
    <t>Yellow, rounded tail</t>
    <phoneticPr fontId="20" type="noConversion"/>
  </si>
  <si>
    <t>10.1 had yellow rounded tail, 8.4 had orange-edged tail</t>
    <phoneticPr fontId="20" type="noConversion"/>
  </si>
  <si>
    <t>APPE</t>
    <phoneticPr fontId="20" type="noConversion"/>
  </si>
  <si>
    <t>10.1 had orange-edged tail, 11.8 had yellow tail</t>
    <phoneticPr fontId="20" type="noConversion"/>
  </si>
  <si>
    <t>APPE</t>
    <phoneticPr fontId="20" type="noConversion"/>
  </si>
  <si>
    <t>APPE</t>
    <phoneticPr fontId="20" type="noConversion"/>
  </si>
  <si>
    <t>APCL</t>
    <phoneticPr fontId="20" type="noConversion"/>
  </si>
  <si>
    <t>Pointed tail</t>
    <phoneticPr fontId="20" type="noConversion"/>
  </si>
  <si>
    <t>APCL</t>
    <phoneticPr fontId="20" type="noConversion"/>
  </si>
  <si>
    <t>RNA3</t>
    <phoneticPr fontId="20" type="noConversion"/>
  </si>
  <si>
    <t>28,29</t>
    <phoneticPr fontId="20" type="noConversion"/>
  </si>
  <si>
    <t>34,35</t>
    <phoneticPr fontId="20" type="noConversion"/>
  </si>
  <si>
    <t>APPE</t>
    <phoneticPr fontId="20" type="noConversion"/>
  </si>
  <si>
    <t>????</t>
    <phoneticPr fontId="20" type="noConversion"/>
  </si>
  <si>
    <t>#56 has a blunt tail</t>
    <phoneticPr fontId="20" type="noConversion"/>
  </si>
  <si>
    <t>HEMG</t>
    <phoneticPr fontId="20" type="noConversion"/>
  </si>
  <si>
    <t>APOC</t>
    <phoneticPr fontId="20" type="noConversion"/>
  </si>
  <si>
    <t>#69 has orange-edged tail, #71 has yellow tail</t>
    <phoneticPr fontId="20" type="noConversion"/>
  </si>
  <si>
    <t>#77 has orange-edged tail</t>
    <phoneticPr fontId="20" type="noConversion"/>
  </si>
  <si>
    <t>APPE</t>
    <phoneticPr fontId="20" type="noConversion"/>
  </si>
  <si>
    <t>HEAR</t>
    <phoneticPr fontId="20" type="noConversion"/>
  </si>
  <si>
    <t>APPE</t>
    <phoneticPr fontId="20" type="noConversion"/>
  </si>
  <si>
    <t>#84 has yellow tail</t>
    <phoneticPr fontId="20" type="noConversion"/>
  </si>
  <si>
    <t>MADO</t>
    <phoneticPr fontId="20" type="noConversion"/>
  </si>
  <si>
    <t>#88 has oranged-edged tail, #81 has yellow tail</t>
    <phoneticPr fontId="20" type="noConversion"/>
  </si>
  <si>
    <t>#82 has yellow tail, #89 has orange-edged tail</t>
    <phoneticPr fontId="20" type="noConversion"/>
  </si>
  <si>
    <t>ENQD</t>
    <phoneticPr fontId="20" type="noConversion"/>
  </si>
  <si>
    <t>#87 has orange-edged tail with streamers</t>
    <phoneticPr fontId="20" type="noConversion"/>
  </si>
  <si>
    <t>APFR</t>
    <phoneticPr fontId="20" type="noConversion"/>
  </si>
  <si>
    <t>APCL</t>
    <phoneticPr fontId="20" type="noConversion"/>
  </si>
  <si>
    <t>#85 has yellow tail, #93 has orange-edged tail, #96 has yellow tail. I wrote #93 again (see 12:33). Which is right?</t>
    <phoneticPr fontId="20" type="noConversion"/>
  </si>
  <si>
    <t>Collecting</t>
    <phoneticPr fontId="20" type="noConversion"/>
  </si>
  <si>
    <t>GPS</t>
    <phoneticPr fontId="20" type="noConversion"/>
  </si>
  <si>
    <t>WaveHeightcm</t>
    <phoneticPr fontId="20" type="noConversion"/>
  </si>
  <si>
    <t>Visibilitym</t>
    <phoneticPr fontId="20" type="noConversion"/>
  </si>
  <si>
    <t>2 to 6</t>
    <phoneticPr fontId="20" type="noConversion"/>
  </si>
  <si>
    <t>Cloudy</t>
    <phoneticPr fontId="20" type="noConversion"/>
  </si>
  <si>
    <t>1 kt to N</t>
    <phoneticPr fontId="20" type="noConversion"/>
  </si>
  <si>
    <t>Rocks with sparse encrusting corals</t>
    <phoneticPr fontId="20" type="noConversion"/>
  </si>
  <si>
    <t>Collecting DNA. Very little coral or fish, including very few APCL.</t>
    <phoneticPr fontId="20" type="noConversion"/>
  </si>
  <si>
    <t>MLP</t>
    <phoneticPr fontId="20" type="noConversion"/>
  </si>
  <si>
    <t>HECR</t>
    <phoneticPr fontId="20" type="noConversion"/>
  </si>
  <si>
    <t>Sand with some small, scattered coral and dead coral</t>
    <phoneticPr fontId="20" type="noConversion"/>
  </si>
  <si>
    <t>Collecting DNA. Many APCL.</t>
    <phoneticPr fontId="20" type="noConversion"/>
  </si>
  <si>
    <t>Sand with some small, scattered coral and dead coral</t>
    <phoneticPr fontId="20" type="noConversion"/>
  </si>
  <si>
    <t>Collecting DNA, but few APCL.</t>
    <phoneticPr fontId="20" type="noConversion"/>
  </si>
  <si>
    <t>HECR</t>
    <phoneticPr fontId="20" type="noConversion"/>
  </si>
  <si>
    <t>APPE</t>
    <phoneticPr fontId="20" type="noConversion"/>
  </si>
  <si>
    <t>APCL</t>
    <phoneticPr fontId="20" type="noConversion"/>
  </si>
  <si>
    <t>APCL</t>
    <phoneticPr fontId="20" type="noConversion"/>
  </si>
  <si>
    <t>ENQD</t>
    <phoneticPr fontId="20" type="noConversion"/>
  </si>
  <si>
    <t>MappingFishSurvey</t>
  </si>
  <si>
    <t>Date</t>
  </si>
  <si>
    <t>Name</t>
  </si>
  <si>
    <t>Region</t>
  </si>
  <si>
    <t>Municipality</t>
  </si>
  <si>
    <t>Province</t>
  </si>
  <si>
    <t>StartTime</t>
  </si>
  <si>
    <t>EndTime</t>
  </si>
  <si>
    <t>Discontinuous</t>
  </si>
  <si>
    <t>PauseStart</t>
  </si>
  <si>
    <t>PauseEnd</t>
  </si>
  <si>
    <t>Leyte</t>
    <phoneticPr fontId="20" type="noConversion"/>
  </si>
  <si>
    <t>Albuera</t>
    <phoneticPr fontId="20" type="noConversion"/>
  </si>
  <si>
    <t>Mostly cloudy</t>
    <phoneticPr fontId="20" type="noConversion"/>
  </si>
  <si>
    <t>1 kt to N</t>
    <phoneticPr fontId="20" type="noConversion"/>
  </si>
  <si>
    <t>medium and rising</t>
    <phoneticPr fontId="20" type="noConversion"/>
  </si>
  <si>
    <t>0.5 to 1</t>
    <phoneticPr fontId="20" type="noConversion"/>
  </si>
  <si>
    <t>Degraded reef</t>
    <phoneticPr fontId="20" type="noConversion"/>
  </si>
  <si>
    <t>Collecting DNA</t>
    <phoneticPr fontId="20" type="noConversion"/>
  </si>
  <si>
    <t>&lt;5</t>
    <phoneticPr fontId="20" type="noConversion"/>
  </si>
  <si>
    <t>Cloudy</t>
    <phoneticPr fontId="20" type="noConversion"/>
  </si>
  <si>
    <t>high</t>
    <phoneticPr fontId="20" type="noConversion"/>
  </si>
  <si>
    <t>Collecting DNA. Saw a cuttlefish, plus trumpetfish and discarded laundry baskets.</t>
    <phoneticPr fontId="20" type="noConversion"/>
  </si>
  <si>
    <t>1+ kt to S</t>
    <phoneticPr fontId="20" type="noConversion"/>
  </si>
  <si>
    <t>high but falling</t>
    <phoneticPr fontId="20" type="noConversion"/>
  </si>
  <si>
    <t>Collecting DNA. Gerry knee'd a crown-of-thorns</t>
    <phoneticPr fontId="20" type="noConversion"/>
  </si>
  <si>
    <t>MLP</t>
    <phoneticPr fontId="20" type="noConversion"/>
  </si>
  <si>
    <t>HECR</t>
    <phoneticPr fontId="20" type="noConversion"/>
  </si>
  <si>
    <t>APPE</t>
    <phoneticPr fontId="20" type="noConversion"/>
  </si>
  <si>
    <t>APPE</t>
    <phoneticPr fontId="20" type="noConversion"/>
  </si>
  <si>
    <t>APCL</t>
    <phoneticPr fontId="20" type="noConversion"/>
  </si>
  <si>
    <t>APCL</t>
    <phoneticPr fontId="20" type="noConversion"/>
  </si>
  <si>
    <t>Time is VERY approximate. A vague guess long after the fact, given difficulties communicating with Gerry from the surface.</t>
    <phoneticPr fontId="20" type="noConversion"/>
  </si>
  <si>
    <t>Was not measured, just a guess at size (7.5). First RNA is always heart/gill/muscle, while second is liver (if it exists). Second sample on RNA #2, though, is not liver: was green (mabye gall bladder?). Couldn't find the liver on the second fish.</t>
    <phoneticPr fontId="20" type="noConversion"/>
  </si>
  <si>
    <t>APCL</t>
    <phoneticPr fontId="20" type="noConversion"/>
  </si>
  <si>
    <t>16,17</t>
    <phoneticPr fontId="20" type="noConversion"/>
  </si>
  <si>
    <t>18,19</t>
    <phoneticPr fontId="20" type="noConversion"/>
  </si>
  <si>
    <t>20,21</t>
    <phoneticPr fontId="20" type="noConversion"/>
  </si>
  <si>
    <t>22,23</t>
    <phoneticPr fontId="20" type="noConversion"/>
  </si>
  <si>
    <t>24,25</t>
    <phoneticPr fontId="20" type="noConversion"/>
  </si>
  <si>
    <t>26,27</t>
    <phoneticPr fontId="20" type="noConversion"/>
  </si>
  <si>
    <t>30,31</t>
    <phoneticPr fontId="20" type="noConversion"/>
  </si>
  <si>
    <t>32,33</t>
    <phoneticPr fontId="20" type="noConversion"/>
  </si>
  <si>
    <t>36,37</t>
    <phoneticPr fontId="20" type="noConversion"/>
  </si>
  <si>
    <t>38,39</t>
    <phoneticPr fontId="20" type="noConversion"/>
  </si>
  <si>
    <t>40,41</t>
    <phoneticPr fontId="20" type="noConversion"/>
  </si>
  <si>
    <t>1 kt to N</t>
    <phoneticPr fontId="20" type="noConversion"/>
  </si>
  <si>
    <t>high</t>
    <phoneticPr fontId="20" type="noConversion"/>
  </si>
  <si>
    <t>Coral, rock, sand</t>
    <phoneticPr fontId="20" type="noConversion"/>
  </si>
  <si>
    <t>Length (m)</t>
    <phoneticPr fontId="20" type="noConversion"/>
  </si>
  <si>
    <t>MLP</t>
    <phoneticPr fontId="20" type="noConversion"/>
  </si>
  <si>
    <t>HECR</t>
    <phoneticPr fontId="20" type="noConversion"/>
  </si>
  <si>
    <t>APCL</t>
    <phoneticPr fontId="20" type="noConversion"/>
  </si>
  <si>
    <t>Sunny</t>
    <phoneticPr fontId="20" type="noConversion"/>
  </si>
  <si>
    <t>Visca</t>
    <phoneticPr fontId="20" type="noConversion"/>
  </si>
  <si>
    <t>Cloudy, thunder</t>
    <phoneticPr fontId="20" type="noConversion"/>
  </si>
  <si>
    <t>1 kt to S</t>
    <phoneticPr fontId="20" type="noConversion"/>
  </si>
  <si>
    <t>high</t>
    <phoneticPr fontId="20" type="noConversion"/>
  </si>
  <si>
    <t>MLP</t>
    <phoneticPr fontId="20" type="noConversion"/>
  </si>
  <si>
    <t>Leyte</t>
    <phoneticPr fontId="20" type="noConversion"/>
  </si>
  <si>
    <t>Albuera</t>
    <phoneticPr fontId="20" type="noConversion"/>
  </si>
  <si>
    <t>Leyte</t>
    <phoneticPr fontId="20" type="noConversion"/>
  </si>
  <si>
    <t>&lt;5</t>
    <phoneticPr fontId="20" type="noConversion"/>
  </si>
  <si>
    <t>Thin clouds</t>
    <phoneticPr fontId="20" type="noConversion"/>
  </si>
  <si>
    <t>low</t>
    <phoneticPr fontId="20" type="noConversion"/>
  </si>
  <si>
    <t>Live coral reef</t>
    <phoneticPr fontId="20" type="noConversion"/>
  </si>
  <si>
    <t>#6 and #8 may be swapped. Not sure if I misread the number. However, size of fin clips suggest this is #6.</t>
    <phoneticPr fontId="20" type="noConversion"/>
  </si>
  <si>
    <t>APFR</t>
    <phoneticPr fontId="20" type="noConversion"/>
  </si>
  <si>
    <t>MADO</t>
    <phoneticPr fontId="20" type="noConversion"/>
  </si>
  <si>
    <t>APCL</t>
    <phoneticPr fontId="20" type="noConversion"/>
  </si>
  <si>
    <t>Code</t>
    <phoneticPr fontId="20" type="noConversion"/>
  </si>
  <si>
    <t>Species</t>
    <phoneticPr fontId="20" type="noConversion"/>
  </si>
  <si>
    <t>Entacmea quadricolor</t>
    <phoneticPr fontId="20" type="noConversion"/>
  </si>
  <si>
    <t>Amphiprion frenatus or A. melanopus</t>
    <phoneticPr fontId="20" type="noConversion"/>
  </si>
  <si>
    <t>STME</t>
    <phoneticPr fontId="20" type="noConversion"/>
  </si>
  <si>
    <t>1 kt to S</t>
    <phoneticPr fontId="20" type="noConversion"/>
  </si>
  <si>
    <t>First collecting at Visca, got 11 APCL. Not filling tubes sequentially. Swam to N end of reef near River, then worked S in shallows to end, then back N on deeper edge. Saw 3 giant clams to 30 cm! Fish lengths are now in mm.</t>
    <phoneticPr fontId="20" type="noConversion"/>
  </si>
  <si>
    <t>Stichodactyla mertensii</t>
    <phoneticPr fontId="20" type="noConversion"/>
  </si>
  <si>
    <t>Set temperature logger Visca2 (#10127427) 1m to N in a hole amid branching corals</t>
    <phoneticPr fontId="20" type="noConversion"/>
  </si>
  <si>
    <t>Mostly sunny</t>
    <phoneticPr fontId="20" type="noConversion"/>
  </si>
  <si>
    <t>2 kts to S</t>
    <phoneticPr fontId="20" type="noConversion"/>
  </si>
  <si>
    <t>high but falling</t>
    <phoneticPr fontId="20" type="noConversion"/>
  </si>
  <si>
    <t>Coral, rock, sand</t>
    <phoneticPr fontId="20" type="noConversion"/>
  </si>
  <si>
    <t>APOC</t>
    <phoneticPr fontId="20" type="noConversion"/>
  </si>
  <si>
    <t>Collecting RNA. Times for anemones are very approximate (difficulty communicating with Gerry, since I was on the surface)</t>
    <phoneticPr fontId="20" type="noConversion"/>
  </si>
  <si>
    <t>HECR</t>
    <phoneticPr fontId="20" type="noConversion"/>
  </si>
  <si>
    <t>RNA1</t>
    <phoneticPr fontId="20" type="noConversion"/>
  </si>
  <si>
    <t>RNA2</t>
    <phoneticPr fontId="20" type="noConversion"/>
  </si>
  <si>
    <t>1,2</t>
    <phoneticPr fontId="20" type="noConversion"/>
  </si>
  <si>
    <t>4,5</t>
    <phoneticPr fontId="20" type="noConversion"/>
  </si>
  <si>
    <t>6,7</t>
    <phoneticPr fontId="20" type="noConversion"/>
  </si>
  <si>
    <t>8,9</t>
    <phoneticPr fontId="20" type="noConversion"/>
  </si>
  <si>
    <t>10,11</t>
    <phoneticPr fontId="20" type="noConversion"/>
  </si>
  <si>
    <t>12,13</t>
    <phoneticPr fontId="20" type="noConversion"/>
  </si>
  <si>
    <t>14,15</t>
    <phoneticPr fontId="20" type="noConversion"/>
  </si>
  <si>
    <t>Heteractis crispa</t>
    <phoneticPr fontId="20" type="noConversion"/>
  </si>
  <si>
    <t>Amphiprion ocellaris</t>
    <phoneticPr fontId="20" type="noConversion"/>
  </si>
  <si>
    <t>Amphiprion perideraion</t>
    <phoneticPr fontId="20" type="noConversion"/>
  </si>
  <si>
    <t>APCL</t>
    <phoneticPr fontId="20" type="noConversion"/>
  </si>
  <si>
    <t>1 kt to S</t>
    <phoneticPr fontId="20" type="noConversion"/>
  </si>
  <si>
    <t>high</t>
    <phoneticPr fontId="20" type="noConversion"/>
  </si>
  <si>
    <t>5 to 30</t>
    <phoneticPr fontId="20" type="noConversion"/>
  </si>
  <si>
    <t>STME</t>
    <phoneticPr fontId="20" type="noConversion"/>
  </si>
  <si>
    <t>MADO</t>
    <phoneticPr fontId="20" type="noConversion"/>
  </si>
  <si>
    <t>AnemID</t>
    <phoneticPr fontId="20" type="noConversion"/>
  </si>
  <si>
    <t>APCL</t>
    <phoneticPr fontId="20" type="noConversion"/>
  </si>
  <si>
    <t>HECR</t>
    <phoneticPr fontId="20" type="noConversion"/>
  </si>
  <si>
    <t>O</t>
    <phoneticPr fontId="20" type="noConversion"/>
  </si>
  <si>
    <t>HEMG</t>
    <phoneticPr fontId="20" type="noConversion"/>
  </si>
  <si>
    <t>APOC</t>
    <phoneticPr fontId="20" type="noConversion"/>
  </si>
  <si>
    <t>ENQD</t>
    <phoneticPr fontId="20" type="noConversion"/>
  </si>
  <si>
    <t>Y</t>
    <phoneticPr fontId="20" type="noConversion"/>
  </si>
  <si>
    <t>#241 had an all-orange tail</t>
    <phoneticPr fontId="20" type="noConversion"/>
  </si>
  <si>
    <t>Visca1 temperature logger</t>
    <phoneticPr fontId="20" type="noConversion"/>
  </si>
  <si>
    <t>Visca2 temperature logger</t>
    <phoneticPr fontId="20" type="noConversion"/>
  </si>
  <si>
    <t>MADO</t>
    <phoneticPr fontId="20" type="noConversion"/>
  </si>
  <si>
    <t>MADO</t>
    <phoneticPr fontId="20" type="noConversion"/>
  </si>
  <si>
    <t>APPE</t>
    <phoneticPr fontId="20" type="noConversion"/>
  </si>
  <si>
    <t>Collecting DNA, checking on temperature loggers, tagging anemones #1-13</t>
    <phoneticPr fontId="20" type="noConversion"/>
  </si>
  <si>
    <t>APCL</t>
    <phoneticPr fontId="20" type="noConversion"/>
  </si>
  <si>
    <t>Y</t>
    <phoneticPr fontId="20" type="noConversion"/>
  </si>
  <si>
    <t>W</t>
    <phoneticPr fontId="20" type="noConversion"/>
  </si>
  <si>
    <t>Collecting DNA. Reef is very shallow (&lt;3m) and close to shore. Not very extensive, but nice branching corals!</t>
    <phoneticPr fontId="20" type="noConversion"/>
  </si>
  <si>
    <t>Collecting DNA. Reef is very shallow (&lt;3m) and close to shore. Not very extensive. This is an MPA, had many fish (snappers, acanthurids, siganids) compared to other sites.</t>
    <phoneticPr fontId="20" type="noConversion"/>
  </si>
  <si>
    <t>Y</t>
    <phoneticPr fontId="20" type="noConversion"/>
  </si>
  <si>
    <t>HECR</t>
    <phoneticPr fontId="20" type="noConversion"/>
  </si>
  <si>
    <t>APPE</t>
    <phoneticPr fontId="20" type="noConversion"/>
  </si>
  <si>
    <t>APCL</t>
    <phoneticPr fontId="20" type="noConversion"/>
  </si>
  <si>
    <t>O</t>
    <phoneticPr fontId="20" type="noConversion"/>
  </si>
  <si>
    <t>In a 0.5m block of rubble. #132 was orange-edged tail, #133 and #134 were yellow.</t>
    <phoneticPr fontId="20" type="noConversion"/>
  </si>
  <si>
    <t>#130 had a yellow tail, #131 had orange edges</t>
    <phoneticPr fontId="20" type="noConversion"/>
  </si>
  <si>
    <t>APPE</t>
    <phoneticPr fontId="20" type="noConversion"/>
  </si>
  <si>
    <t>#135 had a yellow tail, #137 had orange edges</t>
    <phoneticPr fontId="20" type="noConversion"/>
  </si>
  <si>
    <t>#138 had a yellow tail, #139 had orange edges</t>
    <phoneticPr fontId="20" type="noConversion"/>
  </si>
  <si>
    <t>#140 had orange-edged tal, #141 had a yellow tail</t>
    <phoneticPr fontId="20" type="noConversion"/>
  </si>
  <si>
    <t>#142 had orange-edged tail, #143 was yellow</t>
    <phoneticPr fontId="20" type="noConversion"/>
  </si>
  <si>
    <t>I messed up somewhere here, since #47 was written twice (but only had one fin in it). I may have written a number down, but not added a fin to the tube (the 12:38 anemone?). From 49 and onwards, I checked tubes carefully.</t>
    <phoneticPr fontId="20" type="noConversion"/>
  </si>
  <si>
    <t>NumObservers</t>
  </si>
  <si>
    <t>Weather</t>
  </si>
  <si>
    <t>Tide</t>
  </si>
  <si>
    <t>DepthTop</t>
  </si>
  <si>
    <t>DepthBottom</t>
  </si>
  <si>
    <t>Cover</t>
  </si>
  <si>
    <t>Notes</t>
  </si>
  <si>
    <t>SurveyNum</t>
  </si>
  <si>
    <t>Observer</t>
  </si>
  <si>
    <t>OnSwath</t>
  </si>
  <si>
    <t>ObsTime</t>
  </si>
  <si>
    <t>AnemSpp</t>
  </si>
  <si>
    <t>AnemDia</t>
  </si>
  <si>
    <t>Spp</t>
  </si>
  <si>
    <t>Size1</t>
  </si>
  <si>
    <t>ID1</t>
  </si>
  <si>
    <t>Size2</t>
  </si>
  <si>
    <t>ID2</t>
  </si>
  <si>
    <t>Size3</t>
  </si>
  <si>
    <t>ID3</t>
  </si>
  <si>
    <t>Size4</t>
  </si>
  <si>
    <t>ID4</t>
  </si>
  <si>
    <t>Size5</t>
  </si>
  <si>
    <t>ID5</t>
  </si>
  <si>
    <t>Size6</t>
  </si>
  <si>
    <t>Visca</t>
    <phoneticPr fontId="20" type="noConversion"/>
  </si>
  <si>
    <t>ID6</t>
  </si>
  <si>
    <t>Spp2</t>
  </si>
  <si>
    <t>Spp2Size1</t>
  </si>
  <si>
    <t>Spp2Size2</t>
  </si>
  <si>
    <t>Depth</t>
  </si>
  <si>
    <t>ft</t>
  </si>
  <si>
    <t>NumSwaths</t>
  </si>
  <si>
    <t>Leyte</t>
    <phoneticPr fontId="20" type="noConversion"/>
  </si>
  <si>
    <t>Transect</t>
    <phoneticPr fontId="20" type="noConversion"/>
  </si>
  <si>
    <t>id</t>
  </si>
  <si>
    <t>Michelle Stuart</t>
  </si>
  <si>
    <t>created this file history sheet</t>
  </si>
  <si>
    <t>created a unique ID column on the data sheet</t>
  </si>
  <si>
    <t xml:space="preserve">Splitting dive 11 into Cabatuan and Magbangon
</t>
  </si>
  <si>
    <t>Collecting DNA. Many more fish, and bigger fish, than at Palanas or Wangag. But fewer APCL. Changed start time to 9:35 based on track</t>
  </si>
  <si>
    <t>Collecting DNA. Many more fish, and bigger fish, than at Palanas or Wangag. But fewer APCL. Changed end time to 9:34 based on track</t>
  </si>
  <si>
    <t>Changed site names to match convention</t>
  </si>
  <si>
    <t>Palanas</t>
  </si>
  <si>
    <t>Wangag</t>
  </si>
  <si>
    <t>Magbangon</t>
  </si>
  <si>
    <t>Cabatoan</t>
  </si>
  <si>
    <t>Poroc Rose</t>
  </si>
  <si>
    <t>Poroc San Flower</t>
  </si>
  <si>
    <t>Sitio Lonas</t>
  </si>
  <si>
    <t>Baybay</t>
  </si>
  <si>
    <t>APFR</t>
  </si>
  <si>
    <t>Unsure of fish species, changed spp from APFR? To APFR to consolidate fish codes, unsure of anem_spp, changed Anemspp from ENQD? To ENQD to consolidate codes</t>
  </si>
  <si>
    <t>APPE</t>
  </si>
  <si>
    <t>#170 had a yellow tail, fixed type-o, APPE was originally typed in Spp2Size1 instead of Spp2, moved to correct column</t>
  </si>
  <si>
    <t>diveinfo</t>
  </si>
  <si>
    <t>numeric</t>
  </si>
  <si>
    <t>date</t>
  </si>
  <si>
    <t>text</t>
  </si>
  <si>
    <t>clownfish</t>
  </si>
  <si>
    <t>STME</t>
  </si>
  <si>
    <t xml:space="preserve">Unsure of anemspp, changed from STME? To STME </t>
  </si>
  <si>
    <t>ENQD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</si>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</sst>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"/>
    <numFmt numFmtId="165" formatCode="mm/dd/yy"/>
    <numFmt numFmtId="166" formatCode="hh:mm:ss\ AM/PM"/>
    <numFmt numFmtId="167" formatCode="#"/>
  </numFmts>
  <fonts count="25" x14ac:knownFonts="1">
    <font>
      <sz val="10"/>
      <name val="DejaVu Sans Condensed"/>
      <family val="2"/>
    </font>
    <font>
      <b/>
      <sz val="10"/>
      <name val="DejaVu Sans Condensed"/>
      <family val="2"/>
    </font>
    <font>
      <sz val="10"/>
      <name val="DejaVu Sans Condensed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erdana"/>
    </font>
    <font>
      <b/>
      <sz val="10"/>
      <color indexed="10"/>
      <name val="DejaVu Sans Condensed"/>
    </font>
    <font>
      <sz val="10"/>
      <color indexed="10"/>
      <name val="DejaVu Sans Condensed"/>
    </font>
    <font>
      <u/>
      <sz val="10"/>
      <color theme="10"/>
      <name val="DejaVu Sans Condensed"/>
      <family val="2"/>
    </font>
    <font>
      <u/>
      <sz val="10"/>
      <color theme="11"/>
      <name val="DejaVu Sans Condensed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Fill="1"/>
    <xf numFmtId="166" fontId="0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right"/>
    </xf>
    <xf numFmtId="164" fontId="0" fillId="0" borderId="0" xfId="0" applyNumberFormat="1" applyFill="1"/>
    <xf numFmtId="167" fontId="0" fillId="0" borderId="0" xfId="0" applyNumberFormat="1" applyAlignment="1">
      <alignment horizontal="righ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Fill="1" applyAlignment="1">
      <alignment horizontal="left"/>
    </xf>
    <xf numFmtId="0" fontId="0" fillId="0" borderId="0" xfId="0" applyFill="1"/>
    <xf numFmtId="0" fontId="21" fillId="0" borderId="0" xfId="0" applyFont="1"/>
    <xf numFmtId="0" fontId="22" fillId="0" borderId="0" xfId="0" applyFont="1" applyFill="1"/>
    <xf numFmtId="14" fontId="0" fillId="0" borderId="0" xfId="0" applyNumberFormat="1"/>
    <xf numFmtId="0" fontId="0" fillId="0" borderId="0" xfId="0" applyAlignment="1">
      <alignment wrapText="1"/>
    </xf>
  </cellXfs>
  <cellStyles count="7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3" x14ac:dyDescent="0"/>
  <sheetData>
    <row r="1" spans="1:3">
      <c r="A1" s="25">
        <v>42584</v>
      </c>
      <c r="B1" t="s">
        <v>411</v>
      </c>
      <c r="C1" t="s">
        <v>412</v>
      </c>
    </row>
    <row r="2" spans="1:3">
      <c r="A2" s="25">
        <v>42584</v>
      </c>
      <c r="B2" t="s">
        <v>411</v>
      </c>
      <c r="C2" t="s">
        <v>413</v>
      </c>
    </row>
    <row r="3" spans="1:3" ht="65">
      <c r="A3" s="25">
        <v>42930</v>
      </c>
      <c r="B3" t="s">
        <v>411</v>
      </c>
      <c r="C3" s="26" t="s">
        <v>414</v>
      </c>
    </row>
    <row r="4" spans="1:3" ht="52">
      <c r="A4" s="25">
        <v>42930</v>
      </c>
      <c r="B4" t="s">
        <v>411</v>
      </c>
      <c r="C4" s="26" t="s">
        <v>417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workbookViewId="0">
      <pane ySplit="1" topLeftCell="A2" activePane="bottomLeft" state="frozen"/>
      <selection activeCell="R1" sqref="R1"/>
      <selection pane="bottomLeft" sqref="A1:XFD1"/>
    </sheetView>
  </sheetViews>
  <sheetFormatPr baseColWidth="10" defaultColWidth="11.28515625" defaultRowHeight="13" x14ac:dyDescent="0"/>
  <cols>
    <col min="2" max="2" width="6.28515625" customWidth="1"/>
    <col min="3" max="3" width="4.85546875" customWidth="1"/>
    <col min="4" max="5" width="4.7109375" customWidth="1"/>
    <col min="6" max="6" width="8.140625" customWidth="1"/>
    <col min="7" max="7" width="19.140625" customWidth="1"/>
    <col min="8" max="8" width="7.7109375" bestFit="1" customWidth="1"/>
    <col min="10" max="11" width="9.42578125" customWidth="1"/>
    <col min="12" max="12" width="10.28515625" style="1" customWidth="1"/>
    <col min="13" max="14" width="8.7109375" style="1" customWidth="1"/>
    <col min="15" max="15" width="7.5703125" style="5" customWidth="1"/>
    <col min="16" max="16" width="7.28515625" style="5" customWidth="1"/>
    <col min="17" max="18" width="7.5703125" style="5" customWidth="1"/>
    <col min="19" max="19" width="9.28515625" style="5" customWidth="1"/>
    <col min="20" max="20" width="7.28515625" style="5" customWidth="1"/>
    <col min="21" max="21" width="4.7109375" style="5" customWidth="1"/>
    <col min="22" max="37" width="11.28515625" style="5"/>
  </cols>
  <sheetData>
    <row r="1" spans="1:30">
      <c r="A1" t="s">
        <v>409</v>
      </c>
      <c r="B1" s="2" t="s">
        <v>382</v>
      </c>
      <c r="C1" s="2" t="s">
        <v>123</v>
      </c>
      <c r="D1" s="2" t="s">
        <v>238</v>
      </c>
      <c r="E1" s="2" t="s">
        <v>218</v>
      </c>
      <c r="F1" s="2" t="s">
        <v>239</v>
      </c>
      <c r="G1" s="2" t="s">
        <v>240</v>
      </c>
      <c r="H1" s="2" t="s">
        <v>241</v>
      </c>
      <c r="I1" s="2" t="s">
        <v>242</v>
      </c>
      <c r="J1" s="2" t="s">
        <v>243</v>
      </c>
      <c r="K1" s="2" t="s">
        <v>219</v>
      </c>
      <c r="L1" s="3" t="s">
        <v>244</v>
      </c>
      <c r="M1" s="3" t="s">
        <v>245</v>
      </c>
      <c r="N1" s="3" t="s">
        <v>287</v>
      </c>
      <c r="O1" s="9" t="s">
        <v>246</v>
      </c>
      <c r="P1" s="9" t="s">
        <v>247</v>
      </c>
      <c r="Q1" s="9" t="s">
        <v>248</v>
      </c>
      <c r="R1" s="9" t="s">
        <v>407</v>
      </c>
      <c r="S1" s="9" t="s">
        <v>375</v>
      </c>
      <c r="T1" s="9" t="s">
        <v>220</v>
      </c>
      <c r="U1" s="9" t="s">
        <v>221</v>
      </c>
      <c r="V1" s="9" t="s">
        <v>108</v>
      </c>
      <c r="W1" s="9" t="s">
        <v>376</v>
      </c>
      <c r="X1" s="9" t="s">
        <v>13</v>
      </c>
      <c r="Y1" s="9" t="s">
        <v>377</v>
      </c>
      <c r="Z1" s="9" t="s">
        <v>15</v>
      </c>
      <c r="AA1" s="9" t="s">
        <v>378</v>
      </c>
      <c r="AB1" s="9" t="s">
        <v>379</v>
      </c>
      <c r="AC1" s="9" t="s">
        <v>380</v>
      </c>
      <c r="AD1" s="9" t="s">
        <v>381</v>
      </c>
    </row>
    <row r="2" spans="1:30">
      <c r="A2">
        <v>1</v>
      </c>
      <c r="B2">
        <v>1</v>
      </c>
      <c r="C2">
        <v>0</v>
      </c>
      <c r="D2">
        <v>1</v>
      </c>
      <c r="E2">
        <v>0</v>
      </c>
      <c r="F2" s="4">
        <v>41034</v>
      </c>
      <c r="G2" t="s">
        <v>400</v>
      </c>
      <c r="H2" t="s">
        <v>408</v>
      </c>
      <c r="I2" t="s">
        <v>425</v>
      </c>
      <c r="J2" t="s">
        <v>408</v>
      </c>
      <c r="K2">
        <v>1</v>
      </c>
      <c r="L2" s="1">
        <v>0.73402777777777783</v>
      </c>
      <c r="M2" s="1">
        <v>0.75208333333333333</v>
      </c>
      <c r="N2" s="5"/>
      <c r="O2" s="5">
        <v>0</v>
      </c>
      <c r="R2" s="5">
        <v>1</v>
      </c>
      <c r="S2" s="5">
        <v>1</v>
      </c>
      <c r="T2" s="5">
        <v>20</v>
      </c>
      <c r="U2" s="5" t="s">
        <v>222</v>
      </c>
      <c r="V2" s="5">
        <v>0</v>
      </c>
      <c r="W2" s="5" t="s">
        <v>12</v>
      </c>
      <c r="X2" s="5">
        <v>0</v>
      </c>
      <c r="Y2" s="5" t="s">
        <v>14</v>
      </c>
      <c r="Z2" s="5">
        <v>0.5</v>
      </c>
      <c r="AC2" s="5" t="s">
        <v>121</v>
      </c>
      <c r="AD2" s="5" t="s">
        <v>122</v>
      </c>
    </row>
    <row r="3" spans="1:30">
      <c r="A3">
        <v>1</v>
      </c>
      <c r="B3">
        <v>2</v>
      </c>
      <c r="C3">
        <v>0</v>
      </c>
      <c r="D3">
        <v>1</v>
      </c>
      <c r="E3">
        <v>0</v>
      </c>
      <c r="F3" s="4">
        <v>41035</v>
      </c>
      <c r="G3" t="s">
        <v>400</v>
      </c>
      <c r="H3" t="s">
        <v>408</v>
      </c>
      <c r="I3" t="s">
        <v>425</v>
      </c>
      <c r="J3" t="s">
        <v>408</v>
      </c>
      <c r="K3">
        <v>1</v>
      </c>
      <c r="L3" s="1">
        <v>0.38055555555555554</v>
      </c>
      <c r="M3" s="1">
        <v>0.40972222222222227</v>
      </c>
      <c r="N3" s="5"/>
      <c r="O3" s="5">
        <v>0</v>
      </c>
      <c r="R3" s="5">
        <v>1</v>
      </c>
      <c r="S3" s="5">
        <v>2</v>
      </c>
      <c r="T3" s="5">
        <v>0</v>
      </c>
      <c r="U3" s="5">
        <v>5</v>
      </c>
      <c r="V3" s="5">
        <v>0</v>
      </c>
      <c r="W3" s="5" t="s">
        <v>291</v>
      </c>
      <c r="X3" s="5" t="s">
        <v>284</v>
      </c>
      <c r="Y3" s="5" t="s">
        <v>285</v>
      </c>
      <c r="Z3" s="5">
        <v>0.5</v>
      </c>
      <c r="AC3" s="5" t="s">
        <v>286</v>
      </c>
      <c r="AD3" s="5" t="s">
        <v>170</v>
      </c>
    </row>
    <row r="4" spans="1:30">
      <c r="A4">
        <v>1</v>
      </c>
      <c r="B4">
        <v>3</v>
      </c>
      <c r="C4">
        <v>0</v>
      </c>
      <c r="D4">
        <v>1</v>
      </c>
      <c r="E4">
        <v>1</v>
      </c>
      <c r="F4" s="4">
        <v>41035</v>
      </c>
      <c r="G4" t="s">
        <v>400</v>
      </c>
      <c r="H4" t="s">
        <v>408</v>
      </c>
      <c r="I4" t="s">
        <v>425</v>
      </c>
      <c r="J4" t="s">
        <v>408</v>
      </c>
      <c r="K4">
        <v>1</v>
      </c>
      <c r="L4" s="1">
        <v>0.4604166666666667</v>
      </c>
      <c r="M4" s="1">
        <v>0.51041666666666663</v>
      </c>
      <c r="O4" s="5">
        <v>0</v>
      </c>
      <c r="R4" s="5">
        <v>1</v>
      </c>
      <c r="S4" s="5">
        <v>2</v>
      </c>
      <c r="T4" s="5">
        <v>0</v>
      </c>
      <c r="U4" s="5">
        <v>4</v>
      </c>
      <c r="V4" s="5">
        <v>0</v>
      </c>
      <c r="W4" s="5" t="s">
        <v>317</v>
      </c>
      <c r="X4" s="5" t="s">
        <v>318</v>
      </c>
      <c r="Y4" s="5" t="s">
        <v>319</v>
      </c>
      <c r="Z4" s="5">
        <v>0.5</v>
      </c>
      <c r="AC4" s="5" t="s">
        <v>320</v>
      </c>
      <c r="AD4" s="5" t="s">
        <v>314</v>
      </c>
    </row>
    <row r="5" spans="1:30">
      <c r="A5">
        <v>1</v>
      </c>
      <c r="B5">
        <v>4</v>
      </c>
      <c r="C5">
        <v>0</v>
      </c>
      <c r="D5">
        <v>1</v>
      </c>
      <c r="E5">
        <v>1</v>
      </c>
      <c r="F5" s="4">
        <v>41035</v>
      </c>
      <c r="G5" t="s">
        <v>400</v>
      </c>
      <c r="H5" t="s">
        <v>408</v>
      </c>
      <c r="I5" t="s">
        <v>425</v>
      </c>
      <c r="J5" t="s">
        <v>408</v>
      </c>
      <c r="K5">
        <v>1</v>
      </c>
      <c r="L5" s="1">
        <v>0.6020833333333333</v>
      </c>
      <c r="M5" s="1">
        <v>0.66249999999999998</v>
      </c>
      <c r="O5" s="5">
        <v>0</v>
      </c>
      <c r="R5" s="5">
        <v>1</v>
      </c>
      <c r="S5" s="5">
        <v>2</v>
      </c>
      <c r="T5" s="5">
        <v>10</v>
      </c>
      <c r="U5" s="5">
        <v>4</v>
      </c>
      <c r="V5" s="5">
        <v>0</v>
      </c>
      <c r="W5" s="5" t="s">
        <v>12</v>
      </c>
      <c r="X5" s="5" t="s">
        <v>313</v>
      </c>
      <c r="Y5" s="5" t="s">
        <v>14</v>
      </c>
      <c r="Z5" s="5">
        <v>0.5</v>
      </c>
      <c r="AC5" s="5" t="s">
        <v>320</v>
      </c>
      <c r="AD5" s="5" t="s">
        <v>109</v>
      </c>
    </row>
    <row r="6" spans="1:30">
      <c r="A6">
        <v>1</v>
      </c>
      <c r="B6">
        <v>5</v>
      </c>
      <c r="C6">
        <v>0</v>
      </c>
      <c r="D6">
        <v>0</v>
      </c>
      <c r="E6">
        <v>1</v>
      </c>
      <c r="F6" s="4">
        <v>41037</v>
      </c>
      <c r="G6" t="s">
        <v>418</v>
      </c>
      <c r="H6" t="s">
        <v>16</v>
      </c>
      <c r="I6" t="s">
        <v>17</v>
      </c>
      <c r="J6" t="s">
        <v>408</v>
      </c>
      <c r="K6">
        <v>1</v>
      </c>
      <c r="L6" s="1">
        <v>0.38819444444444445</v>
      </c>
      <c r="M6" s="1">
        <v>0.4375</v>
      </c>
      <c r="O6" s="5">
        <v>0</v>
      </c>
      <c r="R6" s="5">
        <v>1</v>
      </c>
      <c r="S6" s="5">
        <v>2</v>
      </c>
      <c r="T6" s="5">
        <v>10</v>
      </c>
      <c r="V6" s="5">
        <v>5</v>
      </c>
      <c r="W6" s="5" t="s">
        <v>20</v>
      </c>
      <c r="Y6" s="5" t="s">
        <v>159</v>
      </c>
      <c r="AC6" s="5" t="s">
        <v>161</v>
      </c>
      <c r="AD6" s="5" t="s">
        <v>322</v>
      </c>
    </row>
    <row r="7" spans="1:30">
      <c r="A7">
        <v>1</v>
      </c>
      <c r="B7">
        <v>6</v>
      </c>
      <c r="C7">
        <v>0</v>
      </c>
      <c r="D7">
        <v>0</v>
      </c>
      <c r="E7">
        <v>1</v>
      </c>
      <c r="F7" s="4">
        <v>41037</v>
      </c>
      <c r="G7" t="s">
        <v>418</v>
      </c>
      <c r="H7" t="s">
        <v>16</v>
      </c>
      <c r="I7" t="s">
        <v>17</v>
      </c>
      <c r="J7" t="s">
        <v>408</v>
      </c>
      <c r="K7">
        <v>1</v>
      </c>
      <c r="L7" s="1">
        <v>0.47222222222222227</v>
      </c>
      <c r="M7" s="1">
        <v>0.52638888888888891</v>
      </c>
      <c r="O7" s="5">
        <v>0</v>
      </c>
      <c r="R7" s="5">
        <v>1</v>
      </c>
      <c r="S7" s="5">
        <v>2</v>
      </c>
      <c r="T7" s="5">
        <v>10</v>
      </c>
      <c r="V7" s="5" t="s">
        <v>18</v>
      </c>
      <c r="W7" s="5" t="s">
        <v>21</v>
      </c>
      <c r="Y7" s="5" t="s">
        <v>285</v>
      </c>
      <c r="AC7" s="5" t="s">
        <v>161</v>
      </c>
      <c r="AD7" s="5" t="s">
        <v>52</v>
      </c>
    </row>
    <row r="8" spans="1:30">
      <c r="A8">
        <v>1</v>
      </c>
      <c r="B8">
        <v>7</v>
      </c>
      <c r="C8">
        <v>0</v>
      </c>
      <c r="D8">
        <v>0</v>
      </c>
      <c r="E8">
        <v>1</v>
      </c>
      <c r="F8" s="4">
        <v>41037</v>
      </c>
      <c r="G8" t="s">
        <v>418</v>
      </c>
      <c r="H8" t="s">
        <v>16</v>
      </c>
      <c r="I8" t="s">
        <v>17</v>
      </c>
      <c r="J8" t="s">
        <v>408</v>
      </c>
      <c r="K8">
        <v>1</v>
      </c>
      <c r="L8" s="1">
        <v>0.57638888888888895</v>
      </c>
      <c r="M8" s="1">
        <v>0.61249999999999993</v>
      </c>
      <c r="O8" s="5">
        <v>0</v>
      </c>
      <c r="R8" s="5">
        <v>1</v>
      </c>
      <c r="S8" s="5">
        <v>2</v>
      </c>
      <c r="T8" s="5">
        <v>0</v>
      </c>
      <c r="V8" s="5" t="s">
        <v>19</v>
      </c>
      <c r="W8" s="5" t="s">
        <v>20</v>
      </c>
      <c r="Y8" s="5" t="s">
        <v>160</v>
      </c>
      <c r="AC8" s="5" t="s">
        <v>161</v>
      </c>
      <c r="AD8" s="5" t="s">
        <v>52</v>
      </c>
    </row>
    <row r="9" spans="1:30">
      <c r="A9">
        <v>1</v>
      </c>
      <c r="B9">
        <v>8</v>
      </c>
      <c r="C9">
        <v>0</v>
      </c>
      <c r="D9">
        <v>1</v>
      </c>
      <c r="E9">
        <v>1</v>
      </c>
      <c r="F9" s="4">
        <v>41038</v>
      </c>
      <c r="G9" t="s">
        <v>418</v>
      </c>
      <c r="H9" t="s">
        <v>249</v>
      </c>
      <c r="I9" t="s">
        <v>250</v>
      </c>
      <c r="J9" t="s">
        <v>249</v>
      </c>
      <c r="K9">
        <v>1</v>
      </c>
      <c r="L9" s="1">
        <v>0.38194444444444442</v>
      </c>
      <c r="M9" s="1">
        <v>0.45208333333333334</v>
      </c>
      <c r="O9" s="5">
        <v>0</v>
      </c>
      <c r="R9" s="5">
        <v>1</v>
      </c>
      <c r="S9" s="5">
        <v>2</v>
      </c>
      <c r="T9" s="5">
        <v>0</v>
      </c>
      <c r="U9" s="5">
        <v>4</v>
      </c>
      <c r="V9" s="5">
        <v>0</v>
      </c>
      <c r="W9" s="5" t="s">
        <v>251</v>
      </c>
      <c r="X9" s="5" t="s">
        <v>252</v>
      </c>
      <c r="Y9" s="5" t="s">
        <v>253</v>
      </c>
      <c r="Z9" s="5" t="s">
        <v>254</v>
      </c>
      <c r="AC9" s="5" t="s">
        <v>255</v>
      </c>
      <c r="AD9" s="5" t="s">
        <v>256</v>
      </c>
    </row>
    <row r="10" spans="1:30">
      <c r="A10">
        <v>1</v>
      </c>
      <c r="B10">
        <v>9</v>
      </c>
      <c r="C10">
        <v>0</v>
      </c>
      <c r="D10">
        <v>1</v>
      </c>
      <c r="E10">
        <v>1</v>
      </c>
      <c r="F10" s="4">
        <v>41038</v>
      </c>
      <c r="G10" t="s">
        <v>418</v>
      </c>
      <c r="H10" t="s">
        <v>249</v>
      </c>
      <c r="I10" t="s">
        <v>250</v>
      </c>
      <c r="J10" t="s">
        <v>249</v>
      </c>
      <c r="K10">
        <v>1</v>
      </c>
      <c r="L10" s="1">
        <v>0.4861111111111111</v>
      </c>
      <c r="M10" s="1">
        <v>0.54861111111111105</v>
      </c>
      <c r="O10" s="5">
        <v>0</v>
      </c>
      <c r="R10" s="5">
        <v>1</v>
      </c>
      <c r="S10" s="5">
        <v>2</v>
      </c>
      <c r="T10" s="5">
        <v>15</v>
      </c>
      <c r="U10" s="5">
        <v>4</v>
      </c>
      <c r="V10" s="5" t="s">
        <v>257</v>
      </c>
      <c r="W10" s="5" t="s">
        <v>258</v>
      </c>
      <c r="X10" s="5">
        <v>0</v>
      </c>
      <c r="Y10" s="5" t="s">
        <v>259</v>
      </c>
      <c r="Z10" s="5" t="s">
        <v>254</v>
      </c>
      <c r="AC10" s="5" t="s">
        <v>255</v>
      </c>
      <c r="AD10" s="5" t="s">
        <v>260</v>
      </c>
    </row>
    <row r="11" spans="1:30">
      <c r="A11">
        <v>1</v>
      </c>
      <c r="B11">
        <v>10</v>
      </c>
      <c r="C11">
        <v>0</v>
      </c>
      <c r="D11">
        <v>1</v>
      </c>
      <c r="E11">
        <v>1</v>
      </c>
      <c r="F11" s="4">
        <v>41038</v>
      </c>
      <c r="G11" t="s">
        <v>419</v>
      </c>
      <c r="H11" t="s">
        <v>249</v>
      </c>
      <c r="I11" t="s">
        <v>250</v>
      </c>
      <c r="J11" t="s">
        <v>249</v>
      </c>
      <c r="K11">
        <v>1</v>
      </c>
      <c r="L11" s="1">
        <v>0.59375</v>
      </c>
      <c r="M11" s="1">
        <v>0.65555555555555556</v>
      </c>
      <c r="O11" s="5">
        <v>0</v>
      </c>
      <c r="R11" s="5">
        <v>1</v>
      </c>
      <c r="S11" s="5">
        <v>2</v>
      </c>
      <c r="T11" s="5">
        <v>0</v>
      </c>
      <c r="U11" s="5">
        <v>4</v>
      </c>
      <c r="V11" s="5" t="s">
        <v>257</v>
      </c>
      <c r="W11" s="5" t="s">
        <v>258</v>
      </c>
      <c r="X11" s="5" t="s">
        <v>261</v>
      </c>
      <c r="Y11" s="5" t="s">
        <v>262</v>
      </c>
      <c r="Z11" s="5">
        <v>1</v>
      </c>
      <c r="AC11" s="5" t="s">
        <v>255</v>
      </c>
      <c r="AD11" s="5" t="s">
        <v>263</v>
      </c>
    </row>
    <row r="12" spans="1:30">
      <c r="A12">
        <v>1</v>
      </c>
      <c r="B12">
        <v>11.1</v>
      </c>
      <c r="C12">
        <v>0</v>
      </c>
      <c r="D12">
        <v>1</v>
      </c>
      <c r="E12">
        <v>1</v>
      </c>
      <c r="F12" s="4">
        <v>41039</v>
      </c>
      <c r="G12" t="s">
        <v>420</v>
      </c>
      <c r="H12" t="s">
        <v>297</v>
      </c>
      <c r="I12" t="s">
        <v>298</v>
      </c>
      <c r="J12" t="s">
        <v>297</v>
      </c>
      <c r="K12">
        <v>1</v>
      </c>
      <c r="L12" s="1">
        <v>0.39930555555555558</v>
      </c>
      <c r="M12" s="1">
        <v>0.44305555555555554</v>
      </c>
      <c r="O12" s="5">
        <v>0</v>
      </c>
      <c r="R12" s="5">
        <v>1</v>
      </c>
      <c r="S12" s="5">
        <v>2</v>
      </c>
      <c r="T12" s="5" t="s">
        <v>53</v>
      </c>
      <c r="U12" s="5">
        <v>5</v>
      </c>
      <c r="V12" s="5">
        <v>0</v>
      </c>
      <c r="W12" s="5" t="s">
        <v>54</v>
      </c>
      <c r="X12" s="5" t="s">
        <v>55</v>
      </c>
      <c r="Y12" s="5" t="s">
        <v>56</v>
      </c>
      <c r="Z12" s="5">
        <v>2.5</v>
      </c>
      <c r="AC12" s="5" t="s">
        <v>177</v>
      </c>
      <c r="AD12" s="5" t="s">
        <v>415</v>
      </c>
    </row>
    <row r="13" spans="1:30">
      <c r="A13">
        <v>1</v>
      </c>
      <c r="B13">
        <v>11</v>
      </c>
      <c r="C13">
        <v>0</v>
      </c>
      <c r="D13">
        <v>1</v>
      </c>
      <c r="E13">
        <v>1</v>
      </c>
      <c r="F13" s="4">
        <v>41039</v>
      </c>
      <c r="G13" t="s">
        <v>421</v>
      </c>
      <c r="H13" t="s">
        <v>297</v>
      </c>
      <c r="I13" t="s">
        <v>298</v>
      </c>
      <c r="J13" t="s">
        <v>297</v>
      </c>
      <c r="K13">
        <v>1</v>
      </c>
      <c r="L13" s="1">
        <v>0.3756944444444445</v>
      </c>
      <c r="M13" s="1">
        <v>0.39861111111111108</v>
      </c>
      <c r="O13" s="5">
        <v>0</v>
      </c>
      <c r="R13" s="5">
        <v>1</v>
      </c>
      <c r="S13" s="5">
        <v>2</v>
      </c>
      <c r="T13" s="5" t="s">
        <v>53</v>
      </c>
      <c r="U13" s="5">
        <v>5</v>
      </c>
      <c r="V13" s="5">
        <v>0</v>
      </c>
      <c r="W13" s="5" t="s">
        <v>54</v>
      </c>
      <c r="X13" s="5" t="s">
        <v>55</v>
      </c>
      <c r="Y13" s="5" t="s">
        <v>56</v>
      </c>
      <c r="Z13" s="5">
        <v>2.5</v>
      </c>
      <c r="AC13" s="5" t="s">
        <v>177</v>
      </c>
      <c r="AD13" s="5" t="s">
        <v>416</v>
      </c>
    </row>
    <row r="14" spans="1:30">
      <c r="A14">
        <v>1</v>
      </c>
      <c r="B14">
        <v>12</v>
      </c>
      <c r="C14">
        <v>0</v>
      </c>
      <c r="D14">
        <v>1</v>
      </c>
      <c r="E14">
        <v>1</v>
      </c>
      <c r="F14" s="4">
        <v>41039</v>
      </c>
      <c r="G14" t="s">
        <v>420</v>
      </c>
      <c r="H14" t="s">
        <v>297</v>
      </c>
      <c r="I14" t="s">
        <v>298</v>
      </c>
      <c r="J14" t="s">
        <v>297</v>
      </c>
      <c r="K14">
        <v>1</v>
      </c>
      <c r="L14" s="1">
        <v>0.4680555555555555</v>
      </c>
      <c r="M14" s="1">
        <v>0.52708333333333335</v>
      </c>
      <c r="O14" s="5">
        <v>0</v>
      </c>
      <c r="R14" s="5">
        <v>1</v>
      </c>
      <c r="S14" s="5">
        <v>2</v>
      </c>
      <c r="T14" s="5" t="s">
        <v>53</v>
      </c>
      <c r="U14" s="5">
        <v>5</v>
      </c>
      <c r="V14" s="5" t="s">
        <v>53</v>
      </c>
      <c r="W14" s="5" t="s">
        <v>178</v>
      </c>
      <c r="X14" s="5" t="s">
        <v>116</v>
      </c>
      <c r="Y14" s="5" t="s">
        <v>117</v>
      </c>
      <c r="Z14" s="5">
        <v>0.25</v>
      </c>
      <c r="AC14" s="5" t="s">
        <v>229</v>
      </c>
      <c r="AD14" s="5" t="s">
        <v>230</v>
      </c>
    </row>
    <row r="15" spans="1:30">
      <c r="A15">
        <v>1</v>
      </c>
      <c r="B15">
        <v>13</v>
      </c>
      <c r="C15">
        <v>0</v>
      </c>
      <c r="D15">
        <v>1</v>
      </c>
      <c r="E15">
        <v>1</v>
      </c>
      <c r="F15" s="4">
        <v>41039</v>
      </c>
      <c r="G15" t="s">
        <v>420</v>
      </c>
      <c r="H15" t="s">
        <v>297</v>
      </c>
      <c r="I15" t="s">
        <v>298</v>
      </c>
      <c r="J15" t="s">
        <v>297</v>
      </c>
      <c r="K15">
        <v>1</v>
      </c>
      <c r="L15" s="1">
        <v>0.58263888888888882</v>
      </c>
      <c r="M15" s="1">
        <v>0.6381944444444444</v>
      </c>
      <c r="O15" s="5">
        <v>0</v>
      </c>
      <c r="R15" s="5">
        <v>1</v>
      </c>
      <c r="S15" s="5">
        <v>2</v>
      </c>
      <c r="T15" s="5">
        <v>5</v>
      </c>
      <c r="U15" s="5">
        <v>4</v>
      </c>
      <c r="V15" s="5" t="s">
        <v>53</v>
      </c>
      <c r="W15" s="5" t="s">
        <v>178</v>
      </c>
      <c r="X15" s="5" t="s">
        <v>116</v>
      </c>
      <c r="Y15" s="5" t="s">
        <v>117</v>
      </c>
      <c r="Z15" s="5">
        <v>0.25</v>
      </c>
      <c r="AC15" s="5" t="s">
        <v>231</v>
      </c>
      <c r="AD15" s="5" t="s">
        <v>232</v>
      </c>
    </row>
    <row r="16" spans="1:30">
      <c r="A16">
        <v>1</v>
      </c>
      <c r="B16">
        <v>14</v>
      </c>
      <c r="C16">
        <v>0</v>
      </c>
      <c r="D16">
        <v>1</v>
      </c>
      <c r="E16">
        <v>1</v>
      </c>
      <c r="F16" s="4">
        <v>41040</v>
      </c>
      <c r="G16" t="s">
        <v>422</v>
      </c>
      <c r="H16" t="s">
        <v>299</v>
      </c>
      <c r="I16" t="s">
        <v>425</v>
      </c>
      <c r="J16" t="s">
        <v>299</v>
      </c>
      <c r="K16">
        <v>1</v>
      </c>
      <c r="L16" s="1">
        <v>0.38125000000000003</v>
      </c>
      <c r="M16" s="1">
        <v>0.45277777777777778</v>
      </c>
      <c r="O16" s="5">
        <v>0</v>
      </c>
      <c r="R16" s="5">
        <v>1</v>
      </c>
      <c r="S16" s="5">
        <v>2</v>
      </c>
      <c r="T16" s="5" t="s">
        <v>300</v>
      </c>
      <c r="U16" s="5">
        <v>4</v>
      </c>
      <c r="V16" s="5">
        <v>5</v>
      </c>
      <c r="W16" s="5" t="s">
        <v>301</v>
      </c>
      <c r="X16" s="5">
        <v>0</v>
      </c>
      <c r="Y16" s="5" t="s">
        <v>302</v>
      </c>
      <c r="Z16" s="5">
        <v>1</v>
      </c>
      <c r="AC16" s="5" t="s">
        <v>303</v>
      </c>
      <c r="AD16" s="5" t="s">
        <v>360</v>
      </c>
    </row>
    <row r="17" spans="1:30">
      <c r="A17">
        <v>1</v>
      </c>
      <c r="B17">
        <v>15</v>
      </c>
      <c r="C17">
        <v>0</v>
      </c>
      <c r="D17">
        <v>1</v>
      </c>
      <c r="E17">
        <v>1</v>
      </c>
      <c r="F17" s="4">
        <v>41040</v>
      </c>
      <c r="G17" t="s">
        <v>423</v>
      </c>
      <c r="H17" t="s">
        <v>299</v>
      </c>
      <c r="I17" t="s">
        <v>425</v>
      </c>
      <c r="J17" t="s">
        <v>299</v>
      </c>
      <c r="K17">
        <v>1</v>
      </c>
      <c r="L17" s="1">
        <v>0.48819444444444443</v>
      </c>
      <c r="M17" s="1">
        <v>0.54652777777777783</v>
      </c>
      <c r="O17" s="5">
        <v>0</v>
      </c>
      <c r="R17" s="5">
        <v>1</v>
      </c>
      <c r="S17" s="5">
        <v>2</v>
      </c>
      <c r="T17" s="5" t="s">
        <v>300</v>
      </c>
      <c r="U17" s="5">
        <v>4</v>
      </c>
      <c r="V17" s="5">
        <v>0</v>
      </c>
      <c r="W17" s="5" t="s">
        <v>301</v>
      </c>
      <c r="X17" s="5" t="s">
        <v>337</v>
      </c>
      <c r="Y17" s="5" t="s">
        <v>338</v>
      </c>
      <c r="Z17" s="5">
        <v>2</v>
      </c>
      <c r="AC17" s="5" t="s">
        <v>303</v>
      </c>
      <c r="AD17" s="5" t="s">
        <v>361</v>
      </c>
    </row>
    <row r="18" spans="1:30">
      <c r="A18">
        <v>1</v>
      </c>
      <c r="B18">
        <v>16</v>
      </c>
      <c r="C18">
        <v>0</v>
      </c>
      <c r="D18">
        <v>1</v>
      </c>
      <c r="E18">
        <v>1</v>
      </c>
      <c r="F18" s="4">
        <v>41040</v>
      </c>
      <c r="G18" t="s">
        <v>424</v>
      </c>
      <c r="H18" t="s">
        <v>299</v>
      </c>
      <c r="I18" t="s">
        <v>425</v>
      </c>
      <c r="J18" t="s">
        <v>299</v>
      </c>
      <c r="K18">
        <v>1</v>
      </c>
      <c r="L18" s="1">
        <v>0.61875000000000002</v>
      </c>
      <c r="M18" s="1">
        <v>0.65208333333333335</v>
      </c>
      <c r="O18" s="5">
        <v>0</v>
      </c>
      <c r="R18" s="5">
        <v>1</v>
      </c>
      <c r="S18" s="5">
        <v>2</v>
      </c>
      <c r="T18" s="5" t="s">
        <v>339</v>
      </c>
      <c r="U18" s="5">
        <v>5</v>
      </c>
      <c r="V18" s="5">
        <v>5</v>
      </c>
      <c r="W18" s="5" t="s">
        <v>223</v>
      </c>
      <c r="X18" s="5" t="s">
        <v>224</v>
      </c>
      <c r="Y18" s="5" t="s">
        <v>338</v>
      </c>
      <c r="Z18" s="5">
        <v>0</v>
      </c>
      <c r="AC18" s="5" t="s">
        <v>225</v>
      </c>
      <c r="AD18" s="5" t="s">
        <v>226</v>
      </c>
    </row>
    <row r="19" spans="1:30">
      <c r="A19">
        <v>1</v>
      </c>
      <c r="B19">
        <v>17</v>
      </c>
      <c r="C19">
        <v>0</v>
      </c>
      <c r="D19">
        <v>1</v>
      </c>
      <c r="E19">
        <v>1</v>
      </c>
      <c r="F19" s="4">
        <v>41041</v>
      </c>
      <c r="G19" t="s">
        <v>91</v>
      </c>
      <c r="H19" t="s">
        <v>92</v>
      </c>
      <c r="I19" t="s">
        <v>425</v>
      </c>
      <c r="J19" t="s">
        <v>92</v>
      </c>
      <c r="K19">
        <v>1</v>
      </c>
      <c r="L19" s="1">
        <v>0.36249999999999999</v>
      </c>
      <c r="M19" s="1">
        <v>0.42222222222222222</v>
      </c>
      <c r="O19" s="5">
        <v>0</v>
      </c>
      <c r="R19" s="5">
        <v>1</v>
      </c>
      <c r="S19" s="5">
        <v>2</v>
      </c>
      <c r="T19" s="5">
        <v>10</v>
      </c>
      <c r="U19" s="5">
        <v>5</v>
      </c>
      <c r="V19" s="5">
        <v>5</v>
      </c>
      <c r="W19" s="5" t="s">
        <v>93</v>
      </c>
      <c r="X19" s="5">
        <v>0</v>
      </c>
      <c r="Y19" s="5" t="s">
        <v>94</v>
      </c>
      <c r="Z19" s="5">
        <v>1</v>
      </c>
      <c r="AC19" s="5" t="s">
        <v>95</v>
      </c>
      <c r="AD19" s="5" t="s">
        <v>96</v>
      </c>
    </row>
    <row r="20" spans="1:30">
      <c r="A20">
        <v>1</v>
      </c>
      <c r="B20">
        <v>18</v>
      </c>
      <c r="C20">
        <v>0</v>
      </c>
      <c r="D20">
        <v>1</v>
      </c>
      <c r="E20">
        <v>1</v>
      </c>
      <c r="F20" s="4">
        <v>41041</v>
      </c>
      <c r="G20" t="s">
        <v>91</v>
      </c>
      <c r="H20" t="s">
        <v>92</v>
      </c>
      <c r="I20" t="s">
        <v>425</v>
      </c>
      <c r="J20" t="s">
        <v>92</v>
      </c>
      <c r="K20">
        <v>1</v>
      </c>
      <c r="L20" s="1">
        <v>0.47013888888888888</v>
      </c>
      <c r="M20" s="1">
        <v>0.51597222222222217</v>
      </c>
      <c r="O20" s="5">
        <v>0</v>
      </c>
      <c r="R20" s="5">
        <v>1</v>
      </c>
      <c r="S20" s="5">
        <v>2</v>
      </c>
      <c r="T20" s="5">
        <v>10</v>
      </c>
      <c r="U20" s="5">
        <v>4</v>
      </c>
      <c r="V20" s="5">
        <v>5</v>
      </c>
      <c r="W20" s="5" t="s">
        <v>97</v>
      </c>
      <c r="Y20" s="5" t="s">
        <v>98</v>
      </c>
      <c r="Z20" s="5">
        <v>1</v>
      </c>
      <c r="AC20" s="5" t="s">
        <v>95</v>
      </c>
      <c r="AD20" s="5" t="s">
        <v>99</v>
      </c>
    </row>
    <row r="21" spans="1:30">
      <c r="A21">
        <v>1</v>
      </c>
      <c r="B21">
        <v>19</v>
      </c>
      <c r="C21">
        <v>0</v>
      </c>
      <c r="D21">
        <v>1</v>
      </c>
      <c r="E21">
        <v>1</v>
      </c>
      <c r="F21" s="4">
        <v>41042</v>
      </c>
      <c r="G21" t="s">
        <v>292</v>
      </c>
      <c r="H21" t="s">
        <v>92</v>
      </c>
      <c r="I21" t="s">
        <v>425</v>
      </c>
      <c r="J21" t="s">
        <v>92</v>
      </c>
      <c r="K21">
        <v>1</v>
      </c>
      <c r="L21" s="1">
        <v>0.62083333333333335</v>
      </c>
      <c r="M21" s="1">
        <v>0.68611111111111101</v>
      </c>
      <c r="O21" s="5">
        <v>0</v>
      </c>
      <c r="R21" s="5">
        <v>1</v>
      </c>
      <c r="S21" s="5">
        <v>2</v>
      </c>
      <c r="T21" s="5">
        <v>20</v>
      </c>
      <c r="U21" s="5">
        <v>4</v>
      </c>
      <c r="V21" s="5">
        <v>5</v>
      </c>
      <c r="W21" s="5" t="s">
        <v>293</v>
      </c>
      <c r="X21" s="5" t="s">
        <v>294</v>
      </c>
      <c r="Y21" s="5" t="s">
        <v>295</v>
      </c>
      <c r="Z21" s="5">
        <v>0.5</v>
      </c>
      <c r="AC21" s="5" t="s">
        <v>320</v>
      </c>
      <c r="AD21" s="5" t="s">
        <v>356</v>
      </c>
    </row>
    <row r="22" spans="1:30">
      <c r="A22">
        <v>1</v>
      </c>
      <c r="B22">
        <v>20</v>
      </c>
      <c r="C22">
        <v>0</v>
      </c>
      <c r="D22">
        <v>1</v>
      </c>
      <c r="E22">
        <v>1</v>
      </c>
      <c r="F22" s="4">
        <v>41043</v>
      </c>
      <c r="G22" t="s">
        <v>419</v>
      </c>
      <c r="H22" t="s">
        <v>22</v>
      </c>
      <c r="I22" t="s">
        <v>23</v>
      </c>
      <c r="J22" t="s">
        <v>22</v>
      </c>
      <c r="K22">
        <v>1</v>
      </c>
      <c r="L22" s="1">
        <v>0.38472222222222219</v>
      </c>
      <c r="M22" s="1">
        <v>0.4513888888888889</v>
      </c>
      <c r="O22" s="5">
        <v>0</v>
      </c>
      <c r="R22" s="5">
        <v>1</v>
      </c>
      <c r="S22" s="5">
        <v>2</v>
      </c>
      <c r="T22" s="5">
        <v>10</v>
      </c>
      <c r="U22" s="5">
        <v>4</v>
      </c>
      <c r="W22" s="5" t="s">
        <v>25</v>
      </c>
      <c r="X22" s="5" t="s">
        <v>27</v>
      </c>
      <c r="Y22" s="5" t="s">
        <v>29</v>
      </c>
      <c r="Z22" s="5">
        <v>1</v>
      </c>
      <c r="AC22" s="5" t="s">
        <v>31</v>
      </c>
      <c r="AD22" s="5" t="s">
        <v>0</v>
      </c>
    </row>
    <row r="23" spans="1:30">
      <c r="A23">
        <v>1</v>
      </c>
      <c r="B23">
        <v>21</v>
      </c>
      <c r="C23">
        <v>0</v>
      </c>
      <c r="D23">
        <v>1</v>
      </c>
      <c r="E23">
        <v>1</v>
      </c>
      <c r="F23" s="4">
        <v>41043</v>
      </c>
      <c r="G23" t="s">
        <v>419</v>
      </c>
      <c r="H23" t="s">
        <v>22</v>
      </c>
      <c r="I23" t="s">
        <v>23</v>
      </c>
      <c r="J23" t="s">
        <v>22</v>
      </c>
      <c r="K23">
        <v>1</v>
      </c>
      <c r="L23" s="1">
        <v>0.47847222222222219</v>
      </c>
      <c r="M23" s="1">
        <v>0.53333333333333333</v>
      </c>
      <c r="O23" s="5">
        <v>0</v>
      </c>
      <c r="R23" s="5">
        <v>1</v>
      </c>
      <c r="S23" s="5">
        <v>2</v>
      </c>
      <c r="T23" s="5">
        <v>20</v>
      </c>
      <c r="U23" s="5" t="s">
        <v>24</v>
      </c>
      <c r="W23" s="5" t="s">
        <v>26</v>
      </c>
      <c r="X23" s="5" t="s">
        <v>28</v>
      </c>
      <c r="Y23" s="5" t="s">
        <v>30</v>
      </c>
      <c r="Z23" s="5">
        <v>2</v>
      </c>
      <c r="AA23" s="5">
        <v>1</v>
      </c>
      <c r="AB23" s="5">
        <v>3</v>
      </c>
      <c r="AC23" s="5" t="s">
        <v>31</v>
      </c>
      <c r="AD23" s="5" t="s">
        <v>32</v>
      </c>
    </row>
    <row r="24" spans="1:30">
      <c r="F24" s="4"/>
    </row>
    <row r="25" spans="1:30">
      <c r="F25" s="4"/>
    </row>
    <row r="26" spans="1:30">
      <c r="F26" s="4"/>
    </row>
    <row r="27" spans="1:30">
      <c r="F27" s="4"/>
    </row>
    <row r="28" spans="1:30">
      <c r="F28" s="4"/>
    </row>
    <row r="29" spans="1:30">
      <c r="F29" s="4"/>
    </row>
    <row r="30" spans="1:30">
      <c r="F30" s="4"/>
    </row>
    <row r="31" spans="1:30">
      <c r="F31" s="4"/>
    </row>
    <row r="32" spans="1:30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7">
      <c r="F49" s="4"/>
    </row>
    <row r="50" spans="6:7">
      <c r="F50" s="4"/>
    </row>
    <row r="51" spans="6:7">
      <c r="F51" s="4"/>
    </row>
    <row r="52" spans="6:7">
      <c r="F52" s="4"/>
    </row>
    <row r="53" spans="6:7">
      <c r="F53" s="4"/>
      <c r="G53" s="6"/>
    </row>
    <row r="54" spans="6:7">
      <c r="F54" s="4"/>
    </row>
    <row r="55" spans="6:7">
      <c r="F55" s="4"/>
    </row>
    <row r="56" spans="6:7">
      <c r="F56" s="4"/>
    </row>
    <row r="57" spans="6:7">
      <c r="F57" s="4"/>
    </row>
    <row r="58" spans="6:7">
      <c r="F58" s="4"/>
    </row>
    <row r="59" spans="6:7">
      <c r="F59" s="4"/>
    </row>
    <row r="60" spans="6:7">
      <c r="F60" s="4"/>
    </row>
    <row r="61" spans="6:7">
      <c r="F61" s="4"/>
    </row>
    <row r="62" spans="6:7">
      <c r="F62" s="4"/>
    </row>
    <row r="63" spans="6:7">
      <c r="F63" s="4"/>
    </row>
    <row r="64" spans="6:7">
      <c r="F64" s="4"/>
    </row>
    <row r="65" spans="6:7">
      <c r="F65" s="4"/>
    </row>
    <row r="66" spans="6:7">
      <c r="F66" s="4"/>
    </row>
    <row r="67" spans="6:7">
      <c r="F67" s="4"/>
    </row>
    <row r="68" spans="6:7">
      <c r="F68" s="4"/>
    </row>
    <row r="69" spans="6:7">
      <c r="F69" s="4"/>
    </row>
    <row r="70" spans="6:7">
      <c r="F70" s="4"/>
    </row>
    <row r="71" spans="6:7">
      <c r="F71" s="4"/>
    </row>
    <row r="72" spans="6:7">
      <c r="F72" s="4"/>
    </row>
    <row r="73" spans="6:7">
      <c r="F73" s="4"/>
    </row>
    <row r="74" spans="6:7">
      <c r="F74" s="4"/>
    </row>
    <row r="75" spans="6:7">
      <c r="F75" s="4"/>
    </row>
    <row r="76" spans="6:7">
      <c r="F76" s="4"/>
      <c r="G76" s="6"/>
    </row>
    <row r="77" spans="6:7">
      <c r="F77" s="4"/>
    </row>
    <row r="78" spans="6:7">
      <c r="F78" s="4"/>
    </row>
    <row r="79" spans="6:7">
      <c r="F79" s="4"/>
    </row>
    <row r="80" spans="6:7">
      <c r="F80" s="4"/>
    </row>
    <row r="81" spans="6:7">
      <c r="F81" s="4"/>
    </row>
    <row r="82" spans="6:7">
      <c r="F82" s="4"/>
      <c r="G82" s="6"/>
    </row>
    <row r="83" spans="6:7">
      <c r="F83" s="4"/>
    </row>
    <row r="84" spans="6:7">
      <c r="F84" s="4"/>
    </row>
    <row r="85" spans="6:7">
      <c r="F85" s="4"/>
    </row>
    <row r="86" spans="6:7">
      <c r="F86" s="4"/>
    </row>
    <row r="87" spans="6:7">
      <c r="F87" s="4"/>
    </row>
    <row r="88" spans="6:7">
      <c r="F88" s="4"/>
    </row>
    <row r="89" spans="6:7">
      <c r="F89" s="4"/>
    </row>
    <row r="90" spans="6:7">
      <c r="F90" s="4"/>
    </row>
    <row r="91" spans="6:7">
      <c r="F91" s="4"/>
    </row>
    <row r="92" spans="6:7">
      <c r="F92" s="4"/>
    </row>
    <row r="93" spans="6:7">
      <c r="F93" s="4"/>
    </row>
    <row r="94" spans="6:7">
      <c r="F94" s="4"/>
    </row>
    <row r="95" spans="6:7">
      <c r="F95" s="4"/>
    </row>
    <row r="96" spans="6:7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</sheetData>
  <phoneticPr fontId="20" type="noConversion"/>
  <pageMargins left="0.78749999999999998" right="0.78749999999999998" top="1.0527777777777778" bottom="1.0527777777777778" header="0.78749999999999998" footer="0.78749999999999998"/>
  <headerFooter>
    <oddHeader>&amp;C&amp;12&amp;A</oddHeader>
    <oddFooter>&amp;C&amp;12Page &amp;P</oddFooter>
  </headerFooter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01"/>
  <sheetViews>
    <sheetView tabSelected="1" topLeftCell="J1" workbookViewId="0">
      <pane ySplit="1" topLeftCell="A290" activePane="bottomLeft" state="frozen"/>
      <selection pane="bottomLeft" activeCell="AG310" sqref="AG310"/>
    </sheetView>
  </sheetViews>
  <sheetFormatPr baseColWidth="10" defaultColWidth="11.28515625" defaultRowHeight="13" x14ac:dyDescent="0"/>
  <cols>
    <col min="2" max="2" width="2.5703125" customWidth="1"/>
    <col min="3" max="3" width="3" customWidth="1"/>
    <col min="4" max="4" width="4.42578125" customWidth="1"/>
    <col min="5" max="5" width="2.7109375" style="5" customWidth="1"/>
    <col min="6" max="6" width="5.28515625" style="1" customWidth="1"/>
    <col min="7" max="7" width="5.140625" customWidth="1"/>
    <col min="8" max="8" width="3.7109375" customWidth="1"/>
    <col min="9" max="9" width="3.7109375" style="20" customWidth="1"/>
    <col min="10" max="10" width="5.5703125" customWidth="1"/>
    <col min="11" max="11" width="5.7109375" style="7" customWidth="1"/>
    <col min="12" max="12" width="4.140625" style="19" customWidth="1"/>
    <col min="13" max="13" width="2.5703125" style="19" customWidth="1"/>
    <col min="14" max="14" width="4.140625" style="19" customWidth="1"/>
    <col min="15" max="15" width="5.7109375" style="7" customWidth="1"/>
    <col min="16" max="16" width="4" style="19" customWidth="1"/>
    <col min="17" max="17" width="2.85546875" style="19" customWidth="1"/>
    <col min="18" max="18" width="4" style="19" customWidth="1"/>
    <col min="19" max="19" width="5.42578125" style="7" customWidth="1"/>
    <col min="20" max="20" width="4.140625" style="19" customWidth="1"/>
    <col min="21" max="21" width="3.28515625" style="19" customWidth="1"/>
    <col min="22" max="22" width="4.140625" style="19" customWidth="1"/>
    <col min="23" max="23" width="6" style="7" customWidth="1"/>
    <col min="24" max="24" width="4.7109375" style="19" customWidth="1"/>
    <col min="25" max="25" width="3" style="19" customWidth="1"/>
    <col min="26" max="26" width="5.7109375" style="7" customWidth="1"/>
    <col min="27" max="28" width="3.7109375" style="19" customWidth="1"/>
    <col min="29" max="29" width="5.5703125" style="7" customWidth="1"/>
    <col min="30" max="30" width="5.28515625" style="19" customWidth="1"/>
    <col min="31" max="31" width="3.42578125" style="19" customWidth="1"/>
    <col min="32" max="32" width="5.28515625" style="7" customWidth="1"/>
    <col min="33" max="33" width="6.140625" style="7" customWidth="1"/>
    <col min="34" max="34" width="4.7109375" style="7" customWidth="1"/>
    <col min="35" max="35" width="4.7109375" style="8" customWidth="1"/>
    <col min="36" max="36" width="4.28515625" style="8" customWidth="1"/>
  </cols>
  <sheetData>
    <row r="1" spans="1:37">
      <c r="A1" t="s">
        <v>410</v>
      </c>
      <c r="B1" s="2" t="s">
        <v>409</v>
      </c>
      <c r="C1" s="2" t="s">
        <v>382</v>
      </c>
      <c r="D1" s="2" t="s">
        <v>383</v>
      </c>
      <c r="E1" s="9" t="s">
        <v>384</v>
      </c>
      <c r="F1" s="3" t="s">
        <v>385</v>
      </c>
      <c r="G1" s="2" t="s">
        <v>386</v>
      </c>
      <c r="H1" s="2" t="s">
        <v>387</v>
      </c>
      <c r="I1" s="23" t="s">
        <v>342</v>
      </c>
      <c r="J1" s="2" t="s">
        <v>388</v>
      </c>
      <c r="K1" s="10" t="s">
        <v>389</v>
      </c>
      <c r="L1" s="18" t="s">
        <v>390</v>
      </c>
      <c r="M1" s="18" t="s">
        <v>138</v>
      </c>
      <c r="N1" s="18" t="s">
        <v>324</v>
      </c>
      <c r="O1" s="10" t="s">
        <v>391</v>
      </c>
      <c r="P1" s="18" t="s">
        <v>392</v>
      </c>
      <c r="Q1" s="18" t="s">
        <v>139</v>
      </c>
      <c r="R1" s="18" t="s">
        <v>325</v>
      </c>
      <c r="S1" s="10" t="s">
        <v>393</v>
      </c>
      <c r="T1" s="18" t="s">
        <v>394</v>
      </c>
      <c r="U1" s="18" t="s">
        <v>140</v>
      </c>
      <c r="V1" s="18" t="s">
        <v>196</v>
      </c>
      <c r="W1" s="10" t="s">
        <v>395</v>
      </c>
      <c r="X1" s="18" t="s">
        <v>396</v>
      </c>
      <c r="Y1" s="18" t="s">
        <v>141</v>
      </c>
      <c r="Z1" s="10" t="s">
        <v>397</v>
      </c>
      <c r="AA1" s="18" t="s">
        <v>398</v>
      </c>
      <c r="AB1" s="18" t="s">
        <v>142</v>
      </c>
      <c r="AC1" s="10" t="s">
        <v>399</v>
      </c>
      <c r="AD1" s="18" t="s">
        <v>401</v>
      </c>
      <c r="AE1" s="18" t="s">
        <v>143</v>
      </c>
      <c r="AF1" s="10" t="s">
        <v>402</v>
      </c>
      <c r="AG1" s="10" t="s">
        <v>403</v>
      </c>
      <c r="AH1" s="10" t="s">
        <v>404</v>
      </c>
      <c r="AI1" s="11" t="s">
        <v>405</v>
      </c>
      <c r="AJ1" s="11" t="s">
        <v>406</v>
      </c>
      <c r="AK1" s="2" t="s">
        <v>381</v>
      </c>
    </row>
    <row r="2" spans="1:37">
      <c r="A2">
        <v>1</v>
      </c>
      <c r="B2">
        <v>1</v>
      </c>
      <c r="C2">
        <v>1</v>
      </c>
      <c r="D2" t="s">
        <v>288</v>
      </c>
      <c r="E2" s="5">
        <v>0</v>
      </c>
      <c r="F2" s="1">
        <v>0.7416666666666667</v>
      </c>
      <c r="G2" t="s">
        <v>289</v>
      </c>
      <c r="H2">
        <v>30</v>
      </c>
      <c r="J2" t="s">
        <v>290</v>
      </c>
      <c r="K2" s="7">
        <v>8</v>
      </c>
      <c r="O2" s="7">
        <v>11</v>
      </c>
      <c r="AK2" t="s">
        <v>50</v>
      </c>
    </row>
    <row r="3" spans="1:37">
      <c r="A3">
        <f>A2+1</f>
        <v>2</v>
      </c>
      <c r="B3">
        <v>1</v>
      </c>
      <c r="C3">
        <v>1</v>
      </c>
      <c r="D3" t="s">
        <v>288</v>
      </c>
      <c r="E3" s="5">
        <v>0</v>
      </c>
      <c r="F3" s="1">
        <v>0.74305555555555547</v>
      </c>
      <c r="G3" t="s">
        <v>289</v>
      </c>
      <c r="H3">
        <v>25</v>
      </c>
      <c r="J3" t="s">
        <v>290</v>
      </c>
      <c r="K3" s="7">
        <v>8</v>
      </c>
      <c r="O3" s="7">
        <v>2</v>
      </c>
      <c r="S3" s="7">
        <v>10</v>
      </c>
    </row>
    <row r="4" spans="1:37">
      <c r="A4">
        <f t="shared" ref="A4:A67" si="0">A3+1</f>
        <v>3</v>
      </c>
      <c r="B4">
        <v>1</v>
      </c>
      <c r="C4">
        <v>1</v>
      </c>
      <c r="D4" t="s">
        <v>288</v>
      </c>
      <c r="E4" s="5">
        <v>0</v>
      </c>
      <c r="F4" s="1">
        <v>0.74583333333333324</v>
      </c>
      <c r="G4" t="s">
        <v>435</v>
      </c>
      <c r="H4">
        <v>25</v>
      </c>
      <c r="J4" t="s">
        <v>321</v>
      </c>
      <c r="K4" s="7">
        <v>8</v>
      </c>
      <c r="O4" s="7">
        <v>6</v>
      </c>
      <c r="AK4" t="s">
        <v>436</v>
      </c>
    </row>
    <row r="5" spans="1:37">
      <c r="A5">
        <f t="shared" si="0"/>
        <v>4</v>
      </c>
      <c r="B5">
        <v>1</v>
      </c>
      <c r="C5">
        <v>1</v>
      </c>
      <c r="D5" t="s">
        <v>288</v>
      </c>
      <c r="E5" s="5">
        <v>0</v>
      </c>
      <c r="F5" s="1">
        <v>0.74861111111111101</v>
      </c>
      <c r="G5" t="s">
        <v>437</v>
      </c>
      <c r="H5">
        <v>25</v>
      </c>
      <c r="J5" t="s">
        <v>426</v>
      </c>
      <c r="K5" s="7">
        <v>12</v>
      </c>
      <c r="O5" s="7">
        <v>10</v>
      </c>
      <c r="AK5" t="s">
        <v>427</v>
      </c>
    </row>
    <row r="6" spans="1:37">
      <c r="A6">
        <f t="shared" si="0"/>
        <v>5</v>
      </c>
      <c r="B6">
        <v>1</v>
      </c>
      <c r="C6">
        <v>2</v>
      </c>
      <c r="D6" t="s">
        <v>288</v>
      </c>
      <c r="E6" s="5">
        <v>0</v>
      </c>
      <c r="F6" s="1">
        <v>0.38263888888888892</v>
      </c>
      <c r="G6" t="s">
        <v>113</v>
      </c>
      <c r="H6">
        <v>20</v>
      </c>
      <c r="J6" t="s">
        <v>321</v>
      </c>
      <c r="K6" s="7">
        <v>10</v>
      </c>
      <c r="O6" s="7">
        <v>5</v>
      </c>
      <c r="S6" s="7">
        <v>4</v>
      </c>
    </row>
    <row r="7" spans="1:37">
      <c r="A7">
        <f t="shared" si="0"/>
        <v>6</v>
      </c>
      <c r="B7">
        <v>1</v>
      </c>
      <c r="C7">
        <v>2</v>
      </c>
      <c r="D7" t="s">
        <v>288</v>
      </c>
      <c r="E7" s="5">
        <v>0</v>
      </c>
      <c r="F7" s="1">
        <v>0.3833333333333333</v>
      </c>
      <c r="G7" t="s">
        <v>114</v>
      </c>
      <c r="H7">
        <v>25</v>
      </c>
    </row>
    <row r="8" spans="1:37">
      <c r="A8">
        <f t="shared" si="0"/>
        <v>7</v>
      </c>
      <c r="B8">
        <v>1</v>
      </c>
      <c r="C8">
        <v>2</v>
      </c>
      <c r="D8" t="s">
        <v>288</v>
      </c>
      <c r="E8" s="5">
        <v>0</v>
      </c>
      <c r="F8" s="1">
        <v>0.38472222222222219</v>
      </c>
      <c r="G8" t="s">
        <v>115</v>
      </c>
      <c r="J8" t="s">
        <v>290</v>
      </c>
      <c r="K8" s="7">
        <v>12</v>
      </c>
    </row>
    <row r="9" spans="1:37">
      <c r="A9">
        <f t="shared" si="0"/>
        <v>8</v>
      </c>
      <c r="B9">
        <v>1</v>
      </c>
      <c r="C9">
        <v>2</v>
      </c>
      <c r="D9" t="s">
        <v>288</v>
      </c>
      <c r="E9" s="5">
        <v>0</v>
      </c>
      <c r="F9" s="1">
        <v>0.3888888888888889</v>
      </c>
      <c r="G9" t="s">
        <v>289</v>
      </c>
      <c r="H9">
        <v>30</v>
      </c>
      <c r="J9" t="s">
        <v>290</v>
      </c>
      <c r="K9" s="7">
        <v>12</v>
      </c>
      <c r="O9" s="7">
        <v>10</v>
      </c>
      <c r="S9" s="7">
        <v>4</v>
      </c>
      <c r="AK9" t="s">
        <v>118</v>
      </c>
    </row>
    <row r="10" spans="1:37">
      <c r="A10">
        <f t="shared" si="0"/>
        <v>9</v>
      </c>
      <c r="B10">
        <v>1</v>
      </c>
      <c r="C10">
        <v>2</v>
      </c>
      <c r="D10" t="s">
        <v>288</v>
      </c>
      <c r="E10" s="5">
        <v>0</v>
      </c>
      <c r="F10" s="1">
        <v>0.40277777777777773</v>
      </c>
      <c r="G10" t="s">
        <v>289</v>
      </c>
      <c r="H10">
        <v>40</v>
      </c>
      <c r="J10" t="s">
        <v>119</v>
      </c>
      <c r="K10" s="7">
        <v>12</v>
      </c>
      <c r="O10" s="7">
        <v>8</v>
      </c>
      <c r="AF10" s="7" t="s">
        <v>120</v>
      </c>
      <c r="AG10" s="7">
        <v>2</v>
      </c>
      <c r="AK10" t="s">
        <v>316</v>
      </c>
    </row>
    <row r="11" spans="1:37">
      <c r="A11">
        <f t="shared" si="0"/>
        <v>10</v>
      </c>
      <c r="B11">
        <v>1</v>
      </c>
      <c r="C11">
        <v>3</v>
      </c>
      <c r="D11" t="s">
        <v>288</v>
      </c>
      <c r="E11" s="5">
        <v>0</v>
      </c>
      <c r="F11" s="1">
        <v>0.46666666666666662</v>
      </c>
      <c r="G11" t="s">
        <v>289</v>
      </c>
      <c r="H11">
        <v>20</v>
      </c>
      <c r="J11" t="s">
        <v>290</v>
      </c>
      <c r="K11" s="7">
        <v>7.6</v>
      </c>
      <c r="L11" s="19">
        <v>6</v>
      </c>
      <c r="AF11" s="7" t="s">
        <v>120</v>
      </c>
      <c r="AG11" s="7">
        <v>4</v>
      </c>
      <c r="AI11" s="8">
        <v>3.7</v>
      </c>
      <c r="AK11" t="s">
        <v>304</v>
      </c>
    </row>
    <row r="12" spans="1:37">
      <c r="A12">
        <f t="shared" si="0"/>
        <v>11</v>
      </c>
      <c r="B12">
        <v>1</v>
      </c>
      <c r="C12">
        <v>3</v>
      </c>
      <c r="D12" t="s">
        <v>288</v>
      </c>
      <c r="E12" s="5">
        <v>0</v>
      </c>
      <c r="F12" s="1">
        <v>0.47500000000000003</v>
      </c>
      <c r="G12" t="s">
        <v>114</v>
      </c>
      <c r="H12">
        <v>40</v>
      </c>
      <c r="J12" t="s">
        <v>290</v>
      </c>
      <c r="K12" s="7">
        <v>10.6</v>
      </c>
      <c r="L12" s="19">
        <v>11</v>
      </c>
      <c r="O12" s="7">
        <v>11.4</v>
      </c>
      <c r="P12" s="19">
        <v>15</v>
      </c>
      <c r="S12" s="7">
        <v>2</v>
      </c>
    </row>
    <row r="13" spans="1:37">
      <c r="A13">
        <f t="shared" si="0"/>
        <v>12</v>
      </c>
      <c r="B13">
        <v>1</v>
      </c>
      <c r="C13">
        <v>3</v>
      </c>
      <c r="D13" t="s">
        <v>288</v>
      </c>
      <c r="E13" s="5">
        <v>0</v>
      </c>
      <c r="F13" s="1">
        <v>0.47916666666666669</v>
      </c>
      <c r="G13" t="s">
        <v>114</v>
      </c>
      <c r="H13">
        <v>30</v>
      </c>
      <c r="J13" t="s">
        <v>305</v>
      </c>
      <c r="K13" s="7">
        <v>12</v>
      </c>
      <c r="O13" s="7">
        <v>8</v>
      </c>
    </row>
    <row r="14" spans="1:37">
      <c r="A14">
        <f t="shared" si="0"/>
        <v>13</v>
      </c>
      <c r="B14">
        <v>1</v>
      </c>
      <c r="C14">
        <v>3</v>
      </c>
      <c r="D14" t="s">
        <v>288</v>
      </c>
      <c r="E14" s="5">
        <v>0</v>
      </c>
      <c r="F14" s="1">
        <v>0.48125000000000001</v>
      </c>
      <c r="G14" t="s">
        <v>115</v>
      </c>
      <c r="J14" t="s">
        <v>290</v>
      </c>
      <c r="K14" s="7">
        <v>8.6</v>
      </c>
      <c r="L14" s="19">
        <v>18</v>
      </c>
      <c r="O14" s="7">
        <v>8.9</v>
      </c>
      <c r="P14" s="19">
        <v>1</v>
      </c>
      <c r="S14" s="7">
        <v>9.8000000000000007</v>
      </c>
      <c r="T14" s="19">
        <v>17</v>
      </c>
    </row>
    <row r="15" spans="1:37">
      <c r="A15">
        <f t="shared" si="0"/>
        <v>14</v>
      </c>
      <c r="B15">
        <v>1</v>
      </c>
      <c r="C15">
        <v>3</v>
      </c>
      <c r="D15" t="s">
        <v>288</v>
      </c>
      <c r="E15" s="5">
        <v>0</v>
      </c>
      <c r="F15" s="1">
        <v>0.48472222222222222</v>
      </c>
      <c r="G15" t="s">
        <v>114</v>
      </c>
      <c r="H15">
        <v>20</v>
      </c>
      <c r="J15" t="s">
        <v>305</v>
      </c>
      <c r="K15" s="7">
        <v>4</v>
      </c>
      <c r="AI15" s="8">
        <v>4.5999999999999996</v>
      </c>
    </row>
    <row r="16" spans="1:37">
      <c r="A16">
        <f t="shared" si="0"/>
        <v>15</v>
      </c>
      <c r="B16">
        <v>1</v>
      </c>
      <c r="C16">
        <v>3</v>
      </c>
      <c r="D16" t="s">
        <v>288</v>
      </c>
      <c r="E16" s="5">
        <v>0</v>
      </c>
      <c r="F16" s="1">
        <v>0.48888888888888887</v>
      </c>
      <c r="G16" t="s">
        <v>306</v>
      </c>
      <c r="J16" t="s">
        <v>307</v>
      </c>
      <c r="K16" s="7">
        <v>8.1999999999999993</v>
      </c>
      <c r="L16" s="19">
        <v>13</v>
      </c>
      <c r="O16" s="7">
        <v>8.8000000000000007</v>
      </c>
      <c r="P16" s="19">
        <v>9</v>
      </c>
      <c r="S16" s="7">
        <v>3.1</v>
      </c>
      <c r="T16" s="19">
        <v>19</v>
      </c>
      <c r="W16" s="7">
        <v>1.5</v>
      </c>
      <c r="AI16" s="8">
        <v>4</v>
      </c>
    </row>
    <row r="17" spans="1:37">
      <c r="A17">
        <f t="shared" si="0"/>
        <v>16</v>
      </c>
      <c r="B17">
        <v>1</v>
      </c>
      <c r="C17">
        <v>3</v>
      </c>
      <c r="D17" t="s">
        <v>288</v>
      </c>
      <c r="E17" s="5">
        <v>0</v>
      </c>
      <c r="F17" s="1">
        <v>0.4993055555555555</v>
      </c>
      <c r="G17" t="s">
        <v>306</v>
      </c>
      <c r="AI17" s="8">
        <v>4.8</v>
      </c>
    </row>
    <row r="18" spans="1:37">
      <c r="A18">
        <f t="shared" si="0"/>
        <v>17</v>
      </c>
      <c r="B18">
        <v>1</v>
      </c>
      <c r="C18">
        <v>3</v>
      </c>
      <c r="D18" t="s">
        <v>288</v>
      </c>
      <c r="E18" s="5">
        <v>0</v>
      </c>
      <c r="F18" s="1">
        <v>0.50138888888888888</v>
      </c>
      <c r="G18" t="s">
        <v>114</v>
      </c>
      <c r="H18">
        <v>35</v>
      </c>
      <c r="J18" t="s">
        <v>305</v>
      </c>
      <c r="K18" s="7">
        <v>10</v>
      </c>
      <c r="O18" s="7">
        <v>5</v>
      </c>
      <c r="AI18" s="8">
        <v>4.8</v>
      </c>
    </row>
    <row r="19" spans="1:37">
      <c r="A19">
        <f t="shared" si="0"/>
        <v>18</v>
      </c>
      <c r="B19">
        <v>1</v>
      </c>
      <c r="C19">
        <v>3</v>
      </c>
      <c r="D19" t="s">
        <v>288</v>
      </c>
      <c r="E19" s="5">
        <v>0</v>
      </c>
      <c r="F19" s="1">
        <v>0.50347222222222221</v>
      </c>
      <c r="G19" t="s">
        <v>312</v>
      </c>
      <c r="H19">
        <v>40</v>
      </c>
      <c r="J19" t="s">
        <v>290</v>
      </c>
      <c r="K19" s="7">
        <v>10</v>
      </c>
      <c r="L19" s="19">
        <v>12</v>
      </c>
      <c r="AI19" s="8">
        <v>5.3</v>
      </c>
    </row>
    <row r="20" spans="1:37">
      <c r="A20">
        <f t="shared" si="0"/>
        <v>19</v>
      </c>
      <c r="B20">
        <v>1</v>
      </c>
      <c r="C20">
        <v>3</v>
      </c>
      <c r="D20" t="s">
        <v>288</v>
      </c>
      <c r="E20" s="5">
        <v>0</v>
      </c>
      <c r="F20" s="1">
        <v>0.50694444444444442</v>
      </c>
      <c r="G20" t="s">
        <v>115</v>
      </c>
      <c r="J20" t="s">
        <v>290</v>
      </c>
      <c r="K20" s="7">
        <v>10.8</v>
      </c>
      <c r="L20" s="19">
        <v>7</v>
      </c>
      <c r="AI20" s="8">
        <v>5.0999999999999996</v>
      </c>
    </row>
    <row r="21" spans="1:37">
      <c r="A21">
        <f t="shared" si="0"/>
        <v>20</v>
      </c>
      <c r="B21">
        <v>1</v>
      </c>
      <c r="C21">
        <v>4</v>
      </c>
      <c r="D21" t="s">
        <v>288</v>
      </c>
      <c r="E21" s="5">
        <v>0</v>
      </c>
      <c r="F21" s="1">
        <v>0.60555555555555551</v>
      </c>
      <c r="G21" t="s">
        <v>289</v>
      </c>
      <c r="H21">
        <v>50</v>
      </c>
      <c r="J21" t="s">
        <v>290</v>
      </c>
      <c r="K21" s="7">
        <v>9.1999999999999993</v>
      </c>
      <c r="L21" s="19">
        <v>3</v>
      </c>
      <c r="O21" s="7">
        <v>11</v>
      </c>
      <c r="AI21" s="8">
        <v>4.0999999999999996</v>
      </c>
    </row>
    <row r="22" spans="1:37">
      <c r="A22">
        <f t="shared" si="0"/>
        <v>21</v>
      </c>
      <c r="B22">
        <v>1</v>
      </c>
      <c r="C22">
        <v>4</v>
      </c>
      <c r="D22" t="s">
        <v>288</v>
      </c>
      <c r="E22" s="5">
        <v>0</v>
      </c>
      <c r="F22" s="1">
        <v>0.61041666666666672</v>
      </c>
      <c r="G22" t="s">
        <v>312</v>
      </c>
      <c r="H22">
        <v>50</v>
      </c>
      <c r="J22" t="s">
        <v>120</v>
      </c>
      <c r="K22" s="7">
        <v>5</v>
      </c>
      <c r="O22" s="7">
        <v>4</v>
      </c>
      <c r="S22" s="7">
        <v>4</v>
      </c>
      <c r="W22" s="7">
        <v>3</v>
      </c>
      <c r="AF22" s="7" t="s">
        <v>321</v>
      </c>
      <c r="AG22" s="7">
        <v>2</v>
      </c>
      <c r="AI22" s="8">
        <v>3.8</v>
      </c>
    </row>
    <row r="23" spans="1:37">
      <c r="A23">
        <f t="shared" si="0"/>
        <v>22</v>
      </c>
      <c r="B23">
        <v>1</v>
      </c>
      <c r="C23">
        <v>4</v>
      </c>
      <c r="D23" t="s">
        <v>288</v>
      </c>
      <c r="E23" s="5">
        <v>0</v>
      </c>
      <c r="F23" s="1">
        <v>0.6118055555555556</v>
      </c>
      <c r="G23" t="s">
        <v>114</v>
      </c>
      <c r="H23">
        <v>25</v>
      </c>
      <c r="J23" t="s">
        <v>290</v>
      </c>
      <c r="K23" s="7">
        <v>9</v>
      </c>
      <c r="L23" s="19">
        <v>4</v>
      </c>
      <c r="O23" s="7">
        <v>8.9</v>
      </c>
      <c r="P23" s="19">
        <v>2</v>
      </c>
      <c r="AI23" s="8">
        <v>4.0999999999999996</v>
      </c>
    </row>
    <row r="24" spans="1:37">
      <c r="A24">
        <f t="shared" si="0"/>
        <v>23</v>
      </c>
      <c r="B24">
        <v>1</v>
      </c>
      <c r="C24">
        <v>4</v>
      </c>
      <c r="D24" t="s">
        <v>288</v>
      </c>
      <c r="E24" s="5">
        <v>0</v>
      </c>
      <c r="F24" s="1">
        <v>0.61458333333333337</v>
      </c>
      <c r="G24" t="s">
        <v>114</v>
      </c>
      <c r="H24">
        <v>30</v>
      </c>
      <c r="J24" t="s">
        <v>305</v>
      </c>
      <c r="K24" s="7">
        <v>12</v>
      </c>
      <c r="O24" s="7">
        <v>10</v>
      </c>
      <c r="AI24" s="8">
        <v>4.5</v>
      </c>
    </row>
    <row r="25" spans="1:37">
      <c r="A25">
        <f t="shared" si="0"/>
        <v>24</v>
      </c>
      <c r="B25">
        <v>1</v>
      </c>
      <c r="C25">
        <v>4</v>
      </c>
      <c r="D25" t="s">
        <v>288</v>
      </c>
      <c r="E25" s="5">
        <v>0</v>
      </c>
      <c r="F25" s="1">
        <v>0.61527777777777781</v>
      </c>
      <c r="G25" t="s">
        <v>289</v>
      </c>
      <c r="H25">
        <v>30</v>
      </c>
      <c r="AI25" s="8">
        <v>4.5</v>
      </c>
    </row>
    <row r="26" spans="1:37">
      <c r="A26">
        <f t="shared" si="0"/>
        <v>25</v>
      </c>
      <c r="B26">
        <v>1</v>
      </c>
      <c r="C26">
        <v>4</v>
      </c>
      <c r="D26" t="s">
        <v>288</v>
      </c>
      <c r="E26" s="5">
        <v>0</v>
      </c>
      <c r="F26" s="1">
        <v>0.6166666666666667</v>
      </c>
      <c r="G26" t="s">
        <v>289</v>
      </c>
      <c r="H26">
        <v>20</v>
      </c>
      <c r="J26" t="s">
        <v>336</v>
      </c>
      <c r="K26" s="7">
        <v>9.1</v>
      </c>
      <c r="L26" s="19">
        <v>14</v>
      </c>
      <c r="O26" s="7">
        <v>8.4</v>
      </c>
      <c r="P26" s="19">
        <v>10</v>
      </c>
      <c r="S26" s="7">
        <v>9.6999999999999993</v>
      </c>
      <c r="T26" s="19">
        <v>16</v>
      </c>
      <c r="W26" s="7">
        <v>3.6</v>
      </c>
      <c r="X26" s="19">
        <v>8</v>
      </c>
      <c r="Z26" s="7">
        <v>11</v>
      </c>
      <c r="AI26" s="8">
        <v>4.7</v>
      </c>
      <c r="AK26" t="s">
        <v>179</v>
      </c>
    </row>
    <row r="27" spans="1:37">
      <c r="A27">
        <f t="shared" si="0"/>
        <v>26</v>
      </c>
      <c r="B27">
        <v>1</v>
      </c>
      <c r="C27">
        <v>4</v>
      </c>
      <c r="D27" t="s">
        <v>288</v>
      </c>
      <c r="E27" s="5">
        <v>0</v>
      </c>
      <c r="F27" s="1">
        <v>0.62569444444444444</v>
      </c>
      <c r="G27" t="s">
        <v>289</v>
      </c>
      <c r="H27">
        <v>25</v>
      </c>
      <c r="J27" t="s">
        <v>290</v>
      </c>
      <c r="K27" s="7">
        <v>2</v>
      </c>
      <c r="O27" s="7">
        <v>9.1</v>
      </c>
      <c r="P27" s="19">
        <v>5</v>
      </c>
      <c r="AI27" s="8">
        <v>4.5999999999999996</v>
      </c>
    </row>
    <row r="28" spans="1:37">
      <c r="A28">
        <f t="shared" si="0"/>
        <v>27</v>
      </c>
      <c r="B28">
        <v>1</v>
      </c>
      <c r="C28">
        <v>4</v>
      </c>
      <c r="D28" t="s">
        <v>288</v>
      </c>
      <c r="E28" s="5">
        <v>0</v>
      </c>
      <c r="F28" s="1">
        <v>0.63263888888888886</v>
      </c>
      <c r="G28" t="s">
        <v>110</v>
      </c>
      <c r="H28">
        <v>60</v>
      </c>
      <c r="J28" t="s">
        <v>321</v>
      </c>
      <c r="K28" s="7">
        <v>8</v>
      </c>
      <c r="O28" s="7">
        <v>7</v>
      </c>
      <c r="AI28" s="8">
        <v>3.5</v>
      </c>
    </row>
    <row r="29" spans="1:37">
      <c r="A29">
        <f t="shared" si="0"/>
        <v>28</v>
      </c>
      <c r="B29">
        <v>1</v>
      </c>
      <c r="C29">
        <v>4</v>
      </c>
      <c r="D29" t="s">
        <v>288</v>
      </c>
      <c r="E29" s="5">
        <v>0</v>
      </c>
      <c r="F29" s="1">
        <v>0.6333333333333333</v>
      </c>
      <c r="G29" t="s">
        <v>114</v>
      </c>
      <c r="H29">
        <v>60</v>
      </c>
      <c r="J29" t="s">
        <v>305</v>
      </c>
      <c r="K29" s="7">
        <v>12</v>
      </c>
      <c r="O29" s="7">
        <v>6</v>
      </c>
      <c r="AI29" s="8">
        <v>3.9</v>
      </c>
    </row>
    <row r="30" spans="1:37">
      <c r="A30">
        <f t="shared" si="0"/>
        <v>29</v>
      </c>
      <c r="B30">
        <v>1</v>
      </c>
      <c r="C30">
        <v>4</v>
      </c>
      <c r="D30" t="s">
        <v>288</v>
      </c>
      <c r="E30" s="5">
        <v>0</v>
      </c>
      <c r="F30" s="1">
        <v>0.63402777777777775</v>
      </c>
      <c r="G30" t="s">
        <v>110</v>
      </c>
      <c r="H30">
        <v>50</v>
      </c>
      <c r="J30" t="s">
        <v>321</v>
      </c>
      <c r="K30" s="7">
        <v>7</v>
      </c>
      <c r="O30" s="7">
        <v>2</v>
      </c>
      <c r="S30" s="7">
        <v>4</v>
      </c>
      <c r="AI30" s="8">
        <v>4</v>
      </c>
    </row>
    <row r="31" spans="1:37">
      <c r="A31">
        <f t="shared" si="0"/>
        <v>30</v>
      </c>
      <c r="B31">
        <v>1</v>
      </c>
      <c r="C31">
        <v>4</v>
      </c>
      <c r="D31" t="s">
        <v>288</v>
      </c>
      <c r="E31" s="5">
        <v>0</v>
      </c>
      <c r="F31" s="1">
        <v>0.63611111111111118</v>
      </c>
      <c r="G31" t="s">
        <v>115</v>
      </c>
      <c r="J31" t="s">
        <v>290</v>
      </c>
      <c r="K31" s="7">
        <v>11</v>
      </c>
      <c r="L31" s="19">
        <v>28</v>
      </c>
      <c r="AI31" s="8">
        <v>3.9</v>
      </c>
    </row>
    <row r="32" spans="1:37">
      <c r="A32">
        <f t="shared" si="0"/>
        <v>31</v>
      </c>
      <c r="B32">
        <v>1</v>
      </c>
      <c r="C32">
        <v>4</v>
      </c>
      <c r="D32" t="s">
        <v>288</v>
      </c>
      <c r="E32" s="5">
        <v>0</v>
      </c>
      <c r="F32" s="1">
        <v>0.64027777777777783</v>
      </c>
      <c r="G32" t="s">
        <v>289</v>
      </c>
      <c r="H32">
        <v>40</v>
      </c>
      <c r="J32" t="s">
        <v>290</v>
      </c>
      <c r="K32" s="7">
        <v>10.6</v>
      </c>
      <c r="L32" s="19">
        <v>22</v>
      </c>
      <c r="O32" s="7">
        <v>5.2</v>
      </c>
      <c r="P32" s="19">
        <v>23</v>
      </c>
      <c r="S32" s="7">
        <v>10.4</v>
      </c>
      <c r="T32" s="19">
        <v>29</v>
      </c>
      <c r="AI32" s="8">
        <v>3.7</v>
      </c>
      <c r="AK32" t="s">
        <v>171</v>
      </c>
    </row>
    <row r="33" spans="1:37">
      <c r="A33">
        <f t="shared" si="0"/>
        <v>32</v>
      </c>
      <c r="B33">
        <v>1</v>
      </c>
      <c r="C33">
        <v>4</v>
      </c>
      <c r="D33" t="s">
        <v>288</v>
      </c>
      <c r="E33" s="5">
        <v>0</v>
      </c>
      <c r="F33" s="1">
        <v>0.64652777777777781</v>
      </c>
      <c r="G33" t="s">
        <v>289</v>
      </c>
      <c r="H33">
        <v>40</v>
      </c>
      <c r="J33" t="s">
        <v>290</v>
      </c>
      <c r="K33" s="7">
        <v>9.6999999999999993</v>
      </c>
      <c r="L33" s="19">
        <v>21</v>
      </c>
      <c r="O33" s="7">
        <v>10.4</v>
      </c>
      <c r="P33" s="19">
        <v>30</v>
      </c>
      <c r="AI33" s="8">
        <v>3.1</v>
      </c>
    </row>
    <row r="34" spans="1:37">
      <c r="A34">
        <f t="shared" si="0"/>
        <v>33</v>
      </c>
      <c r="B34">
        <v>1</v>
      </c>
      <c r="C34">
        <v>4</v>
      </c>
      <c r="D34" t="s">
        <v>288</v>
      </c>
      <c r="E34" s="5">
        <v>0</v>
      </c>
      <c r="F34" s="1">
        <v>0.64861111111111114</v>
      </c>
      <c r="G34" t="s">
        <v>114</v>
      </c>
      <c r="H34">
        <v>45</v>
      </c>
      <c r="J34" t="s">
        <v>112</v>
      </c>
      <c r="K34" s="7">
        <v>12</v>
      </c>
      <c r="O34" s="7">
        <v>5</v>
      </c>
      <c r="AI34" s="8">
        <v>3</v>
      </c>
    </row>
    <row r="35" spans="1:37">
      <c r="A35">
        <f t="shared" si="0"/>
        <v>34</v>
      </c>
      <c r="B35">
        <v>1</v>
      </c>
      <c r="C35">
        <v>4</v>
      </c>
      <c r="D35" t="s">
        <v>288</v>
      </c>
      <c r="E35" s="5">
        <v>0</v>
      </c>
      <c r="F35" s="1">
        <v>0.65</v>
      </c>
      <c r="G35" t="s">
        <v>289</v>
      </c>
      <c r="H35">
        <v>40</v>
      </c>
      <c r="J35" t="s">
        <v>290</v>
      </c>
      <c r="K35" s="7">
        <v>10.6</v>
      </c>
      <c r="L35" s="19">
        <v>27</v>
      </c>
      <c r="O35" s="7">
        <v>10.199999999999999</v>
      </c>
      <c r="P35" s="19">
        <v>24</v>
      </c>
      <c r="AI35" s="8">
        <v>2.9</v>
      </c>
    </row>
    <row r="36" spans="1:37">
      <c r="A36">
        <f t="shared" si="0"/>
        <v>35</v>
      </c>
      <c r="B36">
        <v>1</v>
      </c>
      <c r="C36">
        <v>4</v>
      </c>
      <c r="D36" t="s">
        <v>288</v>
      </c>
      <c r="E36" s="5">
        <v>0</v>
      </c>
      <c r="F36" s="1">
        <v>0.65555555555555556</v>
      </c>
      <c r="G36" t="s">
        <v>289</v>
      </c>
      <c r="H36">
        <v>45</v>
      </c>
      <c r="J36" t="s">
        <v>290</v>
      </c>
      <c r="K36" s="7">
        <v>11.5</v>
      </c>
      <c r="L36" s="19">
        <v>26</v>
      </c>
      <c r="AI36" s="8">
        <v>3.4</v>
      </c>
      <c r="AK36" t="s">
        <v>67</v>
      </c>
    </row>
    <row r="37" spans="1:37">
      <c r="A37">
        <f t="shared" si="0"/>
        <v>36</v>
      </c>
      <c r="B37">
        <v>1</v>
      </c>
      <c r="C37">
        <v>4</v>
      </c>
      <c r="D37" t="s">
        <v>288</v>
      </c>
      <c r="E37" s="5">
        <v>0</v>
      </c>
      <c r="F37" s="1">
        <v>0.65902777777777777</v>
      </c>
      <c r="G37" t="s">
        <v>289</v>
      </c>
      <c r="H37">
        <v>20</v>
      </c>
      <c r="J37" t="s">
        <v>290</v>
      </c>
      <c r="K37" s="7">
        <v>8.6</v>
      </c>
      <c r="L37" s="19">
        <v>25</v>
      </c>
    </row>
    <row r="38" spans="1:37">
      <c r="A38">
        <f t="shared" si="0"/>
        <v>37</v>
      </c>
      <c r="B38">
        <v>1</v>
      </c>
      <c r="C38">
        <v>5</v>
      </c>
      <c r="D38" t="s">
        <v>51</v>
      </c>
      <c r="E38" s="5">
        <v>0</v>
      </c>
      <c r="F38" s="1">
        <v>0.39513888888888887</v>
      </c>
      <c r="G38" t="s">
        <v>323</v>
      </c>
      <c r="J38" t="s">
        <v>290</v>
      </c>
      <c r="K38" s="7">
        <v>7.5</v>
      </c>
      <c r="N38" s="19" t="s">
        <v>326</v>
      </c>
      <c r="O38" s="7">
        <v>4.0999999999999996</v>
      </c>
      <c r="P38" s="19">
        <v>31</v>
      </c>
      <c r="R38" s="19">
        <v>3</v>
      </c>
      <c r="AK38" t="s">
        <v>271</v>
      </c>
    </row>
    <row r="39" spans="1:37">
      <c r="A39">
        <f t="shared" si="0"/>
        <v>38</v>
      </c>
      <c r="B39">
        <v>1</v>
      </c>
      <c r="C39">
        <v>5</v>
      </c>
      <c r="D39" t="s">
        <v>51</v>
      </c>
      <c r="E39" s="5">
        <v>0</v>
      </c>
      <c r="F39" s="1">
        <v>0.40486111111111112</v>
      </c>
      <c r="G39" t="s">
        <v>323</v>
      </c>
      <c r="J39" t="s">
        <v>290</v>
      </c>
      <c r="K39" s="7">
        <v>10.4</v>
      </c>
      <c r="L39" s="19">
        <v>32</v>
      </c>
      <c r="N39" s="19" t="s">
        <v>327</v>
      </c>
      <c r="O39" s="7">
        <v>7.7</v>
      </c>
      <c r="P39" s="19">
        <v>33</v>
      </c>
      <c r="R39" s="19" t="s">
        <v>328</v>
      </c>
    </row>
    <row r="40" spans="1:37">
      <c r="A40">
        <f t="shared" si="0"/>
        <v>39</v>
      </c>
      <c r="B40">
        <v>1</v>
      </c>
      <c r="C40">
        <v>5</v>
      </c>
      <c r="D40" t="s">
        <v>51</v>
      </c>
      <c r="E40" s="5">
        <v>0</v>
      </c>
      <c r="F40" s="1">
        <v>0.41180555555555554</v>
      </c>
      <c r="G40" t="s">
        <v>323</v>
      </c>
      <c r="J40" t="s">
        <v>290</v>
      </c>
      <c r="K40" s="7">
        <v>8.9</v>
      </c>
      <c r="L40" s="19">
        <v>34</v>
      </c>
      <c r="N40" s="19" t="s">
        <v>329</v>
      </c>
    </row>
    <row r="41" spans="1:37">
      <c r="A41">
        <f t="shared" si="0"/>
        <v>40</v>
      </c>
      <c r="B41">
        <v>1</v>
      </c>
      <c r="C41">
        <v>5</v>
      </c>
      <c r="D41" t="s">
        <v>51</v>
      </c>
      <c r="E41" s="5">
        <v>0</v>
      </c>
      <c r="F41" s="1">
        <v>0.41597222222222219</v>
      </c>
      <c r="G41" t="s">
        <v>323</v>
      </c>
      <c r="J41" t="s">
        <v>290</v>
      </c>
      <c r="K41" s="7">
        <v>9.3000000000000007</v>
      </c>
      <c r="L41" s="19">
        <v>35</v>
      </c>
      <c r="N41" s="19" t="s">
        <v>330</v>
      </c>
      <c r="O41" s="7">
        <v>9.5</v>
      </c>
      <c r="P41" s="19">
        <v>36</v>
      </c>
      <c r="R41" s="19" t="s">
        <v>331</v>
      </c>
    </row>
    <row r="42" spans="1:37">
      <c r="A42">
        <f t="shared" si="0"/>
        <v>41</v>
      </c>
      <c r="B42">
        <v>1</v>
      </c>
      <c r="C42">
        <v>5</v>
      </c>
      <c r="D42" t="s">
        <v>51</v>
      </c>
      <c r="E42" s="5">
        <v>0</v>
      </c>
      <c r="F42" s="1">
        <v>0.4375</v>
      </c>
      <c r="G42" t="s">
        <v>323</v>
      </c>
      <c r="J42" t="s">
        <v>290</v>
      </c>
      <c r="K42" s="7">
        <v>9.1</v>
      </c>
      <c r="L42" s="19">
        <v>37</v>
      </c>
      <c r="N42" s="19" t="s">
        <v>332</v>
      </c>
      <c r="AK42" t="s">
        <v>270</v>
      </c>
    </row>
    <row r="43" spans="1:37">
      <c r="A43">
        <f t="shared" si="0"/>
        <v>42</v>
      </c>
      <c r="B43">
        <v>1</v>
      </c>
      <c r="C43">
        <v>6</v>
      </c>
      <c r="D43" t="s">
        <v>51</v>
      </c>
      <c r="E43" s="5">
        <v>0</v>
      </c>
      <c r="F43" s="1">
        <v>0.48472222222222222</v>
      </c>
      <c r="G43" t="s">
        <v>289</v>
      </c>
      <c r="J43" t="s">
        <v>272</v>
      </c>
      <c r="K43" s="7">
        <v>9.6</v>
      </c>
      <c r="L43" s="19">
        <v>38</v>
      </c>
      <c r="N43" s="19" t="s">
        <v>273</v>
      </c>
      <c r="O43" s="7">
        <v>5.7</v>
      </c>
      <c r="P43" s="19">
        <v>39</v>
      </c>
      <c r="R43" s="19" t="s">
        <v>274</v>
      </c>
    </row>
    <row r="44" spans="1:37">
      <c r="A44">
        <f t="shared" si="0"/>
        <v>43</v>
      </c>
      <c r="B44">
        <v>1</v>
      </c>
      <c r="C44">
        <v>6</v>
      </c>
      <c r="D44" t="s">
        <v>51</v>
      </c>
      <c r="E44" s="5">
        <v>0</v>
      </c>
      <c r="F44" s="1">
        <v>0.49652777777777773</v>
      </c>
      <c r="G44" t="s">
        <v>289</v>
      </c>
      <c r="J44" t="s">
        <v>272</v>
      </c>
      <c r="K44" s="7">
        <v>10.9</v>
      </c>
      <c r="L44" s="19">
        <v>40</v>
      </c>
      <c r="N44" s="19" t="s">
        <v>275</v>
      </c>
      <c r="O44" s="7">
        <v>10.199999999999999</v>
      </c>
      <c r="P44" s="19">
        <v>41</v>
      </c>
      <c r="R44" s="19" t="s">
        <v>276</v>
      </c>
    </row>
    <row r="45" spans="1:37">
      <c r="A45">
        <f t="shared" si="0"/>
        <v>44</v>
      </c>
      <c r="B45">
        <v>1</v>
      </c>
      <c r="C45">
        <v>6</v>
      </c>
      <c r="D45" t="s">
        <v>51</v>
      </c>
      <c r="E45" s="5">
        <v>0</v>
      </c>
      <c r="F45" s="1">
        <v>0.50972222222222219</v>
      </c>
      <c r="G45" t="s">
        <v>289</v>
      </c>
      <c r="J45" t="s">
        <v>272</v>
      </c>
      <c r="K45" s="7">
        <v>10</v>
      </c>
      <c r="L45" s="19">
        <v>42</v>
      </c>
      <c r="N45" s="19" t="s">
        <v>277</v>
      </c>
      <c r="O45" s="7">
        <v>10</v>
      </c>
      <c r="P45" s="19">
        <v>43</v>
      </c>
      <c r="R45" s="19" t="s">
        <v>278</v>
      </c>
      <c r="S45" s="7">
        <v>8.3000000000000007</v>
      </c>
      <c r="T45" s="19">
        <v>44</v>
      </c>
      <c r="V45" s="19" t="s">
        <v>197</v>
      </c>
    </row>
    <row r="46" spans="1:37">
      <c r="A46">
        <f t="shared" si="0"/>
        <v>45</v>
      </c>
      <c r="B46">
        <v>1</v>
      </c>
      <c r="C46">
        <v>6</v>
      </c>
      <c r="D46" t="s">
        <v>51</v>
      </c>
      <c r="E46" s="5">
        <v>0</v>
      </c>
      <c r="F46" s="1">
        <v>0.52638888888888891</v>
      </c>
      <c r="G46" t="s">
        <v>306</v>
      </c>
      <c r="J46" t="s">
        <v>272</v>
      </c>
      <c r="K46" s="7">
        <v>8.6999999999999993</v>
      </c>
      <c r="L46" s="19">
        <v>45</v>
      </c>
      <c r="N46" s="19" t="s">
        <v>279</v>
      </c>
      <c r="O46" s="7">
        <v>7.7</v>
      </c>
      <c r="P46" s="19">
        <v>46</v>
      </c>
      <c r="R46" s="19" t="s">
        <v>280</v>
      </c>
      <c r="S46" s="7">
        <v>9.1999999999999993</v>
      </c>
      <c r="T46" s="19">
        <v>47</v>
      </c>
      <c r="V46" s="19" t="s">
        <v>198</v>
      </c>
      <c r="AK46" t="s">
        <v>374</v>
      </c>
    </row>
    <row r="47" spans="1:37">
      <c r="A47">
        <f t="shared" si="0"/>
        <v>46</v>
      </c>
      <c r="B47">
        <v>1</v>
      </c>
      <c r="C47">
        <v>7</v>
      </c>
      <c r="D47" t="s">
        <v>51</v>
      </c>
      <c r="E47" s="5">
        <v>0</v>
      </c>
      <c r="F47" s="1">
        <v>0.57777777777777783</v>
      </c>
      <c r="G47" t="s">
        <v>289</v>
      </c>
      <c r="J47" t="s">
        <v>272</v>
      </c>
      <c r="K47" s="7">
        <v>8.1</v>
      </c>
      <c r="L47" s="19">
        <v>47</v>
      </c>
      <c r="N47" s="19" t="s">
        <v>281</v>
      </c>
      <c r="O47" s="7">
        <v>9.3000000000000007</v>
      </c>
      <c r="P47" s="19">
        <v>48</v>
      </c>
      <c r="R47" s="19" t="s">
        <v>282</v>
      </c>
      <c r="AK47" t="s">
        <v>374</v>
      </c>
    </row>
    <row r="48" spans="1:37">
      <c r="A48">
        <f t="shared" si="0"/>
        <v>47</v>
      </c>
      <c r="B48">
        <v>1</v>
      </c>
      <c r="C48">
        <v>7</v>
      </c>
      <c r="D48" t="s">
        <v>51</v>
      </c>
      <c r="E48" s="5">
        <v>0</v>
      </c>
      <c r="F48" s="1">
        <v>0.58888888888888891</v>
      </c>
      <c r="G48" t="s">
        <v>289</v>
      </c>
      <c r="J48" t="s">
        <v>272</v>
      </c>
      <c r="K48" s="7">
        <v>9.4</v>
      </c>
      <c r="L48" s="19">
        <v>49</v>
      </c>
      <c r="N48" s="19" t="s">
        <v>283</v>
      </c>
    </row>
    <row r="49" spans="1:37">
      <c r="A49">
        <f t="shared" si="0"/>
        <v>48</v>
      </c>
      <c r="B49">
        <v>1</v>
      </c>
      <c r="C49">
        <v>7</v>
      </c>
      <c r="D49" t="s">
        <v>51</v>
      </c>
      <c r="E49" s="5">
        <v>0</v>
      </c>
      <c r="F49" s="1">
        <v>0.59791666666666665</v>
      </c>
      <c r="G49" t="s">
        <v>289</v>
      </c>
      <c r="J49" t="s">
        <v>272</v>
      </c>
      <c r="K49" s="7">
        <v>9.6</v>
      </c>
      <c r="L49" s="19">
        <v>50</v>
      </c>
      <c r="N49" s="19" t="s">
        <v>172</v>
      </c>
      <c r="O49" s="7">
        <v>11</v>
      </c>
      <c r="P49" s="19">
        <v>51</v>
      </c>
      <c r="R49" s="19" t="s">
        <v>173</v>
      </c>
    </row>
    <row r="50" spans="1:37">
      <c r="A50">
        <f t="shared" si="0"/>
        <v>49</v>
      </c>
      <c r="B50">
        <v>1</v>
      </c>
      <c r="C50">
        <v>7</v>
      </c>
      <c r="D50" t="s">
        <v>51</v>
      </c>
      <c r="E50" s="5">
        <v>0</v>
      </c>
      <c r="F50" s="1">
        <v>0.61249999999999993</v>
      </c>
      <c r="G50" t="s">
        <v>289</v>
      </c>
      <c r="J50" t="s">
        <v>272</v>
      </c>
      <c r="K50" s="7">
        <v>8.5</v>
      </c>
      <c r="L50" s="19">
        <v>52</v>
      </c>
      <c r="N50" s="19" t="s">
        <v>174</v>
      </c>
      <c r="O50" s="7">
        <v>10.1</v>
      </c>
      <c r="P50" s="19">
        <v>53</v>
      </c>
      <c r="R50" s="19" t="s">
        <v>175</v>
      </c>
    </row>
    <row r="51" spans="1:37">
      <c r="A51">
        <f t="shared" si="0"/>
        <v>50</v>
      </c>
      <c r="B51">
        <v>1</v>
      </c>
      <c r="C51">
        <v>8</v>
      </c>
      <c r="D51" t="s">
        <v>264</v>
      </c>
      <c r="E51" s="5">
        <v>0</v>
      </c>
      <c r="F51" s="1">
        <v>0.38194444444444442</v>
      </c>
      <c r="G51" t="s">
        <v>265</v>
      </c>
      <c r="H51">
        <v>20</v>
      </c>
      <c r="AI51" s="8">
        <v>4</v>
      </c>
    </row>
    <row r="52" spans="1:37">
      <c r="A52">
        <f t="shared" si="0"/>
        <v>51</v>
      </c>
      <c r="B52">
        <v>1</v>
      </c>
      <c r="C52">
        <v>8</v>
      </c>
      <c r="D52" t="s">
        <v>264</v>
      </c>
      <c r="E52" s="5">
        <v>0</v>
      </c>
      <c r="F52" s="1">
        <v>0.38194444444444442</v>
      </c>
      <c r="G52" t="s">
        <v>265</v>
      </c>
      <c r="H52">
        <v>40</v>
      </c>
      <c r="J52" t="s">
        <v>192</v>
      </c>
      <c r="K52" s="7">
        <v>7</v>
      </c>
      <c r="AI52" s="8">
        <v>4</v>
      </c>
    </row>
    <row r="53" spans="1:37">
      <c r="A53">
        <f t="shared" si="0"/>
        <v>52</v>
      </c>
      <c r="B53">
        <v>1</v>
      </c>
      <c r="C53">
        <v>8</v>
      </c>
      <c r="D53" t="s">
        <v>264</v>
      </c>
      <c r="E53" s="5">
        <v>0</v>
      </c>
      <c r="F53" s="1">
        <v>0.38263888888888892</v>
      </c>
      <c r="G53" t="s">
        <v>265</v>
      </c>
      <c r="H53">
        <v>30</v>
      </c>
      <c r="J53" t="s">
        <v>266</v>
      </c>
      <c r="K53" s="7">
        <v>6</v>
      </c>
      <c r="O53" s="7">
        <v>5</v>
      </c>
      <c r="AI53" s="8">
        <v>4</v>
      </c>
    </row>
    <row r="54" spans="1:37">
      <c r="A54">
        <f t="shared" si="0"/>
        <v>53</v>
      </c>
      <c r="B54">
        <v>1</v>
      </c>
      <c r="C54">
        <v>8</v>
      </c>
      <c r="D54" t="s">
        <v>264</v>
      </c>
      <c r="E54" s="5">
        <v>0</v>
      </c>
      <c r="F54" s="1">
        <v>0.3833333333333333</v>
      </c>
      <c r="G54" t="s">
        <v>265</v>
      </c>
      <c r="H54">
        <v>40</v>
      </c>
      <c r="J54" t="s">
        <v>266</v>
      </c>
      <c r="K54" s="7">
        <v>5</v>
      </c>
      <c r="O54" s="7">
        <v>4</v>
      </c>
      <c r="AI54" s="8">
        <v>4</v>
      </c>
    </row>
    <row r="55" spans="1:37">
      <c r="A55">
        <f t="shared" si="0"/>
        <v>54</v>
      </c>
      <c r="B55">
        <v>1</v>
      </c>
      <c r="C55">
        <v>8</v>
      </c>
      <c r="D55" t="s">
        <v>264</v>
      </c>
      <c r="E55" s="5">
        <v>0</v>
      </c>
      <c r="F55" s="1">
        <v>0.3840277777777778</v>
      </c>
      <c r="G55" t="s">
        <v>265</v>
      </c>
      <c r="H55">
        <v>40</v>
      </c>
      <c r="J55" t="s">
        <v>266</v>
      </c>
      <c r="K55" s="7">
        <v>4</v>
      </c>
      <c r="AI55" s="8">
        <v>4</v>
      </c>
    </row>
    <row r="56" spans="1:37">
      <c r="A56">
        <f t="shared" si="0"/>
        <v>55</v>
      </c>
      <c r="B56">
        <v>1</v>
      </c>
      <c r="C56">
        <v>8</v>
      </c>
      <c r="D56" t="s">
        <v>264</v>
      </c>
      <c r="E56" s="5">
        <v>0</v>
      </c>
      <c r="F56" s="1">
        <v>0.3840277777777778</v>
      </c>
      <c r="G56" t="s">
        <v>265</v>
      </c>
      <c r="H56">
        <v>40</v>
      </c>
      <c r="AI56" s="8">
        <v>4</v>
      </c>
    </row>
    <row r="57" spans="1:37">
      <c r="A57">
        <f t="shared" si="0"/>
        <v>56</v>
      </c>
      <c r="B57">
        <v>1</v>
      </c>
      <c r="C57">
        <v>8</v>
      </c>
      <c r="D57" t="s">
        <v>264</v>
      </c>
      <c r="E57" s="5">
        <v>0</v>
      </c>
      <c r="F57" s="1">
        <v>0.3840277777777778</v>
      </c>
      <c r="G57" t="s">
        <v>265</v>
      </c>
      <c r="H57">
        <v>25</v>
      </c>
      <c r="J57" t="s">
        <v>266</v>
      </c>
      <c r="K57" s="7">
        <v>5</v>
      </c>
      <c r="AI57" s="8">
        <v>4</v>
      </c>
    </row>
    <row r="58" spans="1:37">
      <c r="A58">
        <f t="shared" si="0"/>
        <v>57</v>
      </c>
      <c r="B58">
        <v>1</v>
      </c>
      <c r="C58">
        <v>8</v>
      </c>
      <c r="D58" t="s">
        <v>264</v>
      </c>
      <c r="E58" s="5">
        <v>0</v>
      </c>
      <c r="F58" s="1">
        <v>0.38472222222222219</v>
      </c>
      <c r="G58" t="s">
        <v>265</v>
      </c>
      <c r="H58">
        <v>25</v>
      </c>
      <c r="J58" t="s">
        <v>268</v>
      </c>
      <c r="K58" s="7">
        <v>4.8</v>
      </c>
      <c r="L58" s="19">
        <v>61</v>
      </c>
      <c r="AI58" s="8">
        <v>4</v>
      </c>
    </row>
    <row r="59" spans="1:37">
      <c r="A59">
        <f t="shared" si="0"/>
        <v>58</v>
      </c>
      <c r="B59">
        <v>1</v>
      </c>
      <c r="C59">
        <v>8</v>
      </c>
      <c r="D59" t="s">
        <v>264</v>
      </c>
      <c r="E59" s="5">
        <v>0</v>
      </c>
      <c r="F59" s="1">
        <v>0.38611111111111113</v>
      </c>
      <c r="G59" t="s">
        <v>265</v>
      </c>
      <c r="H59">
        <v>30</v>
      </c>
      <c r="J59" t="s">
        <v>266</v>
      </c>
      <c r="K59" s="7">
        <v>4</v>
      </c>
      <c r="AI59" s="8">
        <v>4</v>
      </c>
    </row>
    <row r="60" spans="1:37">
      <c r="A60">
        <f t="shared" si="0"/>
        <v>59</v>
      </c>
      <c r="B60">
        <v>1</v>
      </c>
      <c r="C60">
        <v>8</v>
      </c>
      <c r="D60" t="s">
        <v>264</v>
      </c>
      <c r="E60" s="5">
        <v>0</v>
      </c>
      <c r="F60" s="1">
        <v>0.38680555555555557</v>
      </c>
      <c r="G60" t="s">
        <v>265</v>
      </c>
      <c r="H60">
        <v>40</v>
      </c>
      <c r="AI60" s="8">
        <v>4</v>
      </c>
    </row>
    <row r="61" spans="1:37">
      <c r="A61">
        <f t="shared" si="0"/>
        <v>60</v>
      </c>
      <c r="B61">
        <v>1</v>
      </c>
      <c r="C61">
        <v>8</v>
      </c>
      <c r="D61" t="s">
        <v>264</v>
      </c>
      <c r="E61" s="5">
        <v>0</v>
      </c>
      <c r="F61" s="1">
        <v>0.38750000000000001</v>
      </c>
      <c r="G61" t="s">
        <v>265</v>
      </c>
      <c r="H61">
        <v>30</v>
      </c>
      <c r="J61" t="s">
        <v>193</v>
      </c>
      <c r="K61" s="7">
        <v>5.7</v>
      </c>
      <c r="L61" s="19">
        <v>56</v>
      </c>
      <c r="AI61" s="8">
        <v>4</v>
      </c>
    </row>
    <row r="62" spans="1:37">
      <c r="A62">
        <f t="shared" si="0"/>
        <v>61</v>
      </c>
      <c r="B62">
        <v>1</v>
      </c>
      <c r="C62">
        <v>8</v>
      </c>
      <c r="D62" t="s">
        <v>264</v>
      </c>
      <c r="E62" s="5">
        <v>0</v>
      </c>
      <c r="F62" s="1">
        <v>0.38958333333333334</v>
      </c>
      <c r="G62" t="s">
        <v>265</v>
      </c>
      <c r="H62">
        <v>40</v>
      </c>
      <c r="J62" t="s">
        <v>268</v>
      </c>
      <c r="K62" s="7">
        <v>9</v>
      </c>
      <c r="L62" s="19">
        <v>60</v>
      </c>
      <c r="AI62" s="8">
        <v>4</v>
      </c>
      <c r="AK62" t="s">
        <v>194</v>
      </c>
    </row>
    <row r="63" spans="1:37">
      <c r="A63">
        <f t="shared" si="0"/>
        <v>62</v>
      </c>
      <c r="B63">
        <v>1</v>
      </c>
      <c r="C63">
        <v>8</v>
      </c>
      <c r="D63" t="s">
        <v>264</v>
      </c>
      <c r="E63" s="5">
        <v>0</v>
      </c>
      <c r="F63" s="1">
        <v>0.3923611111111111</v>
      </c>
      <c r="G63" t="s">
        <v>265</v>
      </c>
      <c r="H63">
        <v>40</v>
      </c>
      <c r="J63" t="s">
        <v>266</v>
      </c>
      <c r="K63" s="7">
        <v>5</v>
      </c>
      <c r="O63" s="7">
        <v>4</v>
      </c>
      <c r="AI63" s="8">
        <v>4</v>
      </c>
    </row>
    <row r="64" spans="1:37">
      <c r="A64">
        <f t="shared" si="0"/>
        <v>63</v>
      </c>
      <c r="B64">
        <v>1</v>
      </c>
      <c r="C64">
        <v>8</v>
      </c>
      <c r="D64" t="s">
        <v>264</v>
      </c>
      <c r="E64" s="5">
        <v>0</v>
      </c>
      <c r="F64" s="1">
        <v>0.3923611111111111</v>
      </c>
      <c r="G64" t="s">
        <v>265</v>
      </c>
      <c r="H64">
        <v>15</v>
      </c>
      <c r="J64" t="s">
        <v>268</v>
      </c>
      <c r="K64" s="7">
        <v>7.1</v>
      </c>
      <c r="L64" s="19">
        <v>62</v>
      </c>
      <c r="O64" s="7">
        <v>3.4</v>
      </c>
      <c r="P64" s="19">
        <v>63</v>
      </c>
      <c r="AI64" s="8">
        <v>4</v>
      </c>
    </row>
    <row r="65" spans="1:37">
      <c r="A65">
        <f t="shared" si="0"/>
        <v>64</v>
      </c>
      <c r="B65">
        <v>1</v>
      </c>
      <c r="C65">
        <v>8</v>
      </c>
      <c r="D65" t="s">
        <v>264</v>
      </c>
      <c r="E65" s="5">
        <v>0</v>
      </c>
      <c r="F65" s="1">
        <v>0.39583333333333331</v>
      </c>
      <c r="G65" t="s">
        <v>265</v>
      </c>
      <c r="H65">
        <v>25</v>
      </c>
      <c r="J65" t="s">
        <v>266</v>
      </c>
      <c r="K65" s="7">
        <v>4</v>
      </c>
      <c r="AI65" s="8">
        <v>4</v>
      </c>
    </row>
    <row r="66" spans="1:37">
      <c r="A66">
        <f t="shared" si="0"/>
        <v>65</v>
      </c>
      <c r="B66">
        <v>1</v>
      </c>
      <c r="C66">
        <v>8</v>
      </c>
      <c r="D66" t="s">
        <v>264</v>
      </c>
      <c r="E66" s="5">
        <v>0</v>
      </c>
      <c r="F66" s="1">
        <v>0.39583333333333331</v>
      </c>
      <c r="G66" t="s">
        <v>265</v>
      </c>
      <c r="H66">
        <v>30</v>
      </c>
      <c r="J66" t="s">
        <v>266</v>
      </c>
      <c r="K66" s="7">
        <v>4</v>
      </c>
      <c r="AI66" s="8">
        <v>4</v>
      </c>
    </row>
    <row r="67" spans="1:37">
      <c r="A67">
        <f t="shared" si="0"/>
        <v>66</v>
      </c>
      <c r="B67">
        <v>1</v>
      </c>
      <c r="C67">
        <v>8</v>
      </c>
      <c r="D67" t="s">
        <v>264</v>
      </c>
      <c r="E67" s="5">
        <v>0</v>
      </c>
      <c r="F67" s="1">
        <v>0.39583333333333331</v>
      </c>
      <c r="G67" t="s">
        <v>265</v>
      </c>
      <c r="H67">
        <v>30</v>
      </c>
      <c r="J67" t="s">
        <v>266</v>
      </c>
      <c r="K67" s="7">
        <v>4</v>
      </c>
      <c r="O67" s="7">
        <v>2</v>
      </c>
      <c r="AI67" s="8">
        <v>4</v>
      </c>
    </row>
    <row r="68" spans="1:37">
      <c r="A68">
        <f t="shared" ref="A68:A131" si="1">A67+1</f>
        <v>67</v>
      </c>
      <c r="B68">
        <v>1</v>
      </c>
      <c r="C68">
        <v>8</v>
      </c>
      <c r="D68" t="s">
        <v>264</v>
      </c>
      <c r="E68" s="5">
        <v>0</v>
      </c>
      <c r="F68" s="1">
        <v>0.39583333333333331</v>
      </c>
      <c r="G68" t="s">
        <v>265</v>
      </c>
      <c r="H68">
        <v>30</v>
      </c>
      <c r="AI68" s="8">
        <v>4</v>
      </c>
    </row>
    <row r="69" spans="1:37">
      <c r="A69">
        <f t="shared" si="1"/>
        <v>68</v>
      </c>
      <c r="B69">
        <v>1</v>
      </c>
      <c r="C69">
        <v>8</v>
      </c>
      <c r="D69" t="s">
        <v>264</v>
      </c>
      <c r="E69" s="5">
        <v>0</v>
      </c>
      <c r="F69" s="1">
        <v>0.39583333333333331</v>
      </c>
      <c r="G69" t="s">
        <v>265</v>
      </c>
      <c r="H69">
        <v>20</v>
      </c>
      <c r="AI69" s="8">
        <v>4</v>
      </c>
    </row>
    <row r="70" spans="1:37">
      <c r="A70">
        <f t="shared" si="1"/>
        <v>69</v>
      </c>
      <c r="B70">
        <v>1</v>
      </c>
      <c r="C70">
        <v>8</v>
      </c>
      <c r="D70" t="s">
        <v>264</v>
      </c>
      <c r="E70" s="5">
        <v>0</v>
      </c>
      <c r="F70" s="1">
        <v>0.3972222222222222</v>
      </c>
      <c r="G70" t="s">
        <v>265</v>
      </c>
      <c r="H70">
        <v>30</v>
      </c>
      <c r="J70" t="s">
        <v>266</v>
      </c>
      <c r="K70" s="7">
        <v>3</v>
      </c>
      <c r="AI70" s="8">
        <v>4</v>
      </c>
    </row>
    <row r="71" spans="1:37">
      <c r="A71">
        <f t="shared" si="1"/>
        <v>70</v>
      </c>
      <c r="B71">
        <v>1</v>
      </c>
      <c r="C71">
        <v>8</v>
      </c>
      <c r="D71" t="s">
        <v>264</v>
      </c>
      <c r="E71" s="5">
        <v>0</v>
      </c>
      <c r="F71" s="1">
        <v>0.3972222222222222</v>
      </c>
      <c r="G71" t="s">
        <v>265</v>
      </c>
      <c r="H71">
        <v>20</v>
      </c>
      <c r="J71" t="s">
        <v>266</v>
      </c>
      <c r="K71" s="7">
        <v>3</v>
      </c>
      <c r="AI71" s="8">
        <v>4</v>
      </c>
    </row>
    <row r="72" spans="1:37">
      <c r="A72">
        <f t="shared" si="1"/>
        <v>71</v>
      </c>
      <c r="B72">
        <v>1</v>
      </c>
      <c r="C72">
        <v>8</v>
      </c>
      <c r="D72" t="s">
        <v>264</v>
      </c>
      <c r="E72" s="5">
        <v>0</v>
      </c>
      <c r="F72" s="1">
        <v>0.3979166666666667</v>
      </c>
      <c r="G72" t="s">
        <v>265</v>
      </c>
      <c r="H72">
        <v>30</v>
      </c>
      <c r="J72" t="s">
        <v>266</v>
      </c>
      <c r="K72" s="7">
        <v>5</v>
      </c>
      <c r="O72" s="7">
        <v>3</v>
      </c>
      <c r="AI72" s="8">
        <v>4</v>
      </c>
    </row>
    <row r="73" spans="1:37">
      <c r="A73">
        <f t="shared" si="1"/>
        <v>72</v>
      </c>
      <c r="B73">
        <v>1</v>
      </c>
      <c r="C73">
        <v>8</v>
      </c>
      <c r="D73" t="s">
        <v>264</v>
      </c>
      <c r="E73" s="5">
        <v>0</v>
      </c>
      <c r="F73" s="1">
        <v>0.39861111111111108</v>
      </c>
      <c r="G73" t="s">
        <v>265</v>
      </c>
      <c r="H73">
        <v>20</v>
      </c>
      <c r="J73" t="s">
        <v>195</v>
      </c>
      <c r="K73" s="7">
        <v>3.1</v>
      </c>
      <c r="L73" s="19">
        <v>57</v>
      </c>
      <c r="AI73" s="8">
        <v>4</v>
      </c>
    </row>
    <row r="74" spans="1:37">
      <c r="A74">
        <f t="shared" si="1"/>
        <v>73</v>
      </c>
      <c r="B74">
        <v>1</v>
      </c>
      <c r="C74">
        <v>8</v>
      </c>
      <c r="D74" t="s">
        <v>264</v>
      </c>
      <c r="E74" s="5">
        <v>0</v>
      </c>
      <c r="F74" s="1">
        <v>0.39999999999999997</v>
      </c>
      <c r="G74" t="s">
        <v>265</v>
      </c>
      <c r="H74">
        <v>40</v>
      </c>
      <c r="J74" t="s">
        <v>268</v>
      </c>
      <c r="K74" s="7">
        <v>9.1999999999999993</v>
      </c>
      <c r="L74" s="19">
        <v>54</v>
      </c>
      <c r="O74" s="7">
        <v>9.1999999999999993</v>
      </c>
      <c r="P74" s="19">
        <v>59</v>
      </c>
      <c r="S74" s="7">
        <v>4.8</v>
      </c>
      <c r="T74" s="19">
        <v>55</v>
      </c>
      <c r="AF74" s="7" t="s">
        <v>266</v>
      </c>
      <c r="AG74" s="7">
        <v>3</v>
      </c>
      <c r="AI74" s="8">
        <v>3.7</v>
      </c>
    </row>
    <row r="75" spans="1:37">
      <c r="A75">
        <f t="shared" si="1"/>
        <v>74</v>
      </c>
      <c r="B75">
        <v>1</v>
      </c>
      <c r="C75">
        <v>8</v>
      </c>
      <c r="D75" t="s">
        <v>264</v>
      </c>
      <c r="E75" s="5">
        <v>0</v>
      </c>
      <c r="F75" s="1">
        <v>0.40486111111111112</v>
      </c>
      <c r="G75" t="s">
        <v>265</v>
      </c>
      <c r="H75">
        <v>25</v>
      </c>
      <c r="J75" t="s">
        <v>266</v>
      </c>
      <c r="K75" s="7">
        <v>3</v>
      </c>
      <c r="O75" s="7">
        <v>2</v>
      </c>
      <c r="AI75" s="8">
        <v>3.7</v>
      </c>
    </row>
    <row r="76" spans="1:37">
      <c r="A76">
        <f t="shared" si="1"/>
        <v>75</v>
      </c>
      <c r="B76">
        <v>1</v>
      </c>
      <c r="C76">
        <v>8</v>
      </c>
      <c r="D76" t="s">
        <v>264</v>
      </c>
      <c r="E76" s="5">
        <v>0</v>
      </c>
      <c r="F76" s="1">
        <v>0.4055555555555555</v>
      </c>
      <c r="G76" t="s">
        <v>265</v>
      </c>
      <c r="H76">
        <v>30</v>
      </c>
      <c r="AI76" s="8">
        <v>3.7</v>
      </c>
    </row>
    <row r="77" spans="1:37">
      <c r="A77">
        <f t="shared" si="1"/>
        <v>76</v>
      </c>
      <c r="B77">
        <v>1</v>
      </c>
      <c r="C77">
        <v>8</v>
      </c>
      <c r="D77" t="s">
        <v>264</v>
      </c>
      <c r="E77" s="5">
        <v>0</v>
      </c>
      <c r="F77" s="1">
        <v>0.4055555555555555</v>
      </c>
      <c r="G77" t="s">
        <v>265</v>
      </c>
      <c r="H77">
        <v>30</v>
      </c>
      <c r="J77" t="s">
        <v>199</v>
      </c>
      <c r="K77" s="7">
        <v>30</v>
      </c>
      <c r="AI77" s="8">
        <v>3.7</v>
      </c>
    </row>
    <row r="78" spans="1:37">
      <c r="A78">
        <f t="shared" si="1"/>
        <v>77</v>
      </c>
      <c r="B78">
        <v>1</v>
      </c>
      <c r="C78">
        <v>8</v>
      </c>
      <c r="D78" t="s">
        <v>264</v>
      </c>
      <c r="E78" s="5">
        <v>0</v>
      </c>
      <c r="F78" s="1">
        <v>0.4055555555555555</v>
      </c>
      <c r="G78" t="s">
        <v>265</v>
      </c>
      <c r="H78">
        <v>30</v>
      </c>
      <c r="J78" t="s">
        <v>266</v>
      </c>
      <c r="K78" s="7">
        <v>20</v>
      </c>
      <c r="AI78" s="8">
        <v>3.7</v>
      </c>
    </row>
    <row r="79" spans="1:37">
      <c r="A79">
        <f t="shared" si="1"/>
        <v>78</v>
      </c>
      <c r="B79">
        <v>1</v>
      </c>
      <c r="C79">
        <v>8</v>
      </c>
      <c r="D79" t="s">
        <v>264</v>
      </c>
      <c r="E79" s="5">
        <v>0</v>
      </c>
      <c r="F79" s="1">
        <v>0.4055555555555555</v>
      </c>
      <c r="G79" t="s">
        <v>265</v>
      </c>
      <c r="H79">
        <v>40</v>
      </c>
      <c r="J79" t="s">
        <v>268</v>
      </c>
      <c r="K79" s="7">
        <v>7</v>
      </c>
      <c r="AI79" s="8">
        <v>3.7</v>
      </c>
    </row>
    <row r="80" spans="1:37">
      <c r="A80">
        <f t="shared" si="1"/>
        <v>79</v>
      </c>
      <c r="B80">
        <v>1</v>
      </c>
      <c r="C80">
        <v>8</v>
      </c>
      <c r="D80" t="s">
        <v>264</v>
      </c>
      <c r="E80" s="5">
        <v>0</v>
      </c>
      <c r="F80" s="1">
        <v>0.40763888888888888</v>
      </c>
      <c r="G80" t="s">
        <v>200</v>
      </c>
      <c r="J80" t="s">
        <v>268</v>
      </c>
      <c r="K80" s="7">
        <v>10.3</v>
      </c>
      <c r="L80" s="19">
        <v>56</v>
      </c>
      <c r="O80" s="7">
        <v>8.8000000000000007</v>
      </c>
      <c r="P80" s="19">
        <v>70</v>
      </c>
      <c r="AI80" s="8">
        <v>3.7</v>
      </c>
      <c r="AK80" t="s">
        <v>201</v>
      </c>
    </row>
    <row r="81" spans="1:37">
      <c r="A81">
        <f t="shared" si="1"/>
        <v>80</v>
      </c>
      <c r="B81">
        <v>1</v>
      </c>
      <c r="C81">
        <v>8</v>
      </c>
      <c r="D81" t="s">
        <v>264</v>
      </c>
      <c r="E81" s="5">
        <v>0</v>
      </c>
      <c r="F81" s="1">
        <v>0.41111111111111115</v>
      </c>
      <c r="G81" t="s">
        <v>202</v>
      </c>
      <c r="H81">
        <v>25</v>
      </c>
      <c r="J81" t="s">
        <v>203</v>
      </c>
      <c r="K81" s="7">
        <v>4</v>
      </c>
      <c r="O81" s="7">
        <v>3</v>
      </c>
      <c r="AI81" s="8">
        <v>4</v>
      </c>
    </row>
    <row r="82" spans="1:37">
      <c r="A82">
        <f t="shared" si="1"/>
        <v>81</v>
      </c>
      <c r="B82">
        <v>1</v>
      </c>
      <c r="C82">
        <v>8</v>
      </c>
      <c r="D82" t="s">
        <v>264</v>
      </c>
      <c r="E82" s="5">
        <v>0</v>
      </c>
      <c r="F82" s="1">
        <v>0.41319444444444442</v>
      </c>
      <c r="G82" t="s">
        <v>265</v>
      </c>
      <c r="H82">
        <v>50</v>
      </c>
      <c r="J82" t="s">
        <v>268</v>
      </c>
      <c r="K82" s="7">
        <v>9.4</v>
      </c>
      <c r="L82" s="19">
        <v>69</v>
      </c>
      <c r="M82" s="19" t="s">
        <v>144</v>
      </c>
      <c r="O82" s="7">
        <v>9.8000000000000007</v>
      </c>
      <c r="P82" s="19">
        <v>71</v>
      </c>
      <c r="Q82" s="19" t="s">
        <v>145</v>
      </c>
      <c r="S82" s="7">
        <v>6.1</v>
      </c>
      <c r="T82" s="19">
        <v>73</v>
      </c>
      <c r="AI82" s="8">
        <v>4</v>
      </c>
      <c r="AK82" t="s">
        <v>204</v>
      </c>
    </row>
    <row r="83" spans="1:37">
      <c r="A83">
        <f t="shared" si="1"/>
        <v>82</v>
      </c>
      <c r="B83">
        <v>1</v>
      </c>
      <c r="C83">
        <v>8</v>
      </c>
      <c r="D83" t="s">
        <v>264</v>
      </c>
      <c r="E83" s="5">
        <v>0</v>
      </c>
      <c r="F83" s="1">
        <v>0.41666666666666669</v>
      </c>
      <c r="G83" t="s">
        <v>265</v>
      </c>
      <c r="H83">
        <v>30</v>
      </c>
      <c r="J83" t="s">
        <v>266</v>
      </c>
      <c r="K83" s="7">
        <v>2</v>
      </c>
      <c r="AI83" s="8">
        <v>4</v>
      </c>
    </row>
    <row r="84" spans="1:37">
      <c r="A84">
        <f t="shared" si="1"/>
        <v>83</v>
      </c>
      <c r="B84">
        <v>1</v>
      </c>
      <c r="C84">
        <v>8</v>
      </c>
      <c r="D84" t="s">
        <v>264</v>
      </c>
      <c r="E84" s="5">
        <v>0</v>
      </c>
      <c r="F84" s="1">
        <v>0.41736111111111113</v>
      </c>
      <c r="G84" t="s">
        <v>265</v>
      </c>
      <c r="H84">
        <v>20</v>
      </c>
      <c r="J84" t="s">
        <v>266</v>
      </c>
      <c r="K84" s="7">
        <v>2</v>
      </c>
      <c r="O84" s="7">
        <v>1.5</v>
      </c>
      <c r="AI84" s="8">
        <v>4</v>
      </c>
    </row>
    <row r="85" spans="1:37">
      <c r="A85">
        <f t="shared" si="1"/>
        <v>84</v>
      </c>
      <c r="B85">
        <v>1</v>
      </c>
      <c r="C85">
        <v>8</v>
      </c>
      <c r="D85" t="s">
        <v>264</v>
      </c>
      <c r="E85" s="5">
        <v>0</v>
      </c>
      <c r="F85" s="1">
        <v>0.41805555555555557</v>
      </c>
      <c r="G85" t="s">
        <v>265</v>
      </c>
      <c r="H85">
        <v>40</v>
      </c>
      <c r="J85" t="s">
        <v>268</v>
      </c>
      <c r="K85" s="7">
        <v>8</v>
      </c>
      <c r="L85" s="19">
        <v>77</v>
      </c>
      <c r="M85" s="19" t="s">
        <v>146</v>
      </c>
      <c r="O85" s="7">
        <v>10.199999999999999</v>
      </c>
      <c r="P85" s="19">
        <v>66</v>
      </c>
      <c r="S85" s="7">
        <v>2.9</v>
      </c>
      <c r="T85" s="19">
        <v>76</v>
      </c>
      <c r="AI85" s="8">
        <v>5</v>
      </c>
      <c r="AK85" t="s">
        <v>205</v>
      </c>
    </row>
    <row r="86" spans="1:37">
      <c r="A86">
        <f t="shared" si="1"/>
        <v>85</v>
      </c>
      <c r="B86">
        <v>1</v>
      </c>
      <c r="C86">
        <v>8</v>
      </c>
      <c r="D86" t="s">
        <v>264</v>
      </c>
      <c r="E86" s="5">
        <v>0</v>
      </c>
      <c r="F86" s="1">
        <v>0.4236111111111111</v>
      </c>
      <c r="G86" t="s">
        <v>265</v>
      </c>
      <c r="H86">
        <v>25</v>
      </c>
      <c r="J86" t="s">
        <v>266</v>
      </c>
      <c r="K86" s="7">
        <v>4</v>
      </c>
      <c r="O86" s="7">
        <v>3</v>
      </c>
      <c r="S86" s="7">
        <v>2</v>
      </c>
      <c r="AI86" s="8">
        <v>5</v>
      </c>
    </row>
    <row r="87" spans="1:37">
      <c r="A87">
        <f t="shared" si="1"/>
        <v>86</v>
      </c>
      <c r="B87">
        <v>1</v>
      </c>
      <c r="C87">
        <v>8</v>
      </c>
      <c r="D87" t="s">
        <v>264</v>
      </c>
      <c r="E87" s="5">
        <v>0</v>
      </c>
      <c r="F87" s="1">
        <v>0.42430555555555555</v>
      </c>
      <c r="G87" t="s">
        <v>265</v>
      </c>
      <c r="H87">
        <v>20</v>
      </c>
      <c r="AI87" s="8">
        <v>5</v>
      </c>
    </row>
    <row r="88" spans="1:37">
      <c r="A88">
        <f t="shared" si="1"/>
        <v>87</v>
      </c>
      <c r="B88">
        <v>1</v>
      </c>
      <c r="C88">
        <v>8</v>
      </c>
      <c r="D88" t="s">
        <v>264</v>
      </c>
      <c r="E88" s="5">
        <v>0</v>
      </c>
      <c r="F88" s="1">
        <v>0.42430555555555555</v>
      </c>
      <c r="G88" t="s">
        <v>265</v>
      </c>
      <c r="H88">
        <v>30</v>
      </c>
      <c r="J88" t="s">
        <v>206</v>
      </c>
      <c r="K88" s="7">
        <v>3</v>
      </c>
      <c r="O88" s="7">
        <v>2</v>
      </c>
      <c r="AI88" s="8">
        <v>5</v>
      </c>
    </row>
    <row r="89" spans="1:37">
      <c r="A89">
        <f t="shared" si="1"/>
        <v>88</v>
      </c>
      <c r="B89">
        <v>1</v>
      </c>
      <c r="C89">
        <v>8</v>
      </c>
      <c r="D89" t="s">
        <v>264</v>
      </c>
      <c r="E89" s="5">
        <v>0</v>
      </c>
      <c r="F89" s="1">
        <v>0.42499999999999999</v>
      </c>
      <c r="G89" t="s">
        <v>265</v>
      </c>
      <c r="H89">
        <v>15</v>
      </c>
      <c r="J89" t="s">
        <v>266</v>
      </c>
      <c r="K89" s="7">
        <v>4</v>
      </c>
      <c r="AI89" s="8">
        <v>5</v>
      </c>
    </row>
    <row r="90" spans="1:37">
      <c r="A90">
        <f t="shared" si="1"/>
        <v>89</v>
      </c>
      <c r="B90">
        <v>1</v>
      </c>
      <c r="C90">
        <v>8</v>
      </c>
      <c r="D90" t="s">
        <v>264</v>
      </c>
      <c r="E90" s="5">
        <v>0</v>
      </c>
      <c r="F90" s="1">
        <v>0.42499999999999999</v>
      </c>
      <c r="G90" t="s">
        <v>265</v>
      </c>
      <c r="H90">
        <v>20</v>
      </c>
      <c r="J90" t="s">
        <v>266</v>
      </c>
      <c r="K90" s="7">
        <v>4</v>
      </c>
      <c r="O90" s="7">
        <v>3</v>
      </c>
      <c r="AI90" s="8">
        <v>5</v>
      </c>
    </row>
    <row r="91" spans="1:37">
      <c r="A91">
        <f t="shared" si="1"/>
        <v>90</v>
      </c>
      <c r="B91">
        <v>1</v>
      </c>
      <c r="C91">
        <v>8</v>
      </c>
      <c r="D91" t="s">
        <v>264</v>
      </c>
      <c r="E91" s="5">
        <v>0</v>
      </c>
      <c r="F91" s="1">
        <v>0.42569444444444443</v>
      </c>
      <c r="G91" t="s">
        <v>207</v>
      </c>
      <c r="H91">
        <v>20</v>
      </c>
      <c r="J91" t="s">
        <v>268</v>
      </c>
      <c r="K91" s="7">
        <v>6.1</v>
      </c>
      <c r="L91" s="19">
        <v>79</v>
      </c>
      <c r="O91" s="7">
        <v>5.3</v>
      </c>
      <c r="P91" s="19">
        <v>65</v>
      </c>
      <c r="S91" s="7">
        <v>3</v>
      </c>
      <c r="T91" s="19">
        <v>68</v>
      </c>
      <c r="AI91" s="8">
        <v>5</v>
      </c>
    </row>
    <row r="92" spans="1:37">
      <c r="A92">
        <f t="shared" si="1"/>
        <v>91</v>
      </c>
      <c r="B92">
        <v>1</v>
      </c>
      <c r="C92">
        <v>8</v>
      </c>
      <c r="D92" t="s">
        <v>264</v>
      </c>
      <c r="E92" s="5">
        <v>0</v>
      </c>
      <c r="F92" s="1">
        <v>0.43055555555555558</v>
      </c>
      <c r="G92" t="s">
        <v>265</v>
      </c>
      <c r="H92">
        <v>20</v>
      </c>
      <c r="J92" t="s">
        <v>266</v>
      </c>
      <c r="K92" s="7">
        <v>2</v>
      </c>
      <c r="AI92" s="8">
        <v>5</v>
      </c>
    </row>
    <row r="93" spans="1:37">
      <c r="A93">
        <f t="shared" si="1"/>
        <v>92</v>
      </c>
      <c r="B93">
        <v>1</v>
      </c>
      <c r="C93">
        <v>8</v>
      </c>
      <c r="D93" t="s">
        <v>264</v>
      </c>
      <c r="E93" s="5">
        <v>0</v>
      </c>
      <c r="F93" s="1">
        <v>0.43055555555555558</v>
      </c>
      <c r="G93" t="s">
        <v>265</v>
      </c>
      <c r="H93">
        <v>30</v>
      </c>
      <c r="J93" t="s">
        <v>267</v>
      </c>
      <c r="K93" s="7">
        <v>4</v>
      </c>
      <c r="O93" s="7">
        <v>2</v>
      </c>
      <c r="AI93" s="8">
        <v>5</v>
      </c>
    </row>
    <row r="94" spans="1:37">
      <c r="A94">
        <f t="shared" si="1"/>
        <v>93</v>
      </c>
      <c r="B94">
        <v>1</v>
      </c>
      <c r="C94">
        <v>8</v>
      </c>
      <c r="D94" t="s">
        <v>264</v>
      </c>
      <c r="E94" s="5">
        <v>0</v>
      </c>
      <c r="F94" s="1">
        <v>0.43263888888888885</v>
      </c>
      <c r="G94" t="s">
        <v>265</v>
      </c>
      <c r="H94">
        <v>15</v>
      </c>
      <c r="J94" t="s">
        <v>268</v>
      </c>
      <c r="K94" s="7">
        <v>4.7</v>
      </c>
      <c r="L94" s="19">
        <v>80</v>
      </c>
      <c r="AI94" s="8">
        <v>5</v>
      </c>
    </row>
    <row r="95" spans="1:37">
      <c r="A95">
        <f t="shared" si="1"/>
        <v>94</v>
      </c>
      <c r="B95">
        <v>1</v>
      </c>
      <c r="C95">
        <v>8</v>
      </c>
      <c r="D95" t="s">
        <v>264</v>
      </c>
      <c r="E95" s="5">
        <v>0</v>
      </c>
      <c r="F95" s="1">
        <v>0.43611111111111112</v>
      </c>
      <c r="G95" t="s">
        <v>265</v>
      </c>
      <c r="H95">
        <v>30</v>
      </c>
      <c r="AI95" s="8">
        <v>5</v>
      </c>
    </row>
    <row r="96" spans="1:37">
      <c r="A96">
        <f t="shared" si="1"/>
        <v>95</v>
      </c>
      <c r="B96">
        <v>1</v>
      </c>
      <c r="C96">
        <v>8</v>
      </c>
      <c r="D96" t="s">
        <v>264</v>
      </c>
      <c r="E96" s="5">
        <v>0</v>
      </c>
      <c r="F96" s="1">
        <v>0.43611111111111112</v>
      </c>
      <c r="G96" t="s">
        <v>265</v>
      </c>
      <c r="H96">
        <v>30</v>
      </c>
      <c r="J96" t="s">
        <v>269</v>
      </c>
      <c r="K96" s="7">
        <v>10.1</v>
      </c>
      <c r="L96" s="19">
        <v>64</v>
      </c>
      <c r="M96" s="19" t="s">
        <v>147</v>
      </c>
      <c r="O96" s="7">
        <v>8.4</v>
      </c>
      <c r="P96" s="19">
        <v>73</v>
      </c>
      <c r="Q96" s="19" t="s">
        <v>146</v>
      </c>
      <c r="S96" s="7">
        <v>3.8</v>
      </c>
      <c r="T96" s="19">
        <v>67</v>
      </c>
      <c r="AI96" s="8">
        <v>5</v>
      </c>
      <c r="AK96" t="s">
        <v>188</v>
      </c>
    </row>
    <row r="97" spans="1:37">
      <c r="A97">
        <f t="shared" si="1"/>
        <v>96</v>
      </c>
      <c r="B97">
        <v>1</v>
      </c>
      <c r="C97">
        <v>8</v>
      </c>
      <c r="D97" t="s">
        <v>264</v>
      </c>
      <c r="E97" s="5">
        <v>0</v>
      </c>
      <c r="F97" s="1">
        <v>0.44166666666666665</v>
      </c>
      <c r="G97" t="s">
        <v>265</v>
      </c>
      <c r="H97">
        <v>15</v>
      </c>
      <c r="J97" t="s">
        <v>266</v>
      </c>
      <c r="K97" s="7">
        <v>3</v>
      </c>
      <c r="AI97" s="8">
        <v>5</v>
      </c>
    </row>
    <row r="98" spans="1:37">
      <c r="A98">
        <f t="shared" si="1"/>
        <v>97</v>
      </c>
      <c r="B98">
        <v>1</v>
      </c>
      <c r="C98">
        <v>8</v>
      </c>
      <c r="D98" t="s">
        <v>264</v>
      </c>
      <c r="E98" s="5">
        <v>0</v>
      </c>
      <c r="F98" s="1">
        <v>0.44305555555555554</v>
      </c>
      <c r="G98" t="s">
        <v>265</v>
      </c>
      <c r="H98">
        <v>30</v>
      </c>
      <c r="AI98" s="8">
        <v>5</v>
      </c>
    </row>
    <row r="99" spans="1:37">
      <c r="A99">
        <f t="shared" si="1"/>
        <v>98</v>
      </c>
      <c r="B99">
        <v>1</v>
      </c>
      <c r="C99">
        <v>8</v>
      </c>
      <c r="D99" t="s">
        <v>264</v>
      </c>
      <c r="E99" s="5">
        <v>0</v>
      </c>
      <c r="F99" s="1">
        <v>0.44305555555555554</v>
      </c>
      <c r="G99" t="s">
        <v>265</v>
      </c>
      <c r="H99">
        <v>20</v>
      </c>
      <c r="J99" t="s">
        <v>189</v>
      </c>
      <c r="K99" s="7">
        <v>3</v>
      </c>
      <c r="O99" s="7">
        <v>2</v>
      </c>
      <c r="AI99" s="8">
        <v>5</v>
      </c>
    </row>
    <row r="100" spans="1:37">
      <c r="A100">
        <f t="shared" si="1"/>
        <v>99</v>
      </c>
      <c r="B100">
        <v>1</v>
      </c>
      <c r="C100">
        <v>8</v>
      </c>
      <c r="D100" t="s">
        <v>264</v>
      </c>
      <c r="E100" s="5">
        <v>0</v>
      </c>
      <c r="F100" s="1">
        <v>0.44375000000000003</v>
      </c>
      <c r="G100" t="s">
        <v>265</v>
      </c>
      <c r="H100">
        <v>30</v>
      </c>
      <c r="J100" t="s">
        <v>268</v>
      </c>
      <c r="K100" s="7">
        <v>10.1</v>
      </c>
      <c r="L100" s="19">
        <v>75</v>
      </c>
      <c r="M100" s="19" t="s">
        <v>148</v>
      </c>
      <c r="O100" s="7">
        <v>4</v>
      </c>
      <c r="S100" s="7">
        <v>11.8</v>
      </c>
      <c r="T100" s="19">
        <v>74</v>
      </c>
      <c r="U100" s="19" t="s">
        <v>149</v>
      </c>
      <c r="AI100" s="8">
        <v>3.8</v>
      </c>
      <c r="AK100" t="s">
        <v>190</v>
      </c>
    </row>
    <row r="101" spans="1:37">
      <c r="A101">
        <f t="shared" si="1"/>
        <v>100</v>
      </c>
      <c r="B101">
        <v>1</v>
      </c>
      <c r="C101">
        <v>8</v>
      </c>
      <c r="D101" t="s">
        <v>264</v>
      </c>
      <c r="E101" s="5">
        <v>0</v>
      </c>
      <c r="F101" s="1">
        <v>0.44722222222222219</v>
      </c>
      <c r="G101" t="s">
        <v>265</v>
      </c>
      <c r="H101">
        <v>35</v>
      </c>
      <c r="J101" t="s">
        <v>266</v>
      </c>
      <c r="K101" s="7">
        <v>4</v>
      </c>
      <c r="O101" s="7">
        <v>3</v>
      </c>
      <c r="S101" s="7">
        <v>2</v>
      </c>
      <c r="AI101" s="8">
        <v>3.8</v>
      </c>
    </row>
    <row r="102" spans="1:37">
      <c r="A102">
        <f t="shared" si="1"/>
        <v>101</v>
      </c>
      <c r="B102">
        <v>1</v>
      </c>
      <c r="C102">
        <v>8</v>
      </c>
      <c r="D102" t="s">
        <v>264</v>
      </c>
      <c r="E102" s="5">
        <v>0</v>
      </c>
      <c r="F102" s="1">
        <v>0.44930555555555557</v>
      </c>
      <c r="G102" t="s">
        <v>265</v>
      </c>
      <c r="H102">
        <v>30</v>
      </c>
      <c r="J102" t="s">
        <v>266</v>
      </c>
      <c r="K102" s="7">
        <v>4</v>
      </c>
      <c r="AI102" s="8">
        <v>3.8</v>
      </c>
    </row>
    <row r="103" spans="1:37">
      <c r="A103">
        <f t="shared" si="1"/>
        <v>102</v>
      </c>
      <c r="B103">
        <v>1</v>
      </c>
      <c r="C103">
        <v>8</v>
      </c>
      <c r="D103" t="s">
        <v>264</v>
      </c>
      <c r="E103" s="5">
        <v>0</v>
      </c>
      <c r="F103" s="1">
        <v>0.44930555555555557</v>
      </c>
      <c r="G103" t="s">
        <v>265</v>
      </c>
      <c r="H103">
        <v>20</v>
      </c>
      <c r="AI103" s="8">
        <v>3.8</v>
      </c>
    </row>
    <row r="104" spans="1:37">
      <c r="A104">
        <f t="shared" si="1"/>
        <v>103</v>
      </c>
      <c r="B104">
        <v>1</v>
      </c>
      <c r="C104">
        <v>8</v>
      </c>
      <c r="D104" t="s">
        <v>264</v>
      </c>
      <c r="E104" s="5">
        <v>0</v>
      </c>
      <c r="F104" s="1">
        <v>0.45</v>
      </c>
      <c r="G104" t="s">
        <v>265</v>
      </c>
      <c r="H104">
        <v>30</v>
      </c>
      <c r="J104" t="s">
        <v>191</v>
      </c>
      <c r="K104" s="7">
        <v>3</v>
      </c>
      <c r="O104" s="7">
        <v>2</v>
      </c>
      <c r="AI104" s="8">
        <v>3.8</v>
      </c>
    </row>
    <row r="105" spans="1:37">
      <c r="A105">
        <f t="shared" si="1"/>
        <v>104</v>
      </c>
      <c r="B105">
        <v>1</v>
      </c>
      <c r="C105">
        <v>8</v>
      </c>
      <c r="D105" t="s">
        <v>264</v>
      </c>
      <c r="E105" s="5">
        <v>0</v>
      </c>
      <c r="F105" s="1">
        <v>0.45</v>
      </c>
      <c r="G105" t="s">
        <v>265</v>
      </c>
      <c r="H105">
        <v>20</v>
      </c>
      <c r="J105" t="s">
        <v>191</v>
      </c>
      <c r="K105" s="7">
        <v>2</v>
      </c>
      <c r="O105" s="7">
        <v>1</v>
      </c>
      <c r="AI105" s="8">
        <v>3.8</v>
      </c>
    </row>
    <row r="106" spans="1:37">
      <c r="A106">
        <f t="shared" si="1"/>
        <v>105</v>
      </c>
      <c r="B106">
        <v>1</v>
      </c>
      <c r="C106">
        <v>8</v>
      </c>
      <c r="D106" t="s">
        <v>264</v>
      </c>
      <c r="E106" s="5">
        <v>0</v>
      </c>
      <c r="F106" s="1">
        <v>0.45</v>
      </c>
      <c r="G106" t="s">
        <v>265</v>
      </c>
      <c r="H106">
        <v>15</v>
      </c>
      <c r="J106" t="s">
        <v>191</v>
      </c>
      <c r="K106" s="7">
        <v>3</v>
      </c>
      <c r="O106" s="7">
        <v>2</v>
      </c>
      <c r="AI106" s="8">
        <v>3.8</v>
      </c>
    </row>
    <row r="107" spans="1:37">
      <c r="A107">
        <f t="shared" si="1"/>
        <v>106</v>
      </c>
      <c r="B107">
        <v>1</v>
      </c>
      <c r="C107">
        <v>8</v>
      </c>
      <c r="D107" t="s">
        <v>264</v>
      </c>
      <c r="E107" s="5">
        <v>0</v>
      </c>
      <c r="F107" s="1">
        <v>0.45069444444444445</v>
      </c>
      <c r="G107" t="s">
        <v>265</v>
      </c>
      <c r="H107">
        <v>20</v>
      </c>
      <c r="AI107" s="8">
        <v>3.8</v>
      </c>
    </row>
    <row r="108" spans="1:37">
      <c r="A108">
        <f t="shared" si="1"/>
        <v>107</v>
      </c>
      <c r="B108">
        <v>1</v>
      </c>
      <c r="C108">
        <v>8</v>
      </c>
      <c r="D108" t="s">
        <v>264</v>
      </c>
      <c r="E108" s="5">
        <v>0</v>
      </c>
      <c r="F108" s="1">
        <v>0.45069444444444445</v>
      </c>
      <c r="G108" t="s">
        <v>265</v>
      </c>
      <c r="H108">
        <v>30</v>
      </c>
      <c r="AI108" s="8">
        <v>3.8</v>
      </c>
    </row>
    <row r="109" spans="1:37">
      <c r="A109">
        <f t="shared" si="1"/>
        <v>108</v>
      </c>
      <c r="B109">
        <v>1</v>
      </c>
      <c r="C109">
        <v>9</v>
      </c>
      <c r="D109" t="s">
        <v>264</v>
      </c>
      <c r="E109" s="5">
        <v>0</v>
      </c>
      <c r="F109" s="1">
        <v>0.4861111111111111</v>
      </c>
      <c r="G109" t="s">
        <v>265</v>
      </c>
      <c r="H109">
        <v>40</v>
      </c>
      <c r="J109" t="s">
        <v>208</v>
      </c>
      <c r="K109" s="7">
        <v>3</v>
      </c>
      <c r="O109" s="7">
        <v>2</v>
      </c>
      <c r="AI109" s="8">
        <v>5</v>
      </c>
    </row>
    <row r="110" spans="1:37">
      <c r="A110">
        <f t="shared" si="1"/>
        <v>109</v>
      </c>
      <c r="B110">
        <v>1</v>
      </c>
      <c r="C110">
        <v>9</v>
      </c>
      <c r="D110" t="s">
        <v>264</v>
      </c>
      <c r="E110" s="5">
        <v>0</v>
      </c>
      <c r="F110" s="1">
        <v>0.48680555555555555</v>
      </c>
      <c r="G110" t="s">
        <v>265</v>
      </c>
      <c r="H110">
        <v>30</v>
      </c>
      <c r="J110" t="s">
        <v>268</v>
      </c>
      <c r="K110" s="7">
        <v>3.7</v>
      </c>
      <c r="L110" s="19">
        <v>72</v>
      </c>
      <c r="AI110" s="8">
        <v>5</v>
      </c>
    </row>
    <row r="111" spans="1:37">
      <c r="A111">
        <f t="shared" si="1"/>
        <v>110</v>
      </c>
      <c r="B111">
        <v>1</v>
      </c>
      <c r="C111">
        <v>9</v>
      </c>
      <c r="D111" t="s">
        <v>264</v>
      </c>
      <c r="E111" s="5">
        <v>0</v>
      </c>
      <c r="F111" s="1">
        <v>0.48888888888888887</v>
      </c>
      <c r="G111" t="s">
        <v>265</v>
      </c>
      <c r="H111">
        <v>40</v>
      </c>
      <c r="J111" t="s">
        <v>266</v>
      </c>
      <c r="K111" s="7">
        <v>5</v>
      </c>
      <c r="AI111" s="8">
        <v>5</v>
      </c>
    </row>
    <row r="112" spans="1:37">
      <c r="A112">
        <f t="shared" si="1"/>
        <v>111</v>
      </c>
      <c r="B112">
        <v>1</v>
      </c>
      <c r="C112">
        <v>9</v>
      </c>
      <c r="D112" t="s">
        <v>264</v>
      </c>
      <c r="E112" s="5">
        <v>0</v>
      </c>
      <c r="F112" s="1">
        <v>0.48958333333333331</v>
      </c>
      <c r="G112" t="s">
        <v>265</v>
      </c>
      <c r="H112">
        <v>40</v>
      </c>
      <c r="J112" t="s">
        <v>266</v>
      </c>
      <c r="K112" s="7">
        <v>2</v>
      </c>
      <c r="O112" s="7">
        <v>2</v>
      </c>
      <c r="AI112" s="8">
        <v>5</v>
      </c>
    </row>
    <row r="113" spans="1:37">
      <c r="A113">
        <f t="shared" si="1"/>
        <v>112</v>
      </c>
      <c r="B113">
        <v>1</v>
      </c>
      <c r="C113">
        <v>9</v>
      </c>
      <c r="D113" t="s">
        <v>264</v>
      </c>
      <c r="E113" s="5">
        <v>0</v>
      </c>
      <c r="F113" s="1">
        <v>0.48958333333333331</v>
      </c>
      <c r="G113" t="s">
        <v>265</v>
      </c>
      <c r="H113">
        <v>30</v>
      </c>
      <c r="J113" t="s">
        <v>266</v>
      </c>
      <c r="K113" s="7">
        <v>5</v>
      </c>
      <c r="O113" s="7">
        <v>4</v>
      </c>
      <c r="AI113" s="8">
        <v>5</v>
      </c>
    </row>
    <row r="114" spans="1:37">
      <c r="A114">
        <f t="shared" si="1"/>
        <v>113</v>
      </c>
      <c r="B114">
        <v>1</v>
      </c>
      <c r="C114">
        <v>9</v>
      </c>
      <c r="D114" t="s">
        <v>264</v>
      </c>
      <c r="E114" s="5">
        <v>0</v>
      </c>
      <c r="F114" s="1">
        <v>0.48958333333333331</v>
      </c>
      <c r="G114" t="s">
        <v>265</v>
      </c>
      <c r="H114">
        <v>30</v>
      </c>
      <c r="J114" t="s">
        <v>266</v>
      </c>
      <c r="K114" s="7">
        <v>4</v>
      </c>
      <c r="O114" s="7">
        <v>3</v>
      </c>
      <c r="AI114" s="8">
        <v>5</v>
      </c>
    </row>
    <row r="115" spans="1:37">
      <c r="A115">
        <f t="shared" si="1"/>
        <v>114</v>
      </c>
      <c r="B115">
        <v>1</v>
      </c>
      <c r="C115">
        <v>9</v>
      </c>
      <c r="D115" t="s">
        <v>264</v>
      </c>
      <c r="E115" s="5">
        <v>0</v>
      </c>
      <c r="F115" s="1">
        <v>0.49027777777777781</v>
      </c>
      <c r="G115" t="s">
        <v>265</v>
      </c>
      <c r="H115">
        <v>40</v>
      </c>
      <c r="J115" t="s">
        <v>266</v>
      </c>
      <c r="K115" s="7">
        <v>5</v>
      </c>
      <c r="O115" s="7">
        <v>3</v>
      </c>
      <c r="AI115" s="8">
        <v>5</v>
      </c>
    </row>
    <row r="116" spans="1:37">
      <c r="A116">
        <f t="shared" si="1"/>
        <v>115</v>
      </c>
      <c r="B116">
        <v>1</v>
      </c>
      <c r="C116">
        <v>9</v>
      </c>
      <c r="D116" t="s">
        <v>264</v>
      </c>
      <c r="E116" s="5">
        <v>0</v>
      </c>
      <c r="F116" s="1">
        <v>0.49027777777777781</v>
      </c>
      <c r="G116" t="s">
        <v>265</v>
      </c>
      <c r="H116">
        <v>40</v>
      </c>
      <c r="J116" t="s">
        <v>266</v>
      </c>
      <c r="K116" s="7">
        <v>4</v>
      </c>
      <c r="AI116" s="8">
        <v>5</v>
      </c>
    </row>
    <row r="117" spans="1:37">
      <c r="A117">
        <f t="shared" si="1"/>
        <v>116</v>
      </c>
      <c r="B117">
        <v>1</v>
      </c>
      <c r="C117">
        <v>9</v>
      </c>
      <c r="D117" t="s">
        <v>264</v>
      </c>
      <c r="E117" s="5">
        <v>0</v>
      </c>
      <c r="F117" s="1">
        <v>0.4909722222222222</v>
      </c>
      <c r="G117" t="s">
        <v>265</v>
      </c>
      <c r="H117">
        <v>15</v>
      </c>
      <c r="J117" t="s">
        <v>268</v>
      </c>
      <c r="K117" s="7">
        <v>1.5</v>
      </c>
      <c r="AI117" s="8">
        <v>5</v>
      </c>
    </row>
    <row r="118" spans="1:37">
      <c r="A118">
        <f t="shared" si="1"/>
        <v>117</v>
      </c>
      <c r="B118">
        <v>1</v>
      </c>
      <c r="C118">
        <v>9</v>
      </c>
      <c r="D118" t="s">
        <v>264</v>
      </c>
      <c r="E118" s="5">
        <v>0</v>
      </c>
      <c r="F118" s="1">
        <v>0.4909722222222222</v>
      </c>
      <c r="G118" t="s">
        <v>265</v>
      </c>
      <c r="H118">
        <v>50</v>
      </c>
      <c r="J118" t="s">
        <v>266</v>
      </c>
      <c r="K118" s="7">
        <v>4</v>
      </c>
      <c r="O118" s="7">
        <v>3</v>
      </c>
      <c r="AI118" s="8">
        <v>5</v>
      </c>
    </row>
    <row r="119" spans="1:37">
      <c r="A119">
        <f t="shared" si="1"/>
        <v>118</v>
      </c>
      <c r="B119">
        <v>1</v>
      </c>
      <c r="C119">
        <v>9</v>
      </c>
      <c r="D119" t="s">
        <v>264</v>
      </c>
      <c r="E119" s="5">
        <v>0</v>
      </c>
      <c r="F119" s="1">
        <v>0.4909722222222222</v>
      </c>
      <c r="G119" t="s">
        <v>265</v>
      </c>
      <c r="H119">
        <v>20</v>
      </c>
      <c r="J119" t="s">
        <v>268</v>
      </c>
      <c r="K119" s="7">
        <v>1.5</v>
      </c>
      <c r="AI119" s="8">
        <v>5</v>
      </c>
    </row>
    <row r="120" spans="1:37">
      <c r="A120">
        <f t="shared" si="1"/>
        <v>119</v>
      </c>
      <c r="B120">
        <v>1</v>
      </c>
      <c r="C120">
        <v>9</v>
      </c>
      <c r="D120" t="s">
        <v>264</v>
      </c>
      <c r="E120" s="5">
        <v>0</v>
      </c>
      <c r="F120" s="1">
        <v>0.4909722222222222</v>
      </c>
      <c r="G120" t="s">
        <v>265</v>
      </c>
      <c r="H120">
        <v>20</v>
      </c>
      <c r="AI120" s="8">
        <v>5</v>
      </c>
    </row>
    <row r="121" spans="1:37">
      <c r="A121">
        <f t="shared" si="1"/>
        <v>120</v>
      </c>
      <c r="B121">
        <v>1</v>
      </c>
      <c r="C121">
        <v>9</v>
      </c>
      <c r="D121" t="s">
        <v>264</v>
      </c>
      <c r="E121" s="5">
        <v>0</v>
      </c>
      <c r="F121" s="1">
        <v>0.4909722222222222</v>
      </c>
      <c r="G121" t="s">
        <v>265</v>
      </c>
      <c r="H121">
        <v>30</v>
      </c>
      <c r="J121" t="s">
        <v>266</v>
      </c>
      <c r="K121" s="7">
        <v>3</v>
      </c>
      <c r="AI121" s="8">
        <v>5</v>
      </c>
    </row>
    <row r="122" spans="1:37">
      <c r="A122">
        <f t="shared" si="1"/>
        <v>121</v>
      </c>
      <c r="B122">
        <v>1</v>
      </c>
      <c r="C122">
        <v>9</v>
      </c>
      <c r="D122" t="s">
        <v>264</v>
      </c>
      <c r="E122" s="5">
        <v>0</v>
      </c>
      <c r="F122" s="1">
        <v>0.4916666666666667</v>
      </c>
      <c r="G122" t="s">
        <v>265</v>
      </c>
      <c r="H122">
        <v>30</v>
      </c>
      <c r="J122" t="s">
        <v>268</v>
      </c>
      <c r="K122" s="7">
        <v>6.6</v>
      </c>
      <c r="L122" s="19">
        <v>86</v>
      </c>
      <c r="O122" s="7">
        <v>6.9</v>
      </c>
      <c r="P122" s="19">
        <v>84</v>
      </c>
      <c r="Q122" s="19" t="s">
        <v>145</v>
      </c>
      <c r="AI122" s="8">
        <v>5</v>
      </c>
      <c r="AK122" t="s">
        <v>209</v>
      </c>
    </row>
    <row r="123" spans="1:37">
      <c r="A123">
        <f t="shared" si="1"/>
        <v>122</v>
      </c>
      <c r="B123">
        <v>1</v>
      </c>
      <c r="C123">
        <v>9</v>
      </c>
      <c r="D123" t="s">
        <v>264</v>
      </c>
      <c r="E123" s="5">
        <v>0</v>
      </c>
      <c r="F123" s="1">
        <v>0.49513888888888885</v>
      </c>
      <c r="G123" t="s">
        <v>265</v>
      </c>
      <c r="H123">
        <v>20</v>
      </c>
      <c r="AI123" s="8">
        <v>5</v>
      </c>
    </row>
    <row r="124" spans="1:37">
      <c r="A124">
        <f t="shared" si="1"/>
        <v>123</v>
      </c>
      <c r="B124">
        <v>1</v>
      </c>
      <c r="C124">
        <v>9</v>
      </c>
      <c r="D124" t="s">
        <v>264</v>
      </c>
      <c r="E124" s="5">
        <v>0</v>
      </c>
      <c r="F124" s="1">
        <v>0.49513888888888885</v>
      </c>
      <c r="G124" t="s">
        <v>210</v>
      </c>
      <c r="H124">
        <v>30</v>
      </c>
      <c r="J124" t="s">
        <v>268</v>
      </c>
      <c r="K124" s="7">
        <v>9.1</v>
      </c>
      <c r="L124" s="19">
        <v>82</v>
      </c>
      <c r="M124" s="19" t="s">
        <v>150</v>
      </c>
      <c r="O124" s="7">
        <v>9</v>
      </c>
      <c r="P124" s="19">
        <v>89</v>
      </c>
      <c r="Q124" s="19" t="s">
        <v>144</v>
      </c>
      <c r="AI124" s="8">
        <v>6.4</v>
      </c>
      <c r="AK124" t="s">
        <v>212</v>
      </c>
    </row>
    <row r="125" spans="1:37">
      <c r="A125">
        <f t="shared" si="1"/>
        <v>124</v>
      </c>
      <c r="B125">
        <v>1</v>
      </c>
      <c r="C125">
        <v>9</v>
      </c>
      <c r="D125" t="s">
        <v>264</v>
      </c>
      <c r="E125" s="5">
        <v>0</v>
      </c>
      <c r="F125" s="1">
        <v>0.5</v>
      </c>
      <c r="G125" t="s">
        <v>265</v>
      </c>
      <c r="H125">
        <v>40</v>
      </c>
      <c r="J125" t="s">
        <v>266</v>
      </c>
      <c r="K125" s="7">
        <v>7</v>
      </c>
      <c r="O125" s="7">
        <v>4</v>
      </c>
      <c r="AI125" s="8">
        <v>6</v>
      </c>
    </row>
    <row r="126" spans="1:37">
      <c r="A126">
        <f t="shared" si="1"/>
        <v>125</v>
      </c>
      <c r="B126">
        <v>1</v>
      </c>
      <c r="C126">
        <v>9</v>
      </c>
      <c r="D126" t="s">
        <v>264</v>
      </c>
      <c r="E126" s="5">
        <v>0</v>
      </c>
      <c r="F126" s="1">
        <v>0.50208333333333333</v>
      </c>
      <c r="G126" t="s">
        <v>265</v>
      </c>
      <c r="H126">
        <v>50</v>
      </c>
      <c r="J126" t="s">
        <v>268</v>
      </c>
      <c r="K126" s="7">
        <v>9.1</v>
      </c>
      <c r="L126" s="19">
        <v>88</v>
      </c>
      <c r="M126" s="19" t="s">
        <v>151</v>
      </c>
      <c r="O126" s="7">
        <v>10.3</v>
      </c>
      <c r="P126" s="19">
        <v>81</v>
      </c>
      <c r="Q126" s="19" t="s">
        <v>145</v>
      </c>
      <c r="AI126" s="8">
        <v>5.5</v>
      </c>
      <c r="AK126" t="s">
        <v>211</v>
      </c>
    </row>
    <row r="127" spans="1:37">
      <c r="A127">
        <f t="shared" si="1"/>
        <v>126</v>
      </c>
      <c r="B127">
        <v>1</v>
      </c>
      <c r="C127">
        <v>9</v>
      </c>
      <c r="D127" t="s">
        <v>264</v>
      </c>
      <c r="E127" s="5">
        <v>0</v>
      </c>
      <c r="F127" s="1">
        <v>0.50694444444444442</v>
      </c>
      <c r="G127" t="s">
        <v>265</v>
      </c>
      <c r="H127">
        <v>50</v>
      </c>
      <c r="J127" t="s">
        <v>266</v>
      </c>
      <c r="K127" s="7">
        <v>5</v>
      </c>
      <c r="AI127" s="8">
        <v>5.5</v>
      </c>
    </row>
    <row r="128" spans="1:37">
      <c r="A128">
        <f t="shared" si="1"/>
        <v>127</v>
      </c>
      <c r="B128">
        <v>1</v>
      </c>
      <c r="C128">
        <v>9</v>
      </c>
      <c r="D128" t="s">
        <v>264</v>
      </c>
      <c r="E128" s="5">
        <v>0</v>
      </c>
      <c r="F128" s="1">
        <v>0.50763888888888886</v>
      </c>
      <c r="G128" t="s">
        <v>213</v>
      </c>
      <c r="H128">
        <v>20</v>
      </c>
      <c r="J128" t="s">
        <v>268</v>
      </c>
      <c r="K128" s="7">
        <v>10.7</v>
      </c>
      <c r="L128" s="19">
        <v>87</v>
      </c>
      <c r="M128" s="19" t="s">
        <v>148</v>
      </c>
      <c r="AI128" s="8">
        <v>6</v>
      </c>
      <c r="AK128" t="s">
        <v>214</v>
      </c>
    </row>
    <row r="129" spans="1:37">
      <c r="A129">
        <f t="shared" si="1"/>
        <v>128</v>
      </c>
      <c r="B129">
        <v>1</v>
      </c>
      <c r="C129">
        <v>9</v>
      </c>
      <c r="D129" t="s">
        <v>264</v>
      </c>
      <c r="E129" s="5">
        <v>0</v>
      </c>
      <c r="F129" s="1">
        <v>0.5131944444444444</v>
      </c>
      <c r="G129" t="s">
        <v>265</v>
      </c>
      <c r="H129">
        <v>30</v>
      </c>
      <c r="AI129" s="8">
        <v>6</v>
      </c>
    </row>
    <row r="130" spans="1:37">
      <c r="A130">
        <f t="shared" si="1"/>
        <v>129</v>
      </c>
      <c r="B130">
        <v>1</v>
      </c>
      <c r="C130">
        <v>9</v>
      </c>
      <c r="D130" t="s">
        <v>264</v>
      </c>
      <c r="E130" s="5">
        <v>0</v>
      </c>
      <c r="F130" s="1">
        <v>0.5131944444444444</v>
      </c>
      <c r="G130" t="s">
        <v>213</v>
      </c>
      <c r="H130">
        <v>30</v>
      </c>
      <c r="J130" t="s">
        <v>215</v>
      </c>
      <c r="K130" s="7">
        <v>9</v>
      </c>
      <c r="O130" s="7">
        <v>6</v>
      </c>
      <c r="AI130" s="8">
        <v>6</v>
      </c>
    </row>
    <row r="131" spans="1:37">
      <c r="A131">
        <f t="shared" si="1"/>
        <v>130</v>
      </c>
      <c r="B131">
        <v>1</v>
      </c>
      <c r="C131">
        <v>9</v>
      </c>
      <c r="D131" t="s">
        <v>264</v>
      </c>
      <c r="E131" s="5">
        <v>0</v>
      </c>
      <c r="F131" s="1">
        <v>0.5131944444444444</v>
      </c>
      <c r="G131" t="s">
        <v>265</v>
      </c>
      <c r="H131">
        <v>30</v>
      </c>
      <c r="J131" t="s">
        <v>268</v>
      </c>
      <c r="K131" s="7">
        <v>9.6999999999999993</v>
      </c>
      <c r="L131" s="19">
        <v>85</v>
      </c>
      <c r="M131" s="19" t="s">
        <v>145</v>
      </c>
      <c r="O131" s="7">
        <v>9.6999999999999993</v>
      </c>
      <c r="P131" s="19">
        <v>93</v>
      </c>
      <c r="Q131" s="19" t="s">
        <v>144</v>
      </c>
      <c r="S131" s="7">
        <v>7.4</v>
      </c>
      <c r="T131" s="19">
        <v>96</v>
      </c>
      <c r="U131" s="19" t="s">
        <v>145</v>
      </c>
      <c r="AI131" s="8">
        <v>6</v>
      </c>
      <c r="AK131" t="s">
        <v>217</v>
      </c>
    </row>
    <row r="132" spans="1:37">
      <c r="A132">
        <f t="shared" ref="A132:A195" si="2">A131+1</f>
        <v>131</v>
      </c>
      <c r="B132">
        <v>1</v>
      </c>
      <c r="C132">
        <v>9</v>
      </c>
      <c r="D132" t="s">
        <v>264</v>
      </c>
      <c r="E132" s="5">
        <v>0</v>
      </c>
      <c r="F132" s="1">
        <v>0.51944444444444449</v>
      </c>
      <c r="G132" t="s">
        <v>265</v>
      </c>
      <c r="H132">
        <v>30</v>
      </c>
      <c r="J132" t="s">
        <v>266</v>
      </c>
      <c r="K132" s="7">
        <v>5</v>
      </c>
      <c r="AI132" s="8">
        <v>6</v>
      </c>
    </row>
    <row r="133" spans="1:37">
      <c r="A133">
        <f t="shared" si="2"/>
        <v>132</v>
      </c>
      <c r="B133">
        <v>1</v>
      </c>
      <c r="C133">
        <v>9</v>
      </c>
      <c r="D133" t="s">
        <v>264</v>
      </c>
      <c r="E133" s="5">
        <v>0</v>
      </c>
      <c r="F133" s="1">
        <v>0.5229166666666667</v>
      </c>
      <c r="G133" t="s">
        <v>265</v>
      </c>
      <c r="H133">
        <v>30</v>
      </c>
      <c r="J133" t="s">
        <v>268</v>
      </c>
      <c r="K133" s="7">
        <v>9.8000000000000007</v>
      </c>
      <c r="L133" s="19">
        <v>95</v>
      </c>
      <c r="M133" s="19" t="s">
        <v>150</v>
      </c>
      <c r="O133" s="7">
        <v>8.6</v>
      </c>
      <c r="P133" s="19">
        <v>93</v>
      </c>
      <c r="Q133" s="19" t="s">
        <v>144</v>
      </c>
      <c r="AI133" s="8">
        <v>5</v>
      </c>
      <c r="AK133" t="s">
        <v>68</v>
      </c>
    </row>
    <row r="134" spans="1:37">
      <c r="A134">
        <f t="shared" si="2"/>
        <v>133</v>
      </c>
      <c r="B134">
        <v>1</v>
      </c>
      <c r="C134">
        <v>9</v>
      </c>
      <c r="D134" t="s">
        <v>264</v>
      </c>
      <c r="E134" s="5">
        <v>0</v>
      </c>
      <c r="F134" s="1">
        <v>0.53194444444444444</v>
      </c>
      <c r="G134" t="s">
        <v>210</v>
      </c>
      <c r="J134" t="s">
        <v>216</v>
      </c>
      <c r="K134" s="7">
        <v>5.4</v>
      </c>
      <c r="L134" s="19">
        <v>94</v>
      </c>
      <c r="AI134" s="8">
        <v>5</v>
      </c>
    </row>
    <row r="135" spans="1:37">
      <c r="A135">
        <f t="shared" si="2"/>
        <v>134</v>
      </c>
      <c r="B135">
        <v>1</v>
      </c>
      <c r="C135">
        <v>9</v>
      </c>
      <c r="D135" t="s">
        <v>264</v>
      </c>
      <c r="E135" s="5">
        <v>0</v>
      </c>
      <c r="F135" s="1">
        <v>0.53402777777777777</v>
      </c>
      <c r="G135" t="s">
        <v>265</v>
      </c>
      <c r="H135">
        <v>20</v>
      </c>
      <c r="J135" t="s">
        <v>268</v>
      </c>
      <c r="K135" s="7">
        <v>1</v>
      </c>
      <c r="AI135" s="8">
        <v>5</v>
      </c>
    </row>
    <row r="136" spans="1:37">
      <c r="A136">
        <f t="shared" si="2"/>
        <v>135</v>
      </c>
      <c r="B136">
        <v>1</v>
      </c>
      <c r="C136">
        <v>9</v>
      </c>
      <c r="D136" t="s">
        <v>264</v>
      </c>
      <c r="E136" s="5">
        <v>0</v>
      </c>
      <c r="F136" s="1">
        <v>0.53402777777777777</v>
      </c>
      <c r="G136" t="s">
        <v>265</v>
      </c>
      <c r="H136">
        <v>30</v>
      </c>
      <c r="J136" t="s">
        <v>266</v>
      </c>
      <c r="K136" s="7">
        <v>4</v>
      </c>
      <c r="O136" s="7">
        <v>3</v>
      </c>
      <c r="AI136" s="8">
        <v>5</v>
      </c>
    </row>
    <row r="137" spans="1:37">
      <c r="A137">
        <f t="shared" si="2"/>
        <v>136</v>
      </c>
      <c r="B137">
        <v>1</v>
      </c>
      <c r="C137">
        <v>9</v>
      </c>
      <c r="D137" t="s">
        <v>264</v>
      </c>
      <c r="E137" s="5">
        <v>0</v>
      </c>
      <c r="F137" s="1">
        <v>0.53472222222222221</v>
      </c>
      <c r="G137" t="s">
        <v>265</v>
      </c>
      <c r="H137">
        <v>10</v>
      </c>
      <c r="J137" t="s">
        <v>268</v>
      </c>
      <c r="AI137" s="8">
        <v>5</v>
      </c>
    </row>
    <row r="138" spans="1:37">
      <c r="A138">
        <f t="shared" si="2"/>
        <v>137</v>
      </c>
      <c r="B138">
        <v>1</v>
      </c>
      <c r="C138">
        <v>9</v>
      </c>
      <c r="D138" t="s">
        <v>264</v>
      </c>
      <c r="E138" s="5">
        <v>0</v>
      </c>
      <c r="F138" s="1">
        <v>0.53611111111111109</v>
      </c>
      <c r="G138" t="s">
        <v>265</v>
      </c>
      <c r="H138">
        <v>30</v>
      </c>
      <c r="AI138" s="8">
        <v>5</v>
      </c>
    </row>
    <row r="139" spans="1:37">
      <c r="A139">
        <f t="shared" si="2"/>
        <v>138</v>
      </c>
      <c r="B139">
        <v>1</v>
      </c>
      <c r="C139">
        <v>9</v>
      </c>
      <c r="D139" t="s">
        <v>264</v>
      </c>
      <c r="E139" s="5">
        <v>0</v>
      </c>
      <c r="F139" s="1">
        <v>0.53680555555555554</v>
      </c>
      <c r="G139" t="s">
        <v>265</v>
      </c>
      <c r="H139">
        <v>10</v>
      </c>
      <c r="J139" t="s">
        <v>268</v>
      </c>
      <c r="K139" s="7">
        <v>6.1</v>
      </c>
      <c r="L139" s="19">
        <v>91</v>
      </c>
      <c r="AI139" s="8">
        <v>5</v>
      </c>
    </row>
    <row r="140" spans="1:37">
      <c r="A140">
        <f t="shared" si="2"/>
        <v>139</v>
      </c>
      <c r="B140">
        <v>1</v>
      </c>
      <c r="C140">
        <v>9</v>
      </c>
      <c r="D140" t="s">
        <v>264</v>
      </c>
      <c r="E140" s="5">
        <v>0</v>
      </c>
      <c r="F140" s="1">
        <v>0.53680555555555554</v>
      </c>
      <c r="G140" t="s">
        <v>265</v>
      </c>
      <c r="H140">
        <v>10</v>
      </c>
      <c r="AI140" s="8">
        <v>5</v>
      </c>
    </row>
    <row r="141" spans="1:37">
      <c r="A141">
        <f t="shared" si="2"/>
        <v>140</v>
      </c>
      <c r="B141">
        <v>1</v>
      </c>
      <c r="C141">
        <v>9</v>
      </c>
      <c r="D141" t="s">
        <v>264</v>
      </c>
      <c r="E141" s="5">
        <v>0</v>
      </c>
      <c r="F141" s="1">
        <v>0.53888888888888886</v>
      </c>
      <c r="G141" t="s">
        <v>265</v>
      </c>
      <c r="H141">
        <v>30</v>
      </c>
      <c r="AI141" s="8">
        <v>5</v>
      </c>
    </row>
    <row r="142" spans="1:37">
      <c r="A142">
        <f t="shared" si="2"/>
        <v>141</v>
      </c>
      <c r="B142">
        <v>1</v>
      </c>
      <c r="C142">
        <v>9</v>
      </c>
      <c r="D142" t="s">
        <v>264</v>
      </c>
      <c r="E142" s="5">
        <v>0</v>
      </c>
      <c r="F142" s="1">
        <v>0.5395833333333333</v>
      </c>
      <c r="G142" t="s">
        <v>265</v>
      </c>
      <c r="H142">
        <v>15</v>
      </c>
      <c r="AI142" s="8">
        <v>5</v>
      </c>
    </row>
    <row r="143" spans="1:37">
      <c r="A143">
        <f t="shared" si="2"/>
        <v>142</v>
      </c>
      <c r="B143">
        <v>1</v>
      </c>
      <c r="C143">
        <v>9</v>
      </c>
      <c r="D143" t="s">
        <v>264</v>
      </c>
      <c r="E143" s="5">
        <v>0</v>
      </c>
      <c r="F143" s="1">
        <v>0.54027777777777775</v>
      </c>
      <c r="G143" t="s">
        <v>265</v>
      </c>
      <c r="H143">
        <v>20</v>
      </c>
      <c r="AI143" s="8">
        <v>5</v>
      </c>
    </row>
    <row r="144" spans="1:37">
      <c r="A144">
        <f t="shared" si="2"/>
        <v>143</v>
      </c>
      <c r="B144">
        <v>1</v>
      </c>
      <c r="C144">
        <v>9</v>
      </c>
      <c r="D144" t="s">
        <v>264</v>
      </c>
      <c r="E144" s="5">
        <v>0</v>
      </c>
      <c r="F144" s="1">
        <v>0.54027777777777775</v>
      </c>
      <c r="G144" t="s">
        <v>265</v>
      </c>
      <c r="H144">
        <v>30</v>
      </c>
      <c r="J144" t="s">
        <v>206</v>
      </c>
      <c r="K144" s="7">
        <v>3</v>
      </c>
      <c r="AI144" s="8">
        <v>5</v>
      </c>
    </row>
    <row r="145" spans="1:37">
      <c r="A145">
        <f t="shared" si="2"/>
        <v>144</v>
      </c>
      <c r="B145">
        <v>1</v>
      </c>
      <c r="C145">
        <v>9</v>
      </c>
      <c r="D145" t="s">
        <v>264</v>
      </c>
      <c r="E145" s="5">
        <v>0</v>
      </c>
      <c r="F145" s="1">
        <v>0.54027777777777775</v>
      </c>
      <c r="G145" t="s">
        <v>265</v>
      </c>
      <c r="H145">
        <v>40</v>
      </c>
      <c r="J145" t="s">
        <v>266</v>
      </c>
      <c r="K145" s="7">
        <v>4</v>
      </c>
      <c r="AI145" s="8">
        <v>5</v>
      </c>
    </row>
    <row r="146" spans="1:37">
      <c r="A146">
        <f t="shared" si="2"/>
        <v>145</v>
      </c>
      <c r="B146">
        <v>1</v>
      </c>
      <c r="C146">
        <v>9</v>
      </c>
      <c r="D146" t="s">
        <v>264</v>
      </c>
      <c r="E146" s="5">
        <v>0</v>
      </c>
      <c r="F146" s="1">
        <v>0.54097222222222219</v>
      </c>
      <c r="G146" t="s">
        <v>265</v>
      </c>
      <c r="H146">
        <v>30</v>
      </c>
      <c r="AI146" s="8">
        <v>5</v>
      </c>
    </row>
    <row r="147" spans="1:37">
      <c r="A147">
        <f t="shared" si="2"/>
        <v>146</v>
      </c>
      <c r="B147">
        <v>1</v>
      </c>
      <c r="C147">
        <v>9</v>
      </c>
      <c r="D147" t="s">
        <v>264</v>
      </c>
      <c r="E147" s="5">
        <v>0</v>
      </c>
      <c r="F147" s="1">
        <v>0.54097222222222219</v>
      </c>
      <c r="G147" t="s">
        <v>265</v>
      </c>
      <c r="H147">
        <v>40</v>
      </c>
      <c r="AI147" s="8">
        <v>5</v>
      </c>
    </row>
    <row r="148" spans="1:37">
      <c r="A148">
        <f t="shared" si="2"/>
        <v>147</v>
      </c>
      <c r="B148">
        <v>1</v>
      </c>
      <c r="C148">
        <v>9</v>
      </c>
      <c r="D148" t="s">
        <v>264</v>
      </c>
      <c r="E148" s="5">
        <v>0</v>
      </c>
      <c r="F148" s="1">
        <v>0.54166666666666663</v>
      </c>
      <c r="G148" t="s">
        <v>265</v>
      </c>
      <c r="H148">
        <v>50</v>
      </c>
      <c r="J148" t="s">
        <v>206</v>
      </c>
      <c r="K148" s="7">
        <v>4</v>
      </c>
      <c r="AI148" s="8">
        <v>5</v>
      </c>
    </row>
    <row r="149" spans="1:37">
      <c r="A149">
        <f t="shared" si="2"/>
        <v>148</v>
      </c>
      <c r="B149">
        <v>1</v>
      </c>
      <c r="C149">
        <v>9</v>
      </c>
      <c r="D149" t="s">
        <v>264</v>
      </c>
      <c r="E149" s="5">
        <v>0</v>
      </c>
      <c r="F149" s="1">
        <v>0.54236111111111118</v>
      </c>
      <c r="G149" t="s">
        <v>265</v>
      </c>
      <c r="H149">
        <v>30</v>
      </c>
      <c r="J149" t="s">
        <v>268</v>
      </c>
      <c r="K149" s="7">
        <v>9.6999999999999993</v>
      </c>
      <c r="L149" s="19">
        <v>97</v>
      </c>
      <c r="M149" s="19" t="s">
        <v>144</v>
      </c>
      <c r="O149" s="7">
        <v>10.3</v>
      </c>
      <c r="P149" s="19">
        <v>98</v>
      </c>
      <c r="Q149" s="19" t="s">
        <v>145</v>
      </c>
      <c r="S149" s="7">
        <v>4.0999999999999996</v>
      </c>
      <c r="T149" s="19">
        <v>90</v>
      </c>
      <c r="AI149" s="8">
        <v>5</v>
      </c>
      <c r="AK149" t="s">
        <v>69</v>
      </c>
    </row>
    <row r="150" spans="1:37">
      <c r="A150">
        <f t="shared" si="2"/>
        <v>149</v>
      </c>
      <c r="B150">
        <v>1</v>
      </c>
      <c r="C150">
        <v>9</v>
      </c>
      <c r="D150" t="s">
        <v>264</v>
      </c>
      <c r="E150" s="5">
        <v>0</v>
      </c>
      <c r="F150" s="1">
        <v>0.54722222222222217</v>
      </c>
      <c r="G150" t="s">
        <v>265</v>
      </c>
      <c r="J150" t="s">
        <v>266</v>
      </c>
      <c r="K150" s="7">
        <v>3</v>
      </c>
      <c r="AI150" s="8">
        <v>5</v>
      </c>
    </row>
    <row r="151" spans="1:37">
      <c r="A151">
        <f t="shared" si="2"/>
        <v>150</v>
      </c>
      <c r="B151">
        <v>1</v>
      </c>
      <c r="C151">
        <v>10</v>
      </c>
      <c r="D151" t="s">
        <v>264</v>
      </c>
      <c r="E151" s="5">
        <v>0</v>
      </c>
      <c r="F151" s="1">
        <v>0.59375</v>
      </c>
      <c r="G151" t="s">
        <v>265</v>
      </c>
      <c r="H151">
        <v>25</v>
      </c>
      <c r="AI151" s="8">
        <v>4</v>
      </c>
    </row>
    <row r="152" spans="1:37">
      <c r="A152">
        <f t="shared" si="2"/>
        <v>151</v>
      </c>
      <c r="B152">
        <v>1</v>
      </c>
      <c r="C152">
        <v>10</v>
      </c>
      <c r="D152" t="s">
        <v>264</v>
      </c>
      <c r="E152" s="5">
        <v>0</v>
      </c>
      <c r="F152" s="1">
        <v>0.59375</v>
      </c>
      <c r="G152" t="s">
        <v>265</v>
      </c>
      <c r="H152">
        <v>25</v>
      </c>
      <c r="J152" t="s">
        <v>266</v>
      </c>
      <c r="K152" s="7">
        <v>3</v>
      </c>
      <c r="AI152" s="8">
        <v>4</v>
      </c>
    </row>
    <row r="153" spans="1:37">
      <c r="A153">
        <f t="shared" si="2"/>
        <v>152</v>
      </c>
      <c r="B153">
        <v>1</v>
      </c>
      <c r="C153">
        <v>10</v>
      </c>
      <c r="D153" t="s">
        <v>264</v>
      </c>
      <c r="E153" s="5">
        <v>0</v>
      </c>
      <c r="F153" s="1">
        <v>0.59375</v>
      </c>
      <c r="G153" t="s">
        <v>265</v>
      </c>
      <c r="H153">
        <v>30</v>
      </c>
      <c r="AI153" s="8">
        <v>4</v>
      </c>
    </row>
    <row r="154" spans="1:37">
      <c r="A154">
        <f t="shared" si="2"/>
        <v>153</v>
      </c>
      <c r="B154">
        <v>1</v>
      </c>
      <c r="C154">
        <v>10</v>
      </c>
      <c r="D154" t="s">
        <v>264</v>
      </c>
      <c r="E154" s="5">
        <v>0</v>
      </c>
      <c r="F154" s="1">
        <v>0.59375</v>
      </c>
      <c r="G154" t="s">
        <v>265</v>
      </c>
      <c r="H154">
        <v>30</v>
      </c>
      <c r="AI154" s="8">
        <v>4</v>
      </c>
    </row>
    <row r="155" spans="1:37">
      <c r="A155">
        <f t="shared" si="2"/>
        <v>154</v>
      </c>
      <c r="B155">
        <v>1</v>
      </c>
      <c r="C155">
        <v>10</v>
      </c>
      <c r="D155" t="s">
        <v>264</v>
      </c>
      <c r="E155" s="5">
        <v>0</v>
      </c>
      <c r="F155" s="1">
        <v>0.59375</v>
      </c>
      <c r="G155" t="s">
        <v>265</v>
      </c>
      <c r="H155">
        <v>50</v>
      </c>
      <c r="AI155" s="8">
        <v>4</v>
      </c>
    </row>
    <row r="156" spans="1:37">
      <c r="A156">
        <f t="shared" si="2"/>
        <v>155</v>
      </c>
      <c r="B156">
        <v>1</v>
      </c>
      <c r="C156">
        <v>10</v>
      </c>
      <c r="D156" t="s">
        <v>264</v>
      </c>
      <c r="E156" s="5">
        <v>0</v>
      </c>
      <c r="F156" s="1">
        <v>0.59375</v>
      </c>
      <c r="G156" t="s">
        <v>265</v>
      </c>
      <c r="H156">
        <v>20</v>
      </c>
      <c r="AI156" s="8">
        <v>4</v>
      </c>
    </row>
    <row r="157" spans="1:37">
      <c r="A157">
        <f t="shared" si="2"/>
        <v>156</v>
      </c>
      <c r="B157">
        <v>1</v>
      </c>
      <c r="C157">
        <v>10</v>
      </c>
      <c r="D157" t="s">
        <v>264</v>
      </c>
      <c r="E157" s="5">
        <v>0</v>
      </c>
      <c r="F157" s="1">
        <v>0.59513888888888888</v>
      </c>
      <c r="G157" t="s">
        <v>265</v>
      </c>
      <c r="H157">
        <v>30</v>
      </c>
      <c r="J157" t="s">
        <v>70</v>
      </c>
      <c r="K157" s="7">
        <v>4</v>
      </c>
      <c r="AI157" s="8">
        <v>4</v>
      </c>
    </row>
    <row r="158" spans="1:37">
      <c r="A158">
        <f t="shared" si="2"/>
        <v>157</v>
      </c>
      <c r="B158">
        <v>1</v>
      </c>
      <c r="C158">
        <v>10</v>
      </c>
      <c r="D158" t="s">
        <v>264</v>
      </c>
      <c r="E158" s="5">
        <v>0</v>
      </c>
      <c r="F158" s="1">
        <v>0.59513888888888888</v>
      </c>
      <c r="G158" t="s">
        <v>265</v>
      </c>
      <c r="H158">
        <v>30</v>
      </c>
      <c r="J158" t="s">
        <v>266</v>
      </c>
      <c r="K158" s="7">
        <v>4</v>
      </c>
      <c r="AI158" s="8">
        <v>4</v>
      </c>
    </row>
    <row r="159" spans="1:37">
      <c r="A159">
        <f t="shared" si="2"/>
        <v>158</v>
      </c>
      <c r="B159">
        <v>1</v>
      </c>
      <c r="C159">
        <v>10</v>
      </c>
      <c r="D159" t="s">
        <v>264</v>
      </c>
      <c r="E159" s="5">
        <v>0</v>
      </c>
      <c r="F159" s="1">
        <v>0.59513888888888888</v>
      </c>
      <c r="G159" t="s">
        <v>265</v>
      </c>
      <c r="H159">
        <v>30</v>
      </c>
      <c r="J159" t="s">
        <v>268</v>
      </c>
      <c r="K159" s="7">
        <v>9.1</v>
      </c>
      <c r="L159" s="19">
        <v>92</v>
      </c>
      <c r="M159" s="19" t="s">
        <v>144</v>
      </c>
      <c r="O159" s="7">
        <v>9.4</v>
      </c>
      <c r="P159" s="19">
        <v>99</v>
      </c>
      <c r="Q159" s="19" t="s">
        <v>146</v>
      </c>
      <c r="AI159" s="8">
        <v>4</v>
      </c>
      <c r="AK159" t="s">
        <v>71</v>
      </c>
    </row>
    <row r="160" spans="1:37">
      <c r="A160">
        <f t="shared" si="2"/>
        <v>159</v>
      </c>
      <c r="B160">
        <v>1</v>
      </c>
      <c r="C160">
        <v>10</v>
      </c>
      <c r="D160" t="s">
        <v>264</v>
      </c>
      <c r="E160" s="5">
        <v>0</v>
      </c>
      <c r="F160" s="1">
        <v>0.59513888888888888</v>
      </c>
      <c r="G160" t="s">
        <v>265</v>
      </c>
      <c r="H160">
        <v>20</v>
      </c>
      <c r="AI160" s="8">
        <v>4</v>
      </c>
    </row>
    <row r="161" spans="1:37">
      <c r="A161">
        <f t="shared" si="2"/>
        <v>160</v>
      </c>
      <c r="B161">
        <v>1</v>
      </c>
      <c r="C161">
        <v>10</v>
      </c>
      <c r="D161" t="s">
        <v>264</v>
      </c>
      <c r="E161" s="5">
        <v>0</v>
      </c>
      <c r="F161" s="1">
        <v>0.59513888888888888</v>
      </c>
      <c r="G161" t="s">
        <v>265</v>
      </c>
      <c r="H161">
        <v>25</v>
      </c>
      <c r="AI161" s="8">
        <v>4</v>
      </c>
    </row>
    <row r="162" spans="1:37">
      <c r="A162">
        <f t="shared" si="2"/>
        <v>161</v>
      </c>
      <c r="B162">
        <v>1</v>
      </c>
      <c r="C162">
        <v>10</v>
      </c>
      <c r="D162" t="s">
        <v>264</v>
      </c>
      <c r="E162" s="5">
        <v>0</v>
      </c>
      <c r="F162" s="1">
        <v>0.59791666666666665</v>
      </c>
      <c r="G162" t="s">
        <v>265</v>
      </c>
      <c r="H162">
        <v>25</v>
      </c>
      <c r="AI162" s="8">
        <v>4</v>
      </c>
    </row>
    <row r="163" spans="1:37">
      <c r="A163">
        <f t="shared" si="2"/>
        <v>162</v>
      </c>
      <c r="B163">
        <v>1</v>
      </c>
      <c r="C163">
        <v>10</v>
      </c>
      <c r="D163" t="s">
        <v>264</v>
      </c>
      <c r="E163" s="5">
        <v>0</v>
      </c>
      <c r="F163" s="1">
        <v>0.59791666666666665</v>
      </c>
      <c r="G163" t="s">
        <v>265</v>
      </c>
      <c r="H163">
        <v>25</v>
      </c>
      <c r="J163" t="s">
        <v>266</v>
      </c>
      <c r="K163">
        <v>3</v>
      </c>
      <c r="L163" s="20"/>
      <c r="M163" s="20"/>
      <c r="N163" s="20"/>
      <c r="AI163" s="8">
        <v>4</v>
      </c>
    </row>
    <row r="164" spans="1:37">
      <c r="A164">
        <f t="shared" si="2"/>
        <v>163</v>
      </c>
      <c r="B164">
        <v>1</v>
      </c>
      <c r="C164">
        <v>10</v>
      </c>
      <c r="D164" t="s">
        <v>264</v>
      </c>
      <c r="E164" s="5">
        <v>0</v>
      </c>
      <c r="F164" s="1">
        <v>0.59791666666666665</v>
      </c>
      <c r="G164" t="s">
        <v>265</v>
      </c>
      <c r="H164">
        <v>30</v>
      </c>
      <c r="AI164" s="8">
        <v>4</v>
      </c>
    </row>
    <row r="165" spans="1:37">
      <c r="A165">
        <f t="shared" si="2"/>
        <v>164</v>
      </c>
      <c r="B165">
        <v>1</v>
      </c>
      <c r="C165">
        <v>10</v>
      </c>
      <c r="D165" t="s">
        <v>264</v>
      </c>
      <c r="E165" s="5">
        <v>0</v>
      </c>
      <c r="F165" s="1">
        <v>0.59791666666666665</v>
      </c>
      <c r="G165" t="s">
        <v>265</v>
      </c>
      <c r="H165">
        <v>30</v>
      </c>
      <c r="AI165" s="8">
        <v>4</v>
      </c>
    </row>
    <row r="166" spans="1:37">
      <c r="A166">
        <f t="shared" si="2"/>
        <v>165</v>
      </c>
      <c r="B166">
        <v>1</v>
      </c>
      <c r="C166">
        <v>10</v>
      </c>
      <c r="D166" t="s">
        <v>264</v>
      </c>
      <c r="E166" s="5">
        <v>0</v>
      </c>
      <c r="F166" s="1">
        <v>0.59791666666666665</v>
      </c>
      <c r="G166" t="s">
        <v>265</v>
      </c>
      <c r="H166">
        <v>25</v>
      </c>
      <c r="J166" t="s">
        <v>266</v>
      </c>
      <c r="K166" s="7">
        <v>3</v>
      </c>
      <c r="O166" s="7">
        <v>2</v>
      </c>
      <c r="S166" s="7">
        <v>2</v>
      </c>
      <c r="AI166" s="8">
        <v>4</v>
      </c>
    </row>
    <row r="167" spans="1:37">
      <c r="A167">
        <f t="shared" si="2"/>
        <v>166</v>
      </c>
      <c r="B167">
        <v>1</v>
      </c>
      <c r="C167">
        <v>10</v>
      </c>
      <c r="D167" t="s">
        <v>264</v>
      </c>
      <c r="E167" s="5">
        <v>0</v>
      </c>
      <c r="F167" s="1">
        <v>0.59791666666666665</v>
      </c>
      <c r="G167" t="s">
        <v>265</v>
      </c>
      <c r="H167">
        <v>25</v>
      </c>
      <c r="AI167" s="8">
        <v>4</v>
      </c>
    </row>
    <row r="168" spans="1:37">
      <c r="A168">
        <f t="shared" si="2"/>
        <v>167</v>
      </c>
      <c r="B168">
        <v>1</v>
      </c>
      <c r="C168">
        <v>10</v>
      </c>
      <c r="D168" t="s">
        <v>264</v>
      </c>
      <c r="E168" s="5">
        <v>0</v>
      </c>
      <c r="F168" s="1">
        <v>0.59791666666666665</v>
      </c>
      <c r="G168" t="s">
        <v>265</v>
      </c>
      <c r="H168">
        <v>30</v>
      </c>
      <c r="AI168" s="8">
        <v>4</v>
      </c>
    </row>
    <row r="169" spans="1:37">
      <c r="A169">
        <f t="shared" si="2"/>
        <v>168</v>
      </c>
      <c r="B169">
        <v>1</v>
      </c>
      <c r="C169">
        <v>10</v>
      </c>
      <c r="D169" t="s">
        <v>264</v>
      </c>
      <c r="E169" s="5">
        <v>0</v>
      </c>
      <c r="F169" s="1">
        <v>0.6</v>
      </c>
      <c r="G169" t="s">
        <v>265</v>
      </c>
      <c r="H169">
        <v>15</v>
      </c>
      <c r="AI169" s="8">
        <v>4</v>
      </c>
    </row>
    <row r="170" spans="1:37">
      <c r="A170">
        <f t="shared" si="2"/>
        <v>169</v>
      </c>
      <c r="B170">
        <v>1</v>
      </c>
      <c r="C170">
        <v>10</v>
      </c>
      <c r="D170" t="s">
        <v>264</v>
      </c>
      <c r="E170" s="5">
        <v>0</v>
      </c>
      <c r="F170" s="1">
        <v>0.6</v>
      </c>
      <c r="G170" t="s">
        <v>265</v>
      </c>
      <c r="H170">
        <v>40</v>
      </c>
      <c r="J170" t="s">
        <v>268</v>
      </c>
      <c r="K170" s="7">
        <v>10.1</v>
      </c>
      <c r="L170" s="19">
        <v>104</v>
      </c>
      <c r="M170" s="19" t="s">
        <v>150</v>
      </c>
      <c r="AI170" s="8">
        <v>4</v>
      </c>
      <c r="AK170" t="s">
        <v>72</v>
      </c>
    </row>
    <row r="171" spans="1:37">
      <c r="A171">
        <f t="shared" si="2"/>
        <v>170</v>
      </c>
      <c r="B171">
        <v>1</v>
      </c>
      <c r="C171">
        <v>10</v>
      </c>
      <c r="D171" t="s">
        <v>264</v>
      </c>
      <c r="E171" s="5">
        <v>0</v>
      </c>
      <c r="F171" s="1">
        <v>0.6</v>
      </c>
      <c r="G171" t="s">
        <v>265</v>
      </c>
      <c r="H171">
        <v>15</v>
      </c>
      <c r="AI171" s="8">
        <v>4</v>
      </c>
    </row>
    <row r="172" spans="1:37">
      <c r="A172">
        <f t="shared" si="2"/>
        <v>171</v>
      </c>
      <c r="B172">
        <v>1</v>
      </c>
      <c r="C172">
        <v>10</v>
      </c>
      <c r="D172" t="s">
        <v>264</v>
      </c>
      <c r="E172" s="5">
        <v>0</v>
      </c>
      <c r="F172" s="1">
        <v>0.6</v>
      </c>
      <c r="G172" t="s">
        <v>265</v>
      </c>
      <c r="H172">
        <v>20</v>
      </c>
      <c r="AI172" s="8">
        <v>4</v>
      </c>
    </row>
    <row r="173" spans="1:37">
      <c r="A173">
        <f t="shared" si="2"/>
        <v>172</v>
      </c>
      <c r="B173">
        <v>1</v>
      </c>
      <c r="C173">
        <v>10</v>
      </c>
      <c r="D173" t="s">
        <v>264</v>
      </c>
      <c r="E173" s="5">
        <v>0</v>
      </c>
      <c r="F173" s="1">
        <v>0.6</v>
      </c>
      <c r="G173" t="s">
        <v>265</v>
      </c>
      <c r="H173">
        <v>30</v>
      </c>
      <c r="AI173" s="8">
        <v>4</v>
      </c>
    </row>
    <row r="174" spans="1:37">
      <c r="A174">
        <f t="shared" si="2"/>
        <v>173</v>
      </c>
      <c r="B174">
        <v>1</v>
      </c>
      <c r="C174">
        <v>10</v>
      </c>
      <c r="D174" t="s">
        <v>264</v>
      </c>
      <c r="E174" s="5">
        <v>0</v>
      </c>
      <c r="F174" s="1">
        <v>0.6</v>
      </c>
      <c r="G174" t="s">
        <v>265</v>
      </c>
      <c r="H174">
        <v>30</v>
      </c>
      <c r="AI174" s="8">
        <v>4</v>
      </c>
    </row>
    <row r="175" spans="1:37">
      <c r="A175">
        <f t="shared" si="2"/>
        <v>174</v>
      </c>
      <c r="B175">
        <v>1</v>
      </c>
      <c r="C175">
        <v>10</v>
      </c>
      <c r="D175" t="s">
        <v>264</v>
      </c>
      <c r="E175" s="5">
        <v>0</v>
      </c>
      <c r="F175" s="1">
        <v>0.6</v>
      </c>
      <c r="G175" t="s">
        <v>265</v>
      </c>
      <c r="H175">
        <v>10</v>
      </c>
      <c r="AI175" s="8">
        <v>4</v>
      </c>
    </row>
    <row r="176" spans="1:37">
      <c r="A176">
        <f t="shared" si="2"/>
        <v>175</v>
      </c>
      <c r="B176">
        <v>1</v>
      </c>
      <c r="C176">
        <v>10</v>
      </c>
      <c r="D176" t="s">
        <v>264</v>
      </c>
      <c r="E176" s="5">
        <v>0</v>
      </c>
      <c r="F176" s="1">
        <v>0.6</v>
      </c>
      <c r="G176" t="s">
        <v>265</v>
      </c>
      <c r="H176">
        <v>20</v>
      </c>
      <c r="AI176" s="8">
        <v>4</v>
      </c>
    </row>
    <row r="177" spans="1:37">
      <c r="A177">
        <f t="shared" si="2"/>
        <v>176</v>
      </c>
      <c r="B177">
        <v>1</v>
      </c>
      <c r="C177">
        <v>10</v>
      </c>
      <c r="D177" t="s">
        <v>264</v>
      </c>
      <c r="E177" s="5">
        <v>0</v>
      </c>
      <c r="F177" s="1">
        <v>0.6020833333333333</v>
      </c>
      <c r="G177" t="s">
        <v>265</v>
      </c>
      <c r="H177">
        <v>25</v>
      </c>
      <c r="AI177" s="8">
        <v>4</v>
      </c>
    </row>
    <row r="178" spans="1:37">
      <c r="A178">
        <f t="shared" si="2"/>
        <v>177</v>
      </c>
      <c r="B178">
        <v>1</v>
      </c>
      <c r="C178">
        <v>10</v>
      </c>
      <c r="D178" t="s">
        <v>264</v>
      </c>
      <c r="E178" s="5">
        <v>0</v>
      </c>
      <c r="F178" s="1">
        <v>0.6020833333333333</v>
      </c>
      <c r="G178" t="s">
        <v>265</v>
      </c>
      <c r="H178">
        <v>25</v>
      </c>
      <c r="AI178" s="8">
        <v>4</v>
      </c>
    </row>
    <row r="179" spans="1:37">
      <c r="A179">
        <f t="shared" si="2"/>
        <v>178</v>
      </c>
      <c r="B179">
        <v>1</v>
      </c>
      <c r="C179">
        <v>10</v>
      </c>
      <c r="D179" t="s">
        <v>264</v>
      </c>
      <c r="E179" s="5">
        <v>0</v>
      </c>
      <c r="F179" s="1">
        <v>0.6020833333333333</v>
      </c>
      <c r="G179" t="s">
        <v>265</v>
      </c>
      <c r="H179">
        <v>20</v>
      </c>
      <c r="AI179" s="8">
        <v>4</v>
      </c>
    </row>
    <row r="180" spans="1:37">
      <c r="A180">
        <f t="shared" si="2"/>
        <v>179</v>
      </c>
      <c r="B180">
        <v>1</v>
      </c>
      <c r="C180">
        <v>10</v>
      </c>
      <c r="D180" t="s">
        <v>264</v>
      </c>
      <c r="E180" s="5">
        <v>0</v>
      </c>
      <c r="F180" s="1">
        <v>0.6020833333333333</v>
      </c>
      <c r="G180" t="s">
        <v>265</v>
      </c>
      <c r="H180">
        <v>20</v>
      </c>
      <c r="AI180" s="8">
        <v>4</v>
      </c>
    </row>
    <row r="181" spans="1:37">
      <c r="A181">
        <f t="shared" si="2"/>
        <v>180</v>
      </c>
      <c r="B181">
        <v>1</v>
      </c>
      <c r="C181">
        <v>10</v>
      </c>
      <c r="D181" t="s">
        <v>264</v>
      </c>
      <c r="E181" s="5">
        <v>0</v>
      </c>
      <c r="F181" s="1">
        <v>0.6020833333333333</v>
      </c>
      <c r="G181" t="s">
        <v>265</v>
      </c>
      <c r="H181">
        <v>15</v>
      </c>
      <c r="AI181" s="8">
        <v>4</v>
      </c>
    </row>
    <row r="182" spans="1:37">
      <c r="A182">
        <f t="shared" si="2"/>
        <v>181</v>
      </c>
      <c r="B182">
        <v>1</v>
      </c>
      <c r="C182">
        <v>10</v>
      </c>
      <c r="D182" t="s">
        <v>264</v>
      </c>
      <c r="E182" s="5">
        <v>0</v>
      </c>
      <c r="F182" s="1">
        <v>0.6020833333333333</v>
      </c>
      <c r="G182" t="s">
        <v>265</v>
      </c>
      <c r="H182">
        <v>30</v>
      </c>
      <c r="J182" t="s">
        <v>268</v>
      </c>
      <c r="K182" s="7">
        <v>8.3000000000000007</v>
      </c>
      <c r="L182" s="19">
        <v>106</v>
      </c>
      <c r="M182" s="19" t="s">
        <v>146</v>
      </c>
      <c r="O182" s="7">
        <v>5.5</v>
      </c>
      <c r="P182" s="19">
        <v>102</v>
      </c>
      <c r="Q182" s="19" t="s">
        <v>150</v>
      </c>
      <c r="AI182" s="8">
        <v>4</v>
      </c>
      <c r="AK182" t="s">
        <v>180</v>
      </c>
    </row>
    <row r="183" spans="1:37">
      <c r="A183">
        <f t="shared" si="2"/>
        <v>182</v>
      </c>
      <c r="B183">
        <v>1</v>
      </c>
      <c r="C183">
        <v>10</v>
      </c>
      <c r="D183" t="s">
        <v>264</v>
      </c>
      <c r="E183" s="5">
        <v>0</v>
      </c>
      <c r="F183" s="1">
        <v>0.6020833333333333</v>
      </c>
      <c r="G183" t="s">
        <v>265</v>
      </c>
      <c r="H183">
        <v>10</v>
      </c>
      <c r="AI183" s="8">
        <v>4</v>
      </c>
    </row>
    <row r="184" spans="1:37">
      <c r="A184">
        <f t="shared" si="2"/>
        <v>183</v>
      </c>
      <c r="B184">
        <v>1</v>
      </c>
      <c r="C184">
        <v>10</v>
      </c>
      <c r="D184" t="s">
        <v>264</v>
      </c>
      <c r="E184" s="5">
        <v>0</v>
      </c>
      <c r="F184" s="1">
        <v>0.6020833333333333</v>
      </c>
      <c r="G184" t="s">
        <v>207</v>
      </c>
      <c r="H184">
        <v>20</v>
      </c>
      <c r="J184" t="s">
        <v>206</v>
      </c>
      <c r="K184" s="7">
        <v>10</v>
      </c>
      <c r="AI184" s="8">
        <v>4</v>
      </c>
    </row>
    <row r="185" spans="1:37">
      <c r="A185">
        <f t="shared" si="2"/>
        <v>184</v>
      </c>
      <c r="B185">
        <v>1</v>
      </c>
      <c r="C185">
        <v>10</v>
      </c>
      <c r="D185" t="s">
        <v>264</v>
      </c>
      <c r="E185" s="5">
        <v>0</v>
      </c>
      <c r="F185" s="1">
        <v>0.60486111111111118</v>
      </c>
      <c r="G185" t="s">
        <v>265</v>
      </c>
      <c r="H185">
        <v>30</v>
      </c>
      <c r="AI185" s="8">
        <v>4</v>
      </c>
    </row>
    <row r="186" spans="1:37">
      <c r="A186">
        <f t="shared" si="2"/>
        <v>185</v>
      </c>
      <c r="B186">
        <v>1</v>
      </c>
      <c r="C186">
        <v>10</v>
      </c>
      <c r="D186" t="s">
        <v>264</v>
      </c>
      <c r="E186" s="5">
        <v>0</v>
      </c>
      <c r="F186" s="1">
        <v>0.60486111111111118</v>
      </c>
      <c r="G186" t="s">
        <v>265</v>
      </c>
      <c r="H186">
        <v>25</v>
      </c>
      <c r="AI186" s="8">
        <v>4</v>
      </c>
    </row>
    <row r="187" spans="1:37">
      <c r="A187">
        <f t="shared" si="2"/>
        <v>186</v>
      </c>
      <c r="B187">
        <v>1</v>
      </c>
      <c r="C187">
        <v>10</v>
      </c>
      <c r="D187" t="s">
        <v>264</v>
      </c>
      <c r="E187" s="5">
        <v>0</v>
      </c>
      <c r="F187" s="1">
        <v>0.60555555555555551</v>
      </c>
      <c r="G187" t="s">
        <v>181</v>
      </c>
      <c r="H187">
        <v>20</v>
      </c>
      <c r="AI187" s="8">
        <v>4</v>
      </c>
    </row>
    <row r="188" spans="1:37">
      <c r="A188">
        <f t="shared" si="2"/>
        <v>187</v>
      </c>
      <c r="B188">
        <v>1</v>
      </c>
      <c r="C188">
        <v>10</v>
      </c>
      <c r="D188" t="s">
        <v>264</v>
      </c>
      <c r="E188" s="5">
        <v>0</v>
      </c>
      <c r="F188" s="1">
        <v>0.60625000000000007</v>
      </c>
      <c r="G188" t="s">
        <v>265</v>
      </c>
      <c r="H188">
        <v>15</v>
      </c>
      <c r="J188" t="s">
        <v>216</v>
      </c>
      <c r="K188" s="7">
        <v>7.8</v>
      </c>
      <c r="L188" s="19">
        <v>107</v>
      </c>
      <c r="O188" s="7">
        <v>4.5</v>
      </c>
      <c r="P188" s="19">
        <v>103</v>
      </c>
      <c r="AI188" s="8">
        <v>4</v>
      </c>
    </row>
    <row r="189" spans="1:37">
      <c r="A189">
        <f t="shared" si="2"/>
        <v>188</v>
      </c>
      <c r="B189">
        <v>1</v>
      </c>
      <c r="C189">
        <v>10</v>
      </c>
      <c r="D189" t="s">
        <v>264</v>
      </c>
      <c r="E189" s="5">
        <v>0</v>
      </c>
      <c r="F189" s="1">
        <v>0.60625000000000007</v>
      </c>
      <c r="G189" t="s">
        <v>265</v>
      </c>
      <c r="H189">
        <v>20</v>
      </c>
      <c r="AI189" s="8">
        <v>4</v>
      </c>
    </row>
    <row r="190" spans="1:37">
      <c r="A190">
        <f t="shared" si="2"/>
        <v>189</v>
      </c>
      <c r="B190">
        <v>1</v>
      </c>
      <c r="C190">
        <v>10</v>
      </c>
      <c r="D190" t="s">
        <v>264</v>
      </c>
      <c r="E190" s="5">
        <v>0</v>
      </c>
      <c r="F190" s="1">
        <v>0.60625000000000007</v>
      </c>
      <c r="G190" t="s">
        <v>265</v>
      </c>
      <c r="H190">
        <v>20</v>
      </c>
      <c r="AI190" s="8">
        <v>4</v>
      </c>
    </row>
    <row r="191" spans="1:37">
      <c r="A191">
        <f t="shared" si="2"/>
        <v>190</v>
      </c>
      <c r="B191">
        <v>1</v>
      </c>
      <c r="C191">
        <v>10</v>
      </c>
      <c r="D191" t="s">
        <v>264</v>
      </c>
      <c r="E191" s="5">
        <v>0</v>
      </c>
      <c r="F191" s="1">
        <v>0.60625000000000007</v>
      </c>
      <c r="G191" t="s">
        <v>265</v>
      </c>
      <c r="H191">
        <v>20</v>
      </c>
      <c r="J191" t="s">
        <v>268</v>
      </c>
      <c r="K191" s="7">
        <v>9.6</v>
      </c>
      <c r="L191" s="19">
        <v>105</v>
      </c>
      <c r="AI191" s="8">
        <v>4</v>
      </c>
    </row>
    <row r="192" spans="1:37">
      <c r="A192">
        <f t="shared" si="2"/>
        <v>191</v>
      </c>
      <c r="B192">
        <v>1</v>
      </c>
      <c r="C192">
        <v>10</v>
      </c>
      <c r="D192" t="s">
        <v>264</v>
      </c>
      <c r="E192" s="5">
        <v>0</v>
      </c>
      <c r="F192" s="1">
        <v>0.60625000000000007</v>
      </c>
      <c r="G192" t="s">
        <v>265</v>
      </c>
      <c r="H192">
        <v>20</v>
      </c>
      <c r="AI192" s="8">
        <v>4</v>
      </c>
    </row>
    <row r="193" spans="1:37">
      <c r="A193">
        <f t="shared" si="2"/>
        <v>192</v>
      </c>
      <c r="B193">
        <v>1</v>
      </c>
      <c r="C193">
        <v>10</v>
      </c>
      <c r="D193" t="s">
        <v>264</v>
      </c>
      <c r="E193" s="5">
        <v>0</v>
      </c>
      <c r="F193" s="1">
        <v>0.60625000000000007</v>
      </c>
      <c r="G193" t="s">
        <v>265</v>
      </c>
      <c r="H193">
        <v>30</v>
      </c>
      <c r="AI193" s="8">
        <v>4</v>
      </c>
    </row>
    <row r="194" spans="1:37">
      <c r="A194">
        <f t="shared" si="2"/>
        <v>193</v>
      </c>
      <c r="B194">
        <v>1</v>
      </c>
      <c r="C194">
        <v>10</v>
      </c>
      <c r="D194" t="s">
        <v>264</v>
      </c>
      <c r="E194" s="5">
        <v>0</v>
      </c>
      <c r="F194" s="1">
        <v>0.60625000000000007</v>
      </c>
      <c r="G194" t="s">
        <v>207</v>
      </c>
      <c r="H194">
        <v>15</v>
      </c>
      <c r="AI194" s="8">
        <v>4</v>
      </c>
    </row>
    <row r="195" spans="1:37">
      <c r="A195">
        <f t="shared" si="2"/>
        <v>194</v>
      </c>
      <c r="B195">
        <v>1</v>
      </c>
      <c r="C195">
        <v>10</v>
      </c>
      <c r="D195" t="s">
        <v>264</v>
      </c>
      <c r="E195" s="5">
        <v>0</v>
      </c>
      <c r="F195" s="1">
        <v>0.61319444444444449</v>
      </c>
      <c r="G195" t="s">
        <v>265</v>
      </c>
      <c r="H195">
        <v>25</v>
      </c>
      <c r="AI195" s="8">
        <v>4</v>
      </c>
    </row>
    <row r="196" spans="1:37">
      <c r="A196">
        <f t="shared" ref="A196:A259" si="3">A195+1</f>
        <v>195</v>
      </c>
      <c r="B196">
        <v>1</v>
      </c>
      <c r="C196">
        <v>10</v>
      </c>
      <c r="D196" t="s">
        <v>264</v>
      </c>
      <c r="E196" s="5">
        <v>0</v>
      </c>
      <c r="F196" s="1">
        <v>0.61319444444444449</v>
      </c>
      <c r="G196" t="s">
        <v>265</v>
      </c>
      <c r="H196">
        <v>10</v>
      </c>
      <c r="J196" t="s">
        <v>268</v>
      </c>
      <c r="K196" s="7">
        <v>1</v>
      </c>
      <c r="AI196" s="8">
        <v>4</v>
      </c>
    </row>
    <row r="197" spans="1:37">
      <c r="A197">
        <f t="shared" si="3"/>
        <v>196</v>
      </c>
      <c r="B197">
        <v>1</v>
      </c>
      <c r="C197">
        <v>10</v>
      </c>
      <c r="D197" t="s">
        <v>264</v>
      </c>
      <c r="E197" s="5">
        <v>0</v>
      </c>
      <c r="F197" s="1">
        <v>0.61388888888888882</v>
      </c>
      <c r="G197" t="s">
        <v>265</v>
      </c>
      <c r="H197">
        <v>40</v>
      </c>
      <c r="J197" t="s">
        <v>266</v>
      </c>
      <c r="K197" s="7">
        <v>4</v>
      </c>
      <c r="AI197" s="8">
        <v>4</v>
      </c>
    </row>
    <row r="198" spans="1:37">
      <c r="A198">
        <f t="shared" si="3"/>
        <v>197</v>
      </c>
      <c r="B198">
        <v>1</v>
      </c>
      <c r="C198">
        <v>10</v>
      </c>
      <c r="D198" t="s">
        <v>264</v>
      </c>
      <c r="E198" s="5">
        <v>0</v>
      </c>
      <c r="F198" s="1">
        <v>0.61388888888888882</v>
      </c>
      <c r="G198" t="s">
        <v>265</v>
      </c>
      <c r="H198">
        <v>20</v>
      </c>
      <c r="J198" t="s">
        <v>268</v>
      </c>
      <c r="K198" s="7">
        <v>6.4</v>
      </c>
      <c r="L198" s="19">
        <v>100</v>
      </c>
      <c r="AI198" s="8">
        <v>3.6</v>
      </c>
    </row>
    <row r="199" spans="1:37">
      <c r="A199">
        <f t="shared" si="3"/>
        <v>198</v>
      </c>
      <c r="B199">
        <v>1</v>
      </c>
      <c r="C199">
        <v>10</v>
      </c>
      <c r="D199" t="s">
        <v>264</v>
      </c>
      <c r="E199" s="5">
        <v>0</v>
      </c>
      <c r="F199" s="1">
        <v>0.61388888888888882</v>
      </c>
      <c r="G199" t="s">
        <v>265</v>
      </c>
      <c r="H199">
        <v>40</v>
      </c>
      <c r="J199" t="s">
        <v>266</v>
      </c>
      <c r="K199" s="7">
        <v>5</v>
      </c>
      <c r="O199" s="7">
        <v>4</v>
      </c>
      <c r="AI199" s="8">
        <v>3.6</v>
      </c>
    </row>
    <row r="200" spans="1:37">
      <c r="A200">
        <f t="shared" si="3"/>
        <v>199</v>
      </c>
      <c r="B200">
        <v>1</v>
      </c>
      <c r="C200">
        <v>10</v>
      </c>
      <c r="D200" t="s">
        <v>264</v>
      </c>
      <c r="E200" s="5">
        <v>0</v>
      </c>
      <c r="F200" s="1">
        <v>0.61597222222222225</v>
      </c>
      <c r="G200" t="s">
        <v>265</v>
      </c>
      <c r="H200">
        <v>30</v>
      </c>
      <c r="J200" t="s">
        <v>268</v>
      </c>
      <c r="K200" s="7">
        <v>8.6</v>
      </c>
      <c r="L200" s="19">
        <v>108</v>
      </c>
      <c r="M200" s="19" t="s">
        <v>145</v>
      </c>
      <c r="AI200" s="8">
        <v>3.6</v>
      </c>
      <c r="AK200" t="s">
        <v>72</v>
      </c>
    </row>
    <row r="201" spans="1:37">
      <c r="A201">
        <f t="shared" si="3"/>
        <v>200</v>
      </c>
      <c r="B201">
        <v>1</v>
      </c>
      <c r="C201">
        <v>10</v>
      </c>
      <c r="D201" t="s">
        <v>264</v>
      </c>
      <c r="E201" s="5">
        <v>0</v>
      </c>
      <c r="F201" s="1">
        <v>0.61736111111111114</v>
      </c>
      <c r="G201" t="s">
        <v>265</v>
      </c>
      <c r="H201">
        <v>30</v>
      </c>
      <c r="AI201" s="8">
        <v>3.6</v>
      </c>
    </row>
    <row r="202" spans="1:37">
      <c r="A202">
        <f t="shared" si="3"/>
        <v>201</v>
      </c>
      <c r="B202">
        <v>1</v>
      </c>
      <c r="C202">
        <v>10</v>
      </c>
      <c r="D202" t="s">
        <v>264</v>
      </c>
      <c r="E202" s="5">
        <v>0</v>
      </c>
      <c r="F202" s="1">
        <v>0.61736111111111114</v>
      </c>
      <c r="G202" t="s">
        <v>265</v>
      </c>
      <c r="H202">
        <v>30</v>
      </c>
      <c r="J202" t="s">
        <v>268</v>
      </c>
      <c r="K202" s="7">
        <v>6.3</v>
      </c>
      <c r="L202" s="19">
        <v>116</v>
      </c>
      <c r="M202" s="19" t="s">
        <v>150</v>
      </c>
      <c r="AI202" s="8">
        <v>3.6</v>
      </c>
      <c r="AK202" t="s">
        <v>72</v>
      </c>
    </row>
    <row r="203" spans="1:37">
      <c r="A203">
        <f t="shared" si="3"/>
        <v>202</v>
      </c>
      <c r="B203">
        <v>1</v>
      </c>
      <c r="C203">
        <v>10</v>
      </c>
      <c r="D203" t="s">
        <v>264</v>
      </c>
      <c r="E203" s="5">
        <v>0</v>
      </c>
      <c r="F203" s="1">
        <v>0.61736111111111114</v>
      </c>
      <c r="G203" t="s">
        <v>265</v>
      </c>
      <c r="H203">
        <v>30</v>
      </c>
      <c r="J203" t="s">
        <v>182</v>
      </c>
      <c r="K203" s="7">
        <v>5</v>
      </c>
      <c r="O203" s="7">
        <v>4</v>
      </c>
      <c r="AI203" s="8">
        <v>3.6</v>
      </c>
    </row>
    <row r="204" spans="1:37">
      <c r="A204">
        <f t="shared" si="3"/>
        <v>203</v>
      </c>
      <c r="B204">
        <v>1</v>
      </c>
      <c r="C204">
        <v>10</v>
      </c>
      <c r="D204" t="s">
        <v>264</v>
      </c>
      <c r="E204" s="5">
        <v>0</v>
      </c>
      <c r="F204" s="1">
        <v>0.61944444444444446</v>
      </c>
      <c r="G204" t="s">
        <v>265</v>
      </c>
      <c r="H204">
        <v>15</v>
      </c>
      <c r="J204" t="s">
        <v>268</v>
      </c>
      <c r="K204" s="7">
        <v>3.8</v>
      </c>
      <c r="L204" s="19">
        <v>112</v>
      </c>
      <c r="AI204" s="8">
        <v>3.6</v>
      </c>
    </row>
    <row r="205" spans="1:37">
      <c r="A205">
        <f t="shared" si="3"/>
        <v>204</v>
      </c>
      <c r="B205">
        <v>1</v>
      </c>
      <c r="C205">
        <v>10</v>
      </c>
      <c r="D205" t="s">
        <v>264</v>
      </c>
      <c r="E205" s="5">
        <v>0</v>
      </c>
      <c r="F205" s="1">
        <v>0.62152777777777779</v>
      </c>
      <c r="G205" t="s">
        <v>265</v>
      </c>
      <c r="H205">
        <v>30</v>
      </c>
      <c r="J205" t="s">
        <v>266</v>
      </c>
      <c r="K205" s="7">
        <v>4</v>
      </c>
      <c r="O205" s="7">
        <v>3</v>
      </c>
      <c r="S205" s="7">
        <v>2</v>
      </c>
      <c r="AI205" s="8">
        <v>3.6</v>
      </c>
    </row>
    <row r="206" spans="1:37">
      <c r="A206">
        <f t="shared" si="3"/>
        <v>205</v>
      </c>
      <c r="B206">
        <v>1</v>
      </c>
      <c r="C206">
        <v>10</v>
      </c>
      <c r="D206" t="s">
        <v>264</v>
      </c>
      <c r="E206" s="5">
        <v>0</v>
      </c>
      <c r="F206" s="1">
        <v>0.62152777777777779</v>
      </c>
      <c r="G206" t="s">
        <v>265</v>
      </c>
      <c r="H206">
        <v>30</v>
      </c>
      <c r="AI206" s="8">
        <v>3.6</v>
      </c>
    </row>
    <row r="207" spans="1:37">
      <c r="A207">
        <f t="shared" si="3"/>
        <v>206</v>
      </c>
      <c r="B207">
        <v>1</v>
      </c>
      <c r="C207">
        <v>10</v>
      </c>
      <c r="D207" t="s">
        <v>264</v>
      </c>
      <c r="E207" s="5">
        <v>0</v>
      </c>
      <c r="F207" s="1">
        <v>0.62222222222222223</v>
      </c>
      <c r="G207" t="s">
        <v>265</v>
      </c>
      <c r="H207">
        <v>30</v>
      </c>
      <c r="J207" t="s">
        <v>268</v>
      </c>
      <c r="K207" s="7">
        <v>5</v>
      </c>
      <c r="AI207" s="8">
        <v>3.6</v>
      </c>
    </row>
    <row r="208" spans="1:37">
      <c r="A208">
        <f t="shared" si="3"/>
        <v>207</v>
      </c>
      <c r="B208">
        <v>1</v>
      </c>
      <c r="C208">
        <v>10</v>
      </c>
      <c r="D208" t="s">
        <v>264</v>
      </c>
      <c r="E208" s="5">
        <v>0</v>
      </c>
      <c r="F208" s="1">
        <v>0.62222222222222223</v>
      </c>
      <c r="G208" t="s">
        <v>265</v>
      </c>
      <c r="H208">
        <v>40</v>
      </c>
      <c r="AI208" s="8">
        <v>3.6</v>
      </c>
    </row>
    <row r="209" spans="1:37">
      <c r="A209">
        <f t="shared" si="3"/>
        <v>208</v>
      </c>
      <c r="B209">
        <v>1</v>
      </c>
      <c r="C209">
        <v>10</v>
      </c>
      <c r="D209" t="s">
        <v>264</v>
      </c>
      <c r="E209" s="5">
        <v>0</v>
      </c>
      <c r="F209" s="1">
        <v>0.62291666666666667</v>
      </c>
      <c r="G209" t="s">
        <v>265</v>
      </c>
      <c r="H209">
        <v>30</v>
      </c>
      <c r="AI209" s="8">
        <v>3.6</v>
      </c>
    </row>
    <row r="210" spans="1:37">
      <c r="A210">
        <f t="shared" si="3"/>
        <v>209</v>
      </c>
      <c r="B210">
        <v>1</v>
      </c>
      <c r="C210">
        <v>10</v>
      </c>
      <c r="D210" t="s">
        <v>264</v>
      </c>
      <c r="E210" s="5">
        <v>0</v>
      </c>
      <c r="F210" s="1">
        <v>0.62291666666666667</v>
      </c>
      <c r="G210" t="s">
        <v>265</v>
      </c>
      <c r="H210">
        <v>30</v>
      </c>
      <c r="AI210" s="8">
        <v>3.6</v>
      </c>
    </row>
    <row r="211" spans="1:37">
      <c r="A211">
        <f t="shared" si="3"/>
        <v>210</v>
      </c>
      <c r="B211">
        <v>1</v>
      </c>
      <c r="C211">
        <v>10</v>
      </c>
      <c r="D211" t="s">
        <v>264</v>
      </c>
      <c r="E211" s="5">
        <v>0</v>
      </c>
      <c r="F211" s="1">
        <v>0.62291666666666667</v>
      </c>
      <c r="G211" t="s">
        <v>265</v>
      </c>
      <c r="H211">
        <v>30</v>
      </c>
      <c r="AI211" s="8">
        <v>3.6</v>
      </c>
    </row>
    <row r="212" spans="1:37">
      <c r="A212">
        <f t="shared" si="3"/>
        <v>211</v>
      </c>
      <c r="B212">
        <v>1</v>
      </c>
      <c r="C212">
        <v>10</v>
      </c>
      <c r="D212" t="s">
        <v>264</v>
      </c>
      <c r="E212" s="5">
        <v>0</v>
      </c>
      <c r="F212" s="1">
        <v>0.62291666666666667</v>
      </c>
      <c r="G212" t="s">
        <v>265</v>
      </c>
      <c r="H212">
        <v>20</v>
      </c>
      <c r="J212" t="s">
        <v>268</v>
      </c>
      <c r="K212" s="7">
        <v>5</v>
      </c>
      <c r="L212" s="19">
        <v>114</v>
      </c>
      <c r="AI212" s="8">
        <v>3.6</v>
      </c>
    </row>
    <row r="213" spans="1:37">
      <c r="A213">
        <f t="shared" si="3"/>
        <v>212</v>
      </c>
      <c r="B213">
        <v>1</v>
      </c>
      <c r="C213">
        <v>10</v>
      </c>
      <c r="D213" t="s">
        <v>264</v>
      </c>
      <c r="E213" s="5">
        <v>0</v>
      </c>
      <c r="F213" s="1">
        <v>0.62291666666666667</v>
      </c>
      <c r="G213" t="s">
        <v>183</v>
      </c>
      <c r="H213">
        <v>15</v>
      </c>
      <c r="AI213" s="8">
        <v>3.6</v>
      </c>
    </row>
    <row r="214" spans="1:37">
      <c r="A214">
        <f t="shared" si="3"/>
        <v>213</v>
      </c>
      <c r="B214">
        <v>1</v>
      </c>
      <c r="C214">
        <v>10</v>
      </c>
      <c r="D214" t="s">
        <v>264</v>
      </c>
      <c r="E214" s="5">
        <v>0</v>
      </c>
      <c r="F214" s="1">
        <v>0.625</v>
      </c>
      <c r="G214" t="s">
        <v>265</v>
      </c>
      <c r="H214">
        <v>20</v>
      </c>
      <c r="AI214" s="8">
        <v>3.6</v>
      </c>
    </row>
    <row r="215" spans="1:37">
      <c r="A215">
        <f t="shared" si="3"/>
        <v>214</v>
      </c>
      <c r="B215">
        <v>1</v>
      </c>
      <c r="C215">
        <v>10</v>
      </c>
      <c r="D215" t="s">
        <v>264</v>
      </c>
      <c r="E215" s="5">
        <v>0</v>
      </c>
      <c r="F215" s="1">
        <v>0.625</v>
      </c>
      <c r="G215" t="s">
        <v>265</v>
      </c>
      <c r="H215">
        <v>20</v>
      </c>
      <c r="AI215" s="8">
        <v>3.6</v>
      </c>
    </row>
    <row r="216" spans="1:37">
      <c r="A216">
        <f t="shared" si="3"/>
        <v>215</v>
      </c>
      <c r="B216">
        <v>1</v>
      </c>
      <c r="C216">
        <v>10</v>
      </c>
      <c r="D216" t="s">
        <v>264</v>
      </c>
      <c r="E216" s="5">
        <v>0</v>
      </c>
      <c r="F216" s="1">
        <v>0.625</v>
      </c>
      <c r="G216" t="s">
        <v>265</v>
      </c>
      <c r="H216">
        <v>25</v>
      </c>
      <c r="J216" t="s">
        <v>216</v>
      </c>
      <c r="K216" s="7">
        <v>9</v>
      </c>
      <c r="L216" s="19">
        <v>117</v>
      </c>
      <c r="M216" s="19" t="s">
        <v>146</v>
      </c>
      <c r="AI216" s="8">
        <v>3.6</v>
      </c>
      <c r="AK216" t="s">
        <v>184</v>
      </c>
    </row>
    <row r="217" spans="1:37">
      <c r="A217">
        <f t="shared" si="3"/>
        <v>216</v>
      </c>
      <c r="B217">
        <v>1</v>
      </c>
      <c r="C217">
        <v>10</v>
      </c>
      <c r="D217" t="s">
        <v>264</v>
      </c>
      <c r="E217" s="5">
        <v>0</v>
      </c>
      <c r="F217" s="1">
        <v>0.62777777777777777</v>
      </c>
      <c r="G217" t="s">
        <v>265</v>
      </c>
      <c r="H217">
        <v>40</v>
      </c>
      <c r="AI217" s="8">
        <v>3.6</v>
      </c>
    </row>
    <row r="218" spans="1:37">
      <c r="A218">
        <f t="shared" si="3"/>
        <v>217</v>
      </c>
      <c r="B218">
        <v>1</v>
      </c>
      <c r="C218">
        <v>10</v>
      </c>
      <c r="D218" t="s">
        <v>264</v>
      </c>
      <c r="E218" s="5">
        <v>0</v>
      </c>
      <c r="F218" s="1">
        <v>0.62777777777777777</v>
      </c>
      <c r="G218" t="s">
        <v>265</v>
      </c>
      <c r="H218">
        <v>25</v>
      </c>
      <c r="AI218" s="8">
        <v>3.6</v>
      </c>
    </row>
    <row r="219" spans="1:37">
      <c r="A219">
        <f t="shared" si="3"/>
        <v>218</v>
      </c>
      <c r="B219">
        <v>1</v>
      </c>
      <c r="C219">
        <v>10</v>
      </c>
      <c r="D219" t="s">
        <v>264</v>
      </c>
      <c r="E219" s="5">
        <v>0</v>
      </c>
      <c r="F219" s="1">
        <v>0.62847222222222221</v>
      </c>
      <c r="G219" t="s">
        <v>265</v>
      </c>
      <c r="H219">
        <v>20</v>
      </c>
      <c r="J219" t="s">
        <v>268</v>
      </c>
      <c r="K219" s="7">
        <v>7.5</v>
      </c>
      <c r="L219" s="19">
        <v>110</v>
      </c>
      <c r="O219" s="7">
        <v>6.2</v>
      </c>
      <c r="P219" s="19">
        <v>113</v>
      </c>
      <c r="AI219" s="8">
        <v>3.6</v>
      </c>
    </row>
    <row r="220" spans="1:37">
      <c r="A220">
        <f t="shared" si="3"/>
        <v>219</v>
      </c>
      <c r="B220">
        <v>1</v>
      </c>
      <c r="C220">
        <v>10</v>
      </c>
      <c r="D220" t="s">
        <v>264</v>
      </c>
      <c r="E220" s="5">
        <v>0</v>
      </c>
      <c r="F220" s="1">
        <v>0.63055555555555554</v>
      </c>
      <c r="G220" t="s">
        <v>265</v>
      </c>
      <c r="H220">
        <v>30</v>
      </c>
      <c r="AI220" s="8">
        <v>3.6</v>
      </c>
    </row>
    <row r="221" spans="1:37">
      <c r="A221">
        <f t="shared" si="3"/>
        <v>220</v>
      </c>
      <c r="B221">
        <v>1</v>
      </c>
      <c r="C221">
        <v>10</v>
      </c>
      <c r="D221" t="s">
        <v>264</v>
      </c>
      <c r="E221" s="5">
        <v>0</v>
      </c>
      <c r="F221" s="1">
        <v>0.63055555555555554</v>
      </c>
      <c r="G221" t="s">
        <v>265</v>
      </c>
      <c r="H221">
        <v>30</v>
      </c>
      <c r="AI221" s="8">
        <v>3.6</v>
      </c>
    </row>
    <row r="222" spans="1:37">
      <c r="A222">
        <f t="shared" si="3"/>
        <v>221</v>
      </c>
      <c r="B222">
        <v>1</v>
      </c>
      <c r="C222">
        <v>10</v>
      </c>
      <c r="D222" t="s">
        <v>264</v>
      </c>
      <c r="E222" s="5">
        <v>0</v>
      </c>
      <c r="F222" s="1">
        <v>0.63124999999999998</v>
      </c>
      <c r="G222" t="s">
        <v>265</v>
      </c>
      <c r="H222">
        <v>30</v>
      </c>
      <c r="J222" t="s">
        <v>268</v>
      </c>
      <c r="K222" s="7">
        <v>8</v>
      </c>
      <c r="L222" s="19">
        <v>109</v>
      </c>
      <c r="O222" s="7">
        <v>7.4</v>
      </c>
      <c r="P222" s="19">
        <v>101</v>
      </c>
      <c r="AI222" s="8">
        <v>3.2</v>
      </c>
    </row>
    <row r="223" spans="1:37">
      <c r="A223">
        <f t="shared" si="3"/>
        <v>222</v>
      </c>
      <c r="B223">
        <v>1</v>
      </c>
      <c r="C223">
        <v>10</v>
      </c>
      <c r="D223" t="s">
        <v>264</v>
      </c>
      <c r="E223" s="5">
        <v>0</v>
      </c>
      <c r="F223" s="1">
        <v>0.63472222222222219</v>
      </c>
      <c r="G223" t="s">
        <v>265</v>
      </c>
      <c r="H223">
        <v>25</v>
      </c>
      <c r="J223" t="s">
        <v>268</v>
      </c>
      <c r="K223" s="7">
        <v>4.8</v>
      </c>
      <c r="L223" s="19">
        <v>115</v>
      </c>
      <c r="M223" s="19" t="s">
        <v>152</v>
      </c>
      <c r="AI223" s="8">
        <v>3.2</v>
      </c>
      <c r="AK223" t="s">
        <v>185</v>
      </c>
    </row>
    <row r="224" spans="1:37">
      <c r="A224">
        <f t="shared" si="3"/>
        <v>223</v>
      </c>
      <c r="B224">
        <v>1</v>
      </c>
      <c r="C224">
        <v>10</v>
      </c>
      <c r="D224" t="s">
        <v>264</v>
      </c>
      <c r="E224" s="5">
        <v>0</v>
      </c>
      <c r="F224" s="1">
        <v>0.63680555555555551</v>
      </c>
      <c r="G224" t="s">
        <v>265</v>
      </c>
      <c r="H224">
        <v>30</v>
      </c>
      <c r="AI224" s="8">
        <v>3.2</v>
      </c>
    </row>
    <row r="225" spans="1:37">
      <c r="A225">
        <f t="shared" si="3"/>
        <v>224</v>
      </c>
      <c r="B225">
        <v>1</v>
      </c>
      <c r="C225">
        <v>10</v>
      </c>
      <c r="D225" t="s">
        <v>264</v>
      </c>
      <c r="E225" s="5">
        <v>0</v>
      </c>
      <c r="F225" s="1">
        <v>0.63680555555555551</v>
      </c>
      <c r="G225" s="22" t="s">
        <v>265</v>
      </c>
      <c r="H225">
        <v>30</v>
      </c>
      <c r="AI225" s="8">
        <v>3.2</v>
      </c>
    </row>
    <row r="226" spans="1:37">
      <c r="A226">
        <f t="shared" si="3"/>
        <v>225</v>
      </c>
      <c r="B226">
        <v>1</v>
      </c>
      <c r="C226">
        <v>10</v>
      </c>
      <c r="D226" t="s">
        <v>264</v>
      </c>
      <c r="E226" s="5">
        <v>0</v>
      </c>
      <c r="F226" s="1">
        <v>0.63680555555555551</v>
      </c>
      <c r="G226" s="22" t="s">
        <v>265</v>
      </c>
      <c r="H226">
        <v>40</v>
      </c>
      <c r="J226" t="s">
        <v>216</v>
      </c>
      <c r="K226" s="7">
        <v>7.8</v>
      </c>
      <c r="L226" s="19">
        <v>111</v>
      </c>
      <c r="M226" s="19" t="s">
        <v>146</v>
      </c>
      <c r="AI226" s="8">
        <v>3.2</v>
      </c>
      <c r="AK226" t="s">
        <v>184</v>
      </c>
    </row>
    <row r="227" spans="1:37">
      <c r="A227">
        <f t="shared" si="3"/>
        <v>226</v>
      </c>
      <c r="B227">
        <v>1</v>
      </c>
      <c r="C227">
        <v>10</v>
      </c>
      <c r="D227" t="s">
        <v>264</v>
      </c>
      <c r="E227" s="5">
        <v>0</v>
      </c>
      <c r="F227" s="1">
        <v>0.63680555555555551</v>
      </c>
      <c r="G227" s="22" t="s">
        <v>265</v>
      </c>
      <c r="H227">
        <v>40</v>
      </c>
      <c r="AI227" s="8">
        <v>3.2</v>
      </c>
    </row>
    <row r="228" spans="1:37">
      <c r="A228">
        <f t="shared" si="3"/>
        <v>227</v>
      </c>
      <c r="B228">
        <v>1</v>
      </c>
      <c r="C228">
        <v>10</v>
      </c>
      <c r="D228" t="s">
        <v>264</v>
      </c>
      <c r="E228" s="5">
        <v>0</v>
      </c>
      <c r="F228" s="1">
        <v>0.63888888888888895</v>
      </c>
      <c r="G228" s="22" t="s">
        <v>265</v>
      </c>
      <c r="H228">
        <v>25</v>
      </c>
      <c r="AI228" s="8">
        <v>3.2</v>
      </c>
    </row>
    <row r="229" spans="1:37">
      <c r="A229">
        <f t="shared" si="3"/>
        <v>228</v>
      </c>
      <c r="B229">
        <v>1</v>
      </c>
      <c r="C229">
        <v>10</v>
      </c>
      <c r="D229" t="s">
        <v>264</v>
      </c>
      <c r="E229" s="5">
        <v>0</v>
      </c>
      <c r="F229" s="1">
        <v>0.63888888888888895</v>
      </c>
      <c r="G229" s="22" t="s">
        <v>265</v>
      </c>
      <c r="H229">
        <v>25</v>
      </c>
      <c r="J229" t="s">
        <v>268</v>
      </c>
      <c r="K229" s="7">
        <v>7.1</v>
      </c>
      <c r="L229" s="19">
        <v>118</v>
      </c>
      <c r="M229" s="19" t="s">
        <v>146</v>
      </c>
      <c r="AI229" s="8">
        <v>3.2</v>
      </c>
      <c r="AK229" t="s">
        <v>184</v>
      </c>
    </row>
    <row r="230" spans="1:37">
      <c r="A230">
        <f t="shared" si="3"/>
        <v>229</v>
      </c>
      <c r="B230">
        <v>1</v>
      </c>
      <c r="C230">
        <v>10</v>
      </c>
      <c r="D230" t="s">
        <v>264</v>
      </c>
      <c r="E230" s="5">
        <v>0</v>
      </c>
      <c r="F230" s="1">
        <v>0.64236111111111105</v>
      </c>
      <c r="G230" s="22" t="s">
        <v>265</v>
      </c>
      <c r="H230">
        <v>10</v>
      </c>
      <c r="AI230" s="8">
        <v>3.2</v>
      </c>
    </row>
    <row r="231" spans="1:37">
      <c r="A231">
        <f t="shared" si="3"/>
        <v>230</v>
      </c>
      <c r="B231">
        <v>1</v>
      </c>
      <c r="C231">
        <v>10</v>
      </c>
      <c r="D231" t="s">
        <v>264</v>
      </c>
      <c r="E231" s="5">
        <v>0</v>
      </c>
      <c r="F231" s="1">
        <v>0.64236111111111105</v>
      </c>
      <c r="G231" s="22" t="s">
        <v>265</v>
      </c>
      <c r="H231">
        <v>20</v>
      </c>
      <c r="AI231" s="8">
        <v>3.2</v>
      </c>
    </row>
    <row r="232" spans="1:37">
      <c r="A232">
        <f t="shared" si="3"/>
        <v>231</v>
      </c>
      <c r="B232">
        <v>1</v>
      </c>
      <c r="C232">
        <v>10</v>
      </c>
      <c r="D232" t="s">
        <v>264</v>
      </c>
      <c r="E232" s="5">
        <v>0</v>
      </c>
      <c r="F232" s="1">
        <v>0.64236111111111105</v>
      </c>
      <c r="G232" s="22" t="s">
        <v>265</v>
      </c>
      <c r="H232">
        <v>25</v>
      </c>
      <c r="J232" t="s">
        <v>206</v>
      </c>
      <c r="K232" s="7">
        <v>4</v>
      </c>
      <c r="AI232" s="8">
        <v>3.2</v>
      </c>
    </row>
    <row r="233" spans="1:37">
      <c r="A233">
        <f t="shared" si="3"/>
        <v>232</v>
      </c>
      <c r="B233">
        <v>1</v>
      </c>
      <c r="C233">
        <v>10</v>
      </c>
      <c r="D233" t="s">
        <v>264</v>
      </c>
      <c r="E233" s="5">
        <v>0</v>
      </c>
      <c r="F233" s="1">
        <v>0.64236111111111105</v>
      </c>
      <c r="G233" s="22" t="s">
        <v>265</v>
      </c>
      <c r="H233">
        <v>15</v>
      </c>
      <c r="J233" t="s">
        <v>268</v>
      </c>
      <c r="K233" s="7">
        <v>6.6</v>
      </c>
      <c r="L233" s="19">
        <v>120</v>
      </c>
      <c r="M233" s="19" t="s">
        <v>150</v>
      </c>
      <c r="O233" s="7">
        <v>5.3</v>
      </c>
      <c r="P233" s="19">
        <v>122</v>
      </c>
      <c r="Q233" s="19" t="s">
        <v>152</v>
      </c>
      <c r="AI233" s="8">
        <v>2.6</v>
      </c>
      <c r="AK233" t="s">
        <v>186</v>
      </c>
    </row>
    <row r="234" spans="1:37">
      <c r="A234">
        <f t="shared" si="3"/>
        <v>233</v>
      </c>
      <c r="B234">
        <v>1</v>
      </c>
      <c r="C234">
        <v>10</v>
      </c>
      <c r="D234" t="s">
        <v>264</v>
      </c>
      <c r="E234" s="5">
        <v>0</v>
      </c>
      <c r="F234" s="1">
        <v>0.64583333333333337</v>
      </c>
      <c r="G234" s="22" t="s">
        <v>265</v>
      </c>
      <c r="H234">
        <v>20</v>
      </c>
      <c r="AI234" s="8">
        <v>2.6</v>
      </c>
    </row>
    <row r="235" spans="1:37">
      <c r="A235">
        <f t="shared" si="3"/>
        <v>234</v>
      </c>
      <c r="B235">
        <v>1</v>
      </c>
      <c r="C235">
        <v>10</v>
      </c>
      <c r="D235" t="s">
        <v>264</v>
      </c>
      <c r="E235" s="5">
        <v>0</v>
      </c>
      <c r="F235" s="1">
        <v>0.64583333333333337</v>
      </c>
      <c r="G235" s="22" t="s">
        <v>265</v>
      </c>
      <c r="H235">
        <v>20</v>
      </c>
      <c r="AI235" s="8">
        <v>2.6</v>
      </c>
    </row>
    <row r="236" spans="1:37">
      <c r="A236">
        <f t="shared" si="3"/>
        <v>235</v>
      </c>
      <c r="B236">
        <v>1</v>
      </c>
      <c r="C236">
        <v>10</v>
      </c>
      <c r="D236" t="s">
        <v>264</v>
      </c>
      <c r="E236" s="5">
        <v>0</v>
      </c>
      <c r="F236" s="1">
        <v>0.64583333333333337</v>
      </c>
      <c r="G236" s="22" t="s">
        <v>265</v>
      </c>
      <c r="H236">
        <v>25</v>
      </c>
      <c r="J236" t="s">
        <v>206</v>
      </c>
      <c r="K236" s="7">
        <v>2</v>
      </c>
      <c r="AI236" s="8">
        <v>2.6</v>
      </c>
    </row>
    <row r="237" spans="1:37">
      <c r="A237">
        <f t="shared" si="3"/>
        <v>236</v>
      </c>
      <c r="B237">
        <v>1</v>
      </c>
      <c r="C237">
        <v>10</v>
      </c>
      <c r="D237" t="s">
        <v>264</v>
      </c>
      <c r="E237" s="5">
        <v>0</v>
      </c>
      <c r="F237" s="1">
        <v>0.64583333333333337</v>
      </c>
      <c r="G237" s="22" t="s">
        <v>265</v>
      </c>
      <c r="H237">
        <v>30</v>
      </c>
      <c r="J237" t="s">
        <v>268</v>
      </c>
      <c r="K237" s="7">
        <v>4.0999999999999996</v>
      </c>
      <c r="L237" s="19">
        <v>124</v>
      </c>
      <c r="M237" s="19" t="s">
        <v>145</v>
      </c>
      <c r="AI237" s="8">
        <v>2.5</v>
      </c>
      <c r="AK237" t="s">
        <v>187</v>
      </c>
    </row>
    <row r="238" spans="1:37">
      <c r="A238">
        <f t="shared" si="3"/>
        <v>237</v>
      </c>
      <c r="B238">
        <v>1</v>
      </c>
      <c r="C238">
        <v>10</v>
      </c>
      <c r="D238" t="s">
        <v>264</v>
      </c>
      <c r="E238" s="5">
        <v>0</v>
      </c>
      <c r="F238" s="1">
        <v>0.64583333333333337</v>
      </c>
      <c r="G238" s="22" t="s">
        <v>265</v>
      </c>
      <c r="H238">
        <v>50</v>
      </c>
      <c r="AI238" s="8">
        <v>2.5</v>
      </c>
    </row>
    <row r="239" spans="1:37">
      <c r="A239">
        <f t="shared" si="3"/>
        <v>238</v>
      </c>
      <c r="B239">
        <v>1</v>
      </c>
      <c r="C239">
        <v>10</v>
      </c>
      <c r="D239" t="s">
        <v>264</v>
      </c>
      <c r="E239" s="5">
        <v>0</v>
      </c>
      <c r="F239" s="1">
        <v>0.64583333333333337</v>
      </c>
      <c r="G239" s="22" t="s">
        <v>265</v>
      </c>
      <c r="H239">
        <v>40</v>
      </c>
      <c r="J239" t="s">
        <v>206</v>
      </c>
      <c r="K239" s="7">
        <v>4</v>
      </c>
      <c r="AI239" s="8">
        <v>2.5</v>
      </c>
    </row>
    <row r="240" spans="1:37">
      <c r="A240">
        <f t="shared" si="3"/>
        <v>239</v>
      </c>
      <c r="B240">
        <v>1</v>
      </c>
      <c r="C240">
        <v>10</v>
      </c>
      <c r="D240" t="s">
        <v>264</v>
      </c>
      <c r="E240" s="5">
        <v>0</v>
      </c>
      <c r="F240" s="1">
        <v>0.64583333333333337</v>
      </c>
      <c r="G240" s="22" t="s">
        <v>265</v>
      </c>
      <c r="H240">
        <v>30</v>
      </c>
      <c r="J240" t="s">
        <v>266</v>
      </c>
      <c r="K240" s="7">
        <v>3</v>
      </c>
      <c r="AI240" s="8">
        <v>2.5</v>
      </c>
    </row>
    <row r="241" spans="1:37">
      <c r="A241">
        <f t="shared" si="3"/>
        <v>240</v>
      </c>
      <c r="B241">
        <v>1</v>
      </c>
      <c r="C241">
        <v>10</v>
      </c>
      <c r="D241" t="s">
        <v>264</v>
      </c>
      <c r="E241" s="5">
        <v>0</v>
      </c>
      <c r="F241" s="1">
        <v>0.6479166666666667</v>
      </c>
      <c r="G241" s="22" t="s">
        <v>265</v>
      </c>
      <c r="H241">
        <v>10</v>
      </c>
      <c r="AI241" s="8">
        <v>2.5</v>
      </c>
    </row>
    <row r="242" spans="1:37">
      <c r="A242">
        <f t="shared" si="3"/>
        <v>241</v>
      </c>
      <c r="B242">
        <v>1</v>
      </c>
      <c r="C242">
        <v>10</v>
      </c>
      <c r="D242" t="s">
        <v>264</v>
      </c>
      <c r="E242" s="5">
        <v>0</v>
      </c>
      <c r="F242" s="1">
        <v>0.6479166666666667</v>
      </c>
      <c r="G242" s="22" t="s">
        <v>265</v>
      </c>
      <c r="H242">
        <v>30</v>
      </c>
      <c r="J242" t="s">
        <v>268</v>
      </c>
      <c r="K242" s="7">
        <v>10.3</v>
      </c>
      <c r="L242" s="19">
        <v>125</v>
      </c>
      <c r="M242" s="19" t="s">
        <v>146</v>
      </c>
      <c r="AI242" s="8">
        <v>2.5</v>
      </c>
      <c r="AK242" t="s">
        <v>184</v>
      </c>
    </row>
    <row r="243" spans="1:37">
      <c r="A243">
        <f t="shared" si="3"/>
        <v>242</v>
      </c>
      <c r="B243">
        <v>1</v>
      </c>
      <c r="C243">
        <v>10</v>
      </c>
      <c r="D243" t="s">
        <v>264</v>
      </c>
      <c r="E243" s="5">
        <v>0</v>
      </c>
      <c r="F243" s="1">
        <v>0.6479166666666667</v>
      </c>
      <c r="G243" s="22" t="s">
        <v>265</v>
      </c>
      <c r="H243">
        <v>20</v>
      </c>
      <c r="AI243" s="8">
        <v>2.5</v>
      </c>
    </row>
    <row r="244" spans="1:37">
      <c r="A244">
        <f t="shared" si="3"/>
        <v>243</v>
      </c>
      <c r="B244">
        <v>1</v>
      </c>
      <c r="C244">
        <v>10</v>
      </c>
      <c r="D244" t="s">
        <v>264</v>
      </c>
      <c r="E244" s="5">
        <v>0</v>
      </c>
      <c r="F244" s="1">
        <v>0.6479166666666667</v>
      </c>
      <c r="G244" s="22" t="s">
        <v>265</v>
      </c>
      <c r="H244">
        <v>20</v>
      </c>
      <c r="AI244" s="8">
        <v>2.5</v>
      </c>
    </row>
    <row r="245" spans="1:37">
      <c r="A245">
        <f t="shared" si="3"/>
        <v>244</v>
      </c>
      <c r="B245">
        <v>1</v>
      </c>
      <c r="C245">
        <v>10</v>
      </c>
      <c r="D245" t="s">
        <v>264</v>
      </c>
      <c r="E245" s="5">
        <v>0</v>
      </c>
      <c r="F245" s="1">
        <v>0.6479166666666667</v>
      </c>
      <c r="G245" s="22" t="s">
        <v>265</v>
      </c>
      <c r="H245">
        <v>25</v>
      </c>
      <c r="AI245" s="8">
        <v>2.5</v>
      </c>
    </row>
    <row r="246" spans="1:37">
      <c r="A246">
        <f t="shared" si="3"/>
        <v>245</v>
      </c>
      <c r="B246">
        <v>1</v>
      </c>
      <c r="C246">
        <v>10</v>
      </c>
      <c r="D246" t="s">
        <v>264</v>
      </c>
      <c r="E246" s="5">
        <v>0</v>
      </c>
      <c r="F246" s="1">
        <v>0.6479166666666667</v>
      </c>
      <c r="G246" s="22" t="s">
        <v>265</v>
      </c>
      <c r="H246">
        <v>20</v>
      </c>
      <c r="J246" t="s">
        <v>216</v>
      </c>
      <c r="K246" s="7">
        <v>4.3</v>
      </c>
      <c r="L246" s="19">
        <v>123</v>
      </c>
      <c r="AI246" s="8">
        <v>2.5</v>
      </c>
    </row>
    <row r="247" spans="1:37">
      <c r="A247">
        <f t="shared" si="3"/>
        <v>246</v>
      </c>
      <c r="B247">
        <v>1</v>
      </c>
      <c r="C247">
        <v>10</v>
      </c>
      <c r="D247" t="s">
        <v>264</v>
      </c>
      <c r="E247" s="5">
        <v>0</v>
      </c>
      <c r="F247" s="1">
        <v>0.65138888888888891</v>
      </c>
      <c r="G247" s="22" t="s">
        <v>265</v>
      </c>
      <c r="H247">
        <v>50</v>
      </c>
      <c r="AI247" s="8">
        <v>2.5</v>
      </c>
    </row>
    <row r="248" spans="1:37">
      <c r="A248">
        <f t="shared" si="3"/>
        <v>247</v>
      </c>
      <c r="B248">
        <v>1</v>
      </c>
      <c r="C248">
        <v>10</v>
      </c>
      <c r="D248" t="s">
        <v>264</v>
      </c>
      <c r="E248" s="5">
        <v>0</v>
      </c>
      <c r="F248" s="1">
        <v>0.65138888888888891</v>
      </c>
      <c r="G248" s="22" t="s">
        <v>265</v>
      </c>
      <c r="H248">
        <v>25</v>
      </c>
      <c r="AI248" s="8">
        <v>2.5</v>
      </c>
    </row>
    <row r="249" spans="1:37">
      <c r="A249">
        <f t="shared" si="3"/>
        <v>248</v>
      </c>
      <c r="B249">
        <v>1</v>
      </c>
      <c r="C249">
        <v>10</v>
      </c>
      <c r="D249" t="s">
        <v>264</v>
      </c>
      <c r="E249" s="5">
        <v>0</v>
      </c>
      <c r="F249" s="1">
        <v>0.65138888888888891</v>
      </c>
      <c r="G249" s="22" t="s">
        <v>265</v>
      </c>
      <c r="H249">
        <v>40</v>
      </c>
      <c r="J249" t="s">
        <v>216</v>
      </c>
      <c r="K249" s="7">
        <v>7.5</v>
      </c>
      <c r="L249" s="19">
        <v>121</v>
      </c>
      <c r="M249" s="19" t="s">
        <v>144</v>
      </c>
      <c r="AI249" s="8">
        <v>2.5</v>
      </c>
      <c r="AK249" t="s">
        <v>184</v>
      </c>
    </row>
    <row r="250" spans="1:37">
      <c r="A250">
        <f t="shared" si="3"/>
        <v>249</v>
      </c>
      <c r="B250">
        <v>1</v>
      </c>
      <c r="C250">
        <v>10</v>
      </c>
      <c r="D250" t="s">
        <v>264</v>
      </c>
      <c r="E250" s="5">
        <v>0</v>
      </c>
      <c r="F250" s="1">
        <v>0.65277777777777779</v>
      </c>
      <c r="G250" s="22" t="s">
        <v>265</v>
      </c>
      <c r="H250">
        <v>50</v>
      </c>
      <c r="AI250" s="8">
        <v>2.5</v>
      </c>
    </row>
    <row r="251" spans="1:37">
      <c r="A251">
        <f t="shared" si="3"/>
        <v>250</v>
      </c>
      <c r="B251">
        <v>1</v>
      </c>
      <c r="C251">
        <v>10</v>
      </c>
      <c r="D251" t="s">
        <v>264</v>
      </c>
      <c r="E251" s="5">
        <v>0</v>
      </c>
      <c r="F251" s="1">
        <v>0.65277777777777779</v>
      </c>
      <c r="G251" s="22" t="s">
        <v>265</v>
      </c>
      <c r="H251">
        <v>40</v>
      </c>
      <c r="AI251" s="8">
        <v>2.5</v>
      </c>
    </row>
    <row r="252" spans="1:37">
      <c r="A252">
        <f t="shared" si="3"/>
        <v>251</v>
      </c>
      <c r="B252">
        <v>1</v>
      </c>
      <c r="C252">
        <v>10</v>
      </c>
      <c r="D252" t="s">
        <v>264</v>
      </c>
      <c r="E252" s="5">
        <v>0</v>
      </c>
      <c r="F252" s="1">
        <v>0.65277777777777779</v>
      </c>
      <c r="G252" s="22" t="s">
        <v>265</v>
      </c>
      <c r="H252">
        <v>30</v>
      </c>
      <c r="AI252" s="8">
        <v>2.5</v>
      </c>
    </row>
    <row r="253" spans="1:37">
      <c r="A253">
        <f t="shared" si="3"/>
        <v>252</v>
      </c>
      <c r="B253">
        <v>1</v>
      </c>
      <c r="C253">
        <v>10</v>
      </c>
      <c r="D253" t="s">
        <v>264</v>
      </c>
      <c r="E253" s="5">
        <v>0</v>
      </c>
      <c r="F253" s="1">
        <v>0.65277777777777779</v>
      </c>
      <c r="G253" s="22" t="s">
        <v>265</v>
      </c>
      <c r="H253">
        <v>30</v>
      </c>
      <c r="AI253" s="8">
        <v>2.5</v>
      </c>
    </row>
    <row r="254" spans="1:37">
      <c r="A254">
        <f t="shared" si="3"/>
        <v>253</v>
      </c>
      <c r="B254">
        <v>1</v>
      </c>
      <c r="C254">
        <v>10</v>
      </c>
      <c r="D254" t="s">
        <v>264</v>
      </c>
      <c r="E254" s="5">
        <v>0</v>
      </c>
      <c r="F254" s="1">
        <v>0.65277777777777779</v>
      </c>
      <c r="G254" s="22" t="s">
        <v>265</v>
      </c>
      <c r="H254">
        <v>20</v>
      </c>
      <c r="AI254" s="8">
        <v>2.5</v>
      </c>
    </row>
    <row r="255" spans="1:37">
      <c r="A255">
        <f t="shared" si="3"/>
        <v>254</v>
      </c>
      <c r="B255">
        <v>1</v>
      </c>
      <c r="C255">
        <v>10</v>
      </c>
      <c r="D255" t="s">
        <v>264</v>
      </c>
      <c r="E255" s="5">
        <v>0</v>
      </c>
      <c r="F255" s="1">
        <v>0.65277777777777779</v>
      </c>
      <c r="G255" s="22" t="s">
        <v>265</v>
      </c>
      <c r="H255">
        <v>20</v>
      </c>
      <c r="AI255" s="8">
        <v>2.5</v>
      </c>
    </row>
    <row r="256" spans="1:37">
      <c r="A256">
        <f t="shared" si="3"/>
        <v>255</v>
      </c>
      <c r="B256">
        <v>1</v>
      </c>
      <c r="C256">
        <v>10</v>
      </c>
      <c r="D256" t="s">
        <v>264</v>
      </c>
      <c r="E256" s="5">
        <v>0</v>
      </c>
      <c r="F256" s="1">
        <v>0.65277777777777779</v>
      </c>
      <c r="G256" s="22" t="s">
        <v>265</v>
      </c>
      <c r="H256">
        <v>15</v>
      </c>
      <c r="AI256" s="8">
        <v>2.5</v>
      </c>
    </row>
    <row r="257" spans="1:35">
      <c r="A257">
        <f t="shared" si="3"/>
        <v>256</v>
      </c>
      <c r="B257">
        <v>1</v>
      </c>
      <c r="C257">
        <v>10</v>
      </c>
      <c r="D257" t="s">
        <v>264</v>
      </c>
      <c r="E257" s="5">
        <v>0</v>
      </c>
      <c r="F257" s="1">
        <v>0.65277777777777779</v>
      </c>
      <c r="G257" s="22" t="s">
        <v>265</v>
      </c>
      <c r="H257">
        <v>20</v>
      </c>
      <c r="AI257" s="8">
        <v>2.5</v>
      </c>
    </row>
    <row r="258" spans="1:35">
      <c r="A258">
        <f t="shared" si="3"/>
        <v>257</v>
      </c>
      <c r="B258">
        <v>1</v>
      </c>
      <c r="C258">
        <v>10</v>
      </c>
      <c r="D258" t="s">
        <v>264</v>
      </c>
      <c r="E258" s="5">
        <v>0</v>
      </c>
      <c r="F258" s="1">
        <v>0.65416666666666667</v>
      </c>
      <c r="G258" s="22" t="s">
        <v>265</v>
      </c>
      <c r="H258">
        <v>20</v>
      </c>
      <c r="J258" t="s">
        <v>216</v>
      </c>
      <c r="K258" s="7">
        <v>5.3</v>
      </c>
      <c r="L258" s="19">
        <v>119</v>
      </c>
      <c r="AI258" s="8">
        <v>2.5</v>
      </c>
    </row>
    <row r="259" spans="1:35">
      <c r="A259">
        <f t="shared" si="3"/>
        <v>258</v>
      </c>
      <c r="B259">
        <v>1</v>
      </c>
      <c r="C259">
        <v>11</v>
      </c>
      <c r="D259" t="s">
        <v>176</v>
      </c>
      <c r="E259" s="5">
        <v>0</v>
      </c>
      <c r="F259" s="1">
        <v>0.37708333333333338</v>
      </c>
      <c r="G259" s="22" t="s">
        <v>233</v>
      </c>
      <c r="H259" s="22">
        <v>20</v>
      </c>
      <c r="I259" s="24"/>
      <c r="J259" t="s">
        <v>234</v>
      </c>
      <c r="K259" s="7">
        <v>4</v>
      </c>
      <c r="AI259" s="8">
        <v>2</v>
      </c>
    </row>
    <row r="260" spans="1:35">
      <c r="A260">
        <f t="shared" ref="A260:A323" si="4">A259+1</f>
        <v>259</v>
      </c>
      <c r="B260">
        <v>1</v>
      </c>
      <c r="C260">
        <v>11</v>
      </c>
      <c r="D260" t="s">
        <v>176</v>
      </c>
      <c r="E260" s="5">
        <v>0</v>
      </c>
      <c r="F260" s="1">
        <v>0.37777777777777777</v>
      </c>
      <c r="G260" s="22" t="s">
        <v>233</v>
      </c>
      <c r="H260" s="22">
        <v>25</v>
      </c>
      <c r="I260" s="24"/>
      <c r="J260" t="s">
        <v>234</v>
      </c>
      <c r="K260" s="7">
        <v>4</v>
      </c>
      <c r="O260" s="7">
        <v>3</v>
      </c>
      <c r="AI260" s="8">
        <v>2</v>
      </c>
    </row>
    <row r="261" spans="1:35">
      <c r="A261">
        <f t="shared" si="4"/>
        <v>260</v>
      </c>
      <c r="B261">
        <v>1</v>
      </c>
      <c r="C261">
        <v>11</v>
      </c>
      <c r="D261" t="s">
        <v>176</v>
      </c>
      <c r="E261" s="5">
        <v>0</v>
      </c>
      <c r="F261" s="1">
        <v>0.37847222222222227</v>
      </c>
      <c r="G261" s="22" t="s">
        <v>233</v>
      </c>
      <c r="H261" s="22">
        <v>40</v>
      </c>
      <c r="I261" s="24"/>
      <c r="J261" t="s">
        <v>234</v>
      </c>
      <c r="K261" s="7">
        <v>3</v>
      </c>
      <c r="AI261" s="8">
        <v>2</v>
      </c>
    </row>
    <row r="262" spans="1:35">
      <c r="A262">
        <f t="shared" si="4"/>
        <v>261</v>
      </c>
      <c r="B262">
        <v>1</v>
      </c>
      <c r="C262">
        <v>11</v>
      </c>
      <c r="D262" t="s">
        <v>176</v>
      </c>
      <c r="E262" s="5">
        <v>0</v>
      </c>
      <c r="F262" s="1">
        <v>0.37847222222222227</v>
      </c>
      <c r="G262" s="22" t="s">
        <v>233</v>
      </c>
      <c r="H262" s="22">
        <v>40</v>
      </c>
      <c r="I262" s="24"/>
      <c r="AI262" s="8">
        <v>2</v>
      </c>
    </row>
    <row r="263" spans="1:35">
      <c r="A263">
        <f t="shared" si="4"/>
        <v>262</v>
      </c>
      <c r="B263">
        <v>1</v>
      </c>
      <c r="C263">
        <v>11</v>
      </c>
      <c r="D263" t="s">
        <v>176</v>
      </c>
      <c r="E263" s="5">
        <v>0</v>
      </c>
      <c r="F263" s="1">
        <v>0.37847222222222227</v>
      </c>
      <c r="G263" s="22" t="s">
        <v>233</v>
      </c>
      <c r="H263" s="22">
        <v>20</v>
      </c>
      <c r="I263" s="24"/>
      <c r="J263" t="s">
        <v>234</v>
      </c>
      <c r="K263">
        <v>2</v>
      </c>
      <c r="O263" s="7">
        <v>1.5</v>
      </c>
      <c r="AI263" s="8">
        <v>2</v>
      </c>
    </row>
    <row r="264" spans="1:35">
      <c r="A264">
        <f t="shared" si="4"/>
        <v>263</v>
      </c>
      <c r="B264">
        <v>1</v>
      </c>
      <c r="C264">
        <v>11</v>
      </c>
      <c r="D264" t="s">
        <v>176</v>
      </c>
      <c r="E264" s="5">
        <v>0</v>
      </c>
      <c r="F264" s="1">
        <v>0.37916666666666665</v>
      </c>
      <c r="G264" s="22" t="s">
        <v>233</v>
      </c>
      <c r="H264">
        <v>30</v>
      </c>
      <c r="J264" t="s">
        <v>234</v>
      </c>
      <c r="K264" s="7">
        <v>5</v>
      </c>
      <c r="O264" s="7">
        <v>2</v>
      </c>
      <c r="AI264" s="8">
        <v>2.6</v>
      </c>
    </row>
    <row r="265" spans="1:35">
      <c r="A265">
        <f t="shared" si="4"/>
        <v>264</v>
      </c>
      <c r="B265">
        <v>1</v>
      </c>
      <c r="C265">
        <v>11</v>
      </c>
      <c r="D265" t="s">
        <v>176</v>
      </c>
      <c r="E265" s="5">
        <v>0</v>
      </c>
      <c r="F265" s="1">
        <v>0.37986111111111115</v>
      </c>
      <c r="G265" s="22" t="s">
        <v>233</v>
      </c>
      <c r="H265">
        <v>30</v>
      </c>
      <c r="J265" t="s">
        <v>235</v>
      </c>
      <c r="K265" s="7">
        <v>4.9000000000000004</v>
      </c>
      <c r="L265" s="19">
        <v>126</v>
      </c>
      <c r="O265" s="7">
        <v>6.3</v>
      </c>
      <c r="P265" s="19">
        <v>127</v>
      </c>
      <c r="AI265" s="8">
        <v>2.6</v>
      </c>
    </row>
    <row r="266" spans="1:35">
      <c r="A266">
        <f t="shared" si="4"/>
        <v>265</v>
      </c>
      <c r="B266">
        <v>1</v>
      </c>
      <c r="C266">
        <v>11</v>
      </c>
      <c r="D266" t="s">
        <v>176</v>
      </c>
      <c r="E266" s="5">
        <v>0</v>
      </c>
      <c r="F266" s="1">
        <v>0.38263888888888892</v>
      </c>
      <c r="G266" s="22" t="s">
        <v>233</v>
      </c>
      <c r="H266">
        <v>25</v>
      </c>
      <c r="J266" t="s">
        <v>234</v>
      </c>
      <c r="K266" s="7">
        <v>4</v>
      </c>
      <c r="AI266" s="8">
        <v>2.6</v>
      </c>
    </row>
    <row r="267" spans="1:35">
      <c r="A267">
        <f t="shared" si="4"/>
        <v>266</v>
      </c>
      <c r="B267">
        <v>1</v>
      </c>
      <c r="C267">
        <v>11</v>
      </c>
      <c r="D267" t="s">
        <v>176</v>
      </c>
      <c r="E267" s="5">
        <v>0</v>
      </c>
      <c r="F267" s="1">
        <v>0.3840277777777778</v>
      </c>
      <c r="G267" s="22" t="s">
        <v>233</v>
      </c>
      <c r="H267">
        <v>25</v>
      </c>
      <c r="J267" t="s">
        <v>234</v>
      </c>
      <c r="K267" s="7">
        <v>3</v>
      </c>
      <c r="AI267" s="8">
        <v>2.6</v>
      </c>
    </row>
    <row r="268" spans="1:35">
      <c r="A268">
        <f t="shared" si="4"/>
        <v>267</v>
      </c>
      <c r="B268">
        <v>1</v>
      </c>
      <c r="C268">
        <v>11</v>
      </c>
      <c r="D268" t="s">
        <v>176</v>
      </c>
      <c r="E268" s="5">
        <v>0</v>
      </c>
      <c r="F268" s="1">
        <v>0.38472222222222219</v>
      </c>
      <c r="G268" s="22" t="s">
        <v>233</v>
      </c>
      <c r="H268">
        <v>25</v>
      </c>
      <c r="J268" t="s">
        <v>234</v>
      </c>
      <c r="K268" s="7">
        <v>4</v>
      </c>
      <c r="O268" s="7">
        <v>2</v>
      </c>
      <c r="AI268" s="8">
        <v>2.6</v>
      </c>
    </row>
    <row r="269" spans="1:35">
      <c r="A269">
        <f t="shared" si="4"/>
        <v>268</v>
      </c>
      <c r="B269">
        <v>1</v>
      </c>
      <c r="C269">
        <v>11</v>
      </c>
      <c r="D269" t="s">
        <v>176</v>
      </c>
      <c r="E269" s="5">
        <v>0</v>
      </c>
      <c r="F269" s="1">
        <v>0.38541666666666669</v>
      </c>
      <c r="G269" s="22" t="s">
        <v>233</v>
      </c>
      <c r="H269">
        <v>15</v>
      </c>
      <c r="J269" t="s">
        <v>235</v>
      </c>
      <c r="K269" s="7">
        <v>1.5</v>
      </c>
      <c r="AI269" s="8">
        <v>2.6</v>
      </c>
    </row>
    <row r="270" spans="1:35">
      <c r="A270">
        <f t="shared" si="4"/>
        <v>269</v>
      </c>
      <c r="B270">
        <v>1</v>
      </c>
      <c r="C270">
        <v>11</v>
      </c>
      <c r="D270" t="s">
        <v>176</v>
      </c>
      <c r="E270" s="5">
        <v>0</v>
      </c>
      <c r="F270" s="1">
        <v>0.38680555555555557</v>
      </c>
      <c r="G270" s="22" t="s">
        <v>233</v>
      </c>
      <c r="H270">
        <v>30</v>
      </c>
      <c r="J270" t="s">
        <v>235</v>
      </c>
      <c r="K270" s="7">
        <v>2</v>
      </c>
      <c r="AI270" s="8">
        <v>2.1</v>
      </c>
    </row>
    <row r="271" spans="1:35">
      <c r="A271">
        <f t="shared" si="4"/>
        <v>270</v>
      </c>
      <c r="B271">
        <v>1</v>
      </c>
      <c r="C271">
        <v>11</v>
      </c>
      <c r="D271" t="s">
        <v>176</v>
      </c>
      <c r="E271" s="5">
        <v>0</v>
      </c>
      <c r="F271" s="1">
        <v>0.39027777777777778</v>
      </c>
      <c r="G271" s="22" t="s">
        <v>233</v>
      </c>
      <c r="H271">
        <v>20</v>
      </c>
      <c r="J271" t="s">
        <v>234</v>
      </c>
      <c r="K271" s="7">
        <v>5</v>
      </c>
      <c r="O271" s="7">
        <v>3</v>
      </c>
      <c r="AI271" s="8">
        <v>2.1</v>
      </c>
    </row>
    <row r="272" spans="1:35">
      <c r="A272">
        <f t="shared" si="4"/>
        <v>271</v>
      </c>
      <c r="B272">
        <v>1</v>
      </c>
      <c r="C272">
        <v>11</v>
      </c>
      <c r="D272" t="s">
        <v>176</v>
      </c>
      <c r="E272" s="5">
        <v>0</v>
      </c>
      <c r="F272" s="1">
        <v>0.39166666666666666</v>
      </c>
      <c r="G272" s="22" t="s">
        <v>233</v>
      </c>
      <c r="H272">
        <v>30</v>
      </c>
      <c r="J272" t="s">
        <v>234</v>
      </c>
      <c r="K272" s="7">
        <v>5</v>
      </c>
      <c r="O272" s="7">
        <v>3</v>
      </c>
      <c r="S272" s="7">
        <v>2</v>
      </c>
      <c r="AI272" s="8">
        <v>2.1</v>
      </c>
    </row>
    <row r="273" spans="1:37">
      <c r="A273">
        <f t="shared" si="4"/>
        <v>272</v>
      </c>
      <c r="B273">
        <v>1</v>
      </c>
      <c r="C273">
        <v>11</v>
      </c>
      <c r="D273" t="s">
        <v>176</v>
      </c>
      <c r="E273" s="5">
        <v>0</v>
      </c>
      <c r="F273" s="1">
        <v>0.39166666666666666</v>
      </c>
      <c r="G273" s="22" t="s">
        <v>233</v>
      </c>
      <c r="H273">
        <v>20</v>
      </c>
      <c r="J273" t="s">
        <v>234</v>
      </c>
      <c r="K273" s="7">
        <v>3</v>
      </c>
      <c r="AI273" s="8">
        <v>2.1</v>
      </c>
    </row>
    <row r="274" spans="1:37">
      <c r="A274">
        <f t="shared" si="4"/>
        <v>273</v>
      </c>
      <c r="B274">
        <v>1</v>
      </c>
      <c r="C274">
        <v>11</v>
      </c>
      <c r="D274" t="s">
        <v>176</v>
      </c>
      <c r="E274" s="5">
        <v>0</v>
      </c>
      <c r="F274" s="1">
        <v>0.39305555555555555</v>
      </c>
      <c r="G274" s="22" t="s">
        <v>233</v>
      </c>
      <c r="H274">
        <v>35</v>
      </c>
      <c r="J274" t="s">
        <v>234</v>
      </c>
      <c r="K274" s="7">
        <v>5</v>
      </c>
      <c r="O274" s="7">
        <v>3</v>
      </c>
      <c r="S274" s="7">
        <v>2</v>
      </c>
      <c r="AI274" s="8">
        <v>2.1</v>
      </c>
    </row>
    <row r="275" spans="1:37">
      <c r="A275">
        <f t="shared" si="4"/>
        <v>274</v>
      </c>
      <c r="B275">
        <v>1</v>
      </c>
      <c r="C275">
        <v>11</v>
      </c>
      <c r="D275" t="s">
        <v>176</v>
      </c>
      <c r="E275" s="5">
        <v>0</v>
      </c>
      <c r="F275" s="1">
        <v>0.39374999999999999</v>
      </c>
      <c r="G275" s="22" t="s">
        <v>233</v>
      </c>
      <c r="H275">
        <v>20</v>
      </c>
      <c r="J275" t="s">
        <v>236</v>
      </c>
      <c r="K275" s="7">
        <v>5.4</v>
      </c>
      <c r="L275" s="19">
        <v>128</v>
      </c>
      <c r="AI275" s="8">
        <v>1.6</v>
      </c>
    </row>
    <row r="276" spans="1:37">
      <c r="A276">
        <f t="shared" si="4"/>
        <v>275</v>
      </c>
      <c r="B276">
        <v>1</v>
      </c>
      <c r="C276">
        <v>11</v>
      </c>
      <c r="D276" t="s">
        <v>176</v>
      </c>
      <c r="E276" s="5">
        <v>0</v>
      </c>
      <c r="F276" s="1">
        <v>0.40069444444444446</v>
      </c>
      <c r="G276" s="22" t="s">
        <v>233</v>
      </c>
      <c r="H276">
        <v>15</v>
      </c>
      <c r="J276" t="s">
        <v>235</v>
      </c>
      <c r="K276" s="7">
        <v>6.4</v>
      </c>
      <c r="L276" s="19">
        <v>129</v>
      </c>
      <c r="AI276" s="8">
        <v>4.7</v>
      </c>
    </row>
    <row r="277" spans="1:37">
      <c r="A277">
        <f t="shared" si="4"/>
        <v>276</v>
      </c>
      <c r="B277">
        <v>1</v>
      </c>
      <c r="C277">
        <v>11</v>
      </c>
      <c r="D277" t="s">
        <v>176</v>
      </c>
      <c r="E277" s="5">
        <v>0</v>
      </c>
      <c r="F277" s="1">
        <v>0.40347222222222223</v>
      </c>
      <c r="G277" s="22" t="s">
        <v>237</v>
      </c>
      <c r="H277">
        <v>20</v>
      </c>
      <c r="J277" t="s">
        <v>235</v>
      </c>
      <c r="K277" s="7">
        <v>8.6</v>
      </c>
      <c r="L277" s="19">
        <v>130</v>
      </c>
      <c r="M277" s="19" t="s">
        <v>145</v>
      </c>
      <c r="O277" s="7">
        <v>7.2</v>
      </c>
      <c r="P277" s="19">
        <v>131</v>
      </c>
      <c r="Q277" s="19" t="s">
        <v>144</v>
      </c>
      <c r="AI277" s="8">
        <v>4.7</v>
      </c>
      <c r="AK277" t="s">
        <v>368</v>
      </c>
    </row>
    <row r="278" spans="1:37">
      <c r="A278">
        <f t="shared" si="4"/>
        <v>277</v>
      </c>
      <c r="B278">
        <v>1</v>
      </c>
      <c r="C278">
        <v>11</v>
      </c>
      <c r="D278" t="s">
        <v>176</v>
      </c>
      <c r="E278" s="5">
        <v>0</v>
      </c>
      <c r="F278" s="1">
        <v>0.40833333333333338</v>
      </c>
      <c r="G278" s="22" t="s">
        <v>237</v>
      </c>
      <c r="H278">
        <v>20</v>
      </c>
      <c r="AI278" s="8">
        <v>4.4000000000000004</v>
      </c>
    </row>
    <row r="279" spans="1:37">
      <c r="A279">
        <f t="shared" si="4"/>
        <v>278</v>
      </c>
      <c r="B279">
        <v>1</v>
      </c>
      <c r="C279">
        <v>11</v>
      </c>
      <c r="D279" t="s">
        <v>176</v>
      </c>
      <c r="E279" s="5">
        <v>0</v>
      </c>
      <c r="F279" s="1">
        <v>0.40833333333333338</v>
      </c>
      <c r="G279" s="22" t="s">
        <v>237</v>
      </c>
      <c r="H279">
        <v>30</v>
      </c>
      <c r="J279" t="s">
        <v>235</v>
      </c>
      <c r="K279" s="7">
        <v>9.1</v>
      </c>
      <c r="L279" s="19">
        <v>132</v>
      </c>
      <c r="M279" s="19" t="s">
        <v>146</v>
      </c>
      <c r="O279" s="7">
        <v>8.3000000000000007</v>
      </c>
      <c r="P279" s="19">
        <v>133</v>
      </c>
      <c r="Q279" s="19" t="s">
        <v>150</v>
      </c>
      <c r="S279" s="7">
        <v>7</v>
      </c>
      <c r="T279" s="19">
        <v>134</v>
      </c>
      <c r="U279" s="19" t="s">
        <v>150</v>
      </c>
      <c r="AI279" s="8">
        <v>4.4000000000000004</v>
      </c>
      <c r="AK279" t="s">
        <v>367</v>
      </c>
    </row>
    <row r="280" spans="1:37">
      <c r="A280">
        <f t="shared" si="4"/>
        <v>279</v>
      </c>
      <c r="B280">
        <v>1</v>
      </c>
      <c r="C280">
        <v>11</v>
      </c>
      <c r="D280" t="s">
        <v>176</v>
      </c>
      <c r="E280" s="5">
        <v>0</v>
      </c>
      <c r="F280" s="1">
        <v>0.40833333333333338</v>
      </c>
      <c r="G280" s="22" t="s">
        <v>237</v>
      </c>
      <c r="H280">
        <v>20</v>
      </c>
      <c r="AI280" s="8">
        <v>4.4000000000000004</v>
      </c>
    </row>
    <row r="281" spans="1:37">
      <c r="A281">
        <f t="shared" si="4"/>
        <v>280</v>
      </c>
      <c r="B281">
        <v>1</v>
      </c>
      <c r="C281">
        <v>11</v>
      </c>
      <c r="D281" t="s">
        <v>176</v>
      </c>
      <c r="E281" s="5">
        <v>0</v>
      </c>
      <c r="F281" s="1">
        <v>0.41736111111111113</v>
      </c>
      <c r="G281" s="22" t="s">
        <v>233</v>
      </c>
      <c r="H281">
        <v>30</v>
      </c>
      <c r="J281" t="s">
        <v>369</v>
      </c>
      <c r="K281" s="7">
        <v>6</v>
      </c>
      <c r="O281" s="7">
        <v>3</v>
      </c>
      <c r="AI281" s="8">
        <v>4.4000000000000004</v>
      </c>
    </row>
    <row r="282" spans="1:37">
      <c r="A282">
        <f t="shared" si="4"/>
        <v>281</v>
      </c>
      <c r="B282">
        <v>1</v>
      </c>
      <c r="C282">
        <v>11</v>
      </c>
      <c r="D282" t="s">
        <v>176</v>
      </c>
      <c r="E282" s="5">
        <v>0</v>
      </c>
      <c r="F282" s="1">
        <v>0.41805555555555557</v>
      </c>
      <c r="G282" s="22" t="s">
        <v>233</v>
      </c>
      <c r="H282">
        <v>30</v>
      </c>
      <c r="J282" t="s">
        <v>234</v>
      </c>
      <c r="K282" s="7">
        <v>6</v>
      </c>
      <c r="O282" s="7">
        <v>4</v>
      </c>
      <c r="S282" s="7">
        <v>3</v>
      </c>
      <c r="AI282" s="8">
        <v>4.4000000000000004</v>
      </c>
    </row>
    <row r="283" spans="1:37">
      <c r="A283">
        <f t="shared" si="4"/>
        <v>282</v>
      </c>
      <c r="B283">
        <v>1</v>
      </c>
      <c r="C283">
        <v>11</v>
      </c>
      <c r="D283" t="s">
        <v>176</v>
      </c>
      <c r="E283" s="5">
        <v>0</v>
      </c>
      <c r="F283" s="1">
        <v>0.41805555555555557</v>
      </c>
      <c r="G283" s="22" t="s">
        <v>233</v>
      </c>
      <c r="H283">
        <v>20</v>
      </c>
      <c r="J283" t="s">
        <v>234</v>
      </c>
      <c r="K283" s="7">
        <v>3</v>
      </c>
      <c r="AI283" s="8">
        <v>4.4000000000000004</v>
      </c>
    </row>
    <row r="284" spans="1:37">
      <c r="A284">
        <f t="shared" si="4"/>
        <v>283</v>
      </c>
      <c r="B284">
        <v>1</v>
      </c>
      <c r="C284">
        <v>11</v>
      </c>
      <c r="D284" t="s">
        <v>176</v>
      </c>
      <c r="E284" s="5">
        <v>0</v>
      </c>
      <c r="F284" s="1">
        <v>0.41944444444444445</v>
      </c>
      <c r="G284" s="22" t="s">
        <v>233</v>
      </c>
      <c r="H284">
        <v>30</v>
      </c>
      <c r="J284" t="s">
        <v>235</v>
      </c>
      <c r="K284" s="7">
        <v>7.2</v>
      </c>
      <c r="L284" s="19">
        <v>135</v>
      </c>
      <c r="M284" s="19" t="s">
        <v>145</v>
      </c>
      <c r="O284" s="7">
        <v>4.5999999999999996</v>
      </c>
      <c r="P284" s="19">
        <v>136</v>
      </c>
      <c r="S284" s="7">
        <v>9</v>
      </c>
      <c r="T284" s="19">
        <v>137</v>
      </c>
      <c r="U284" s="19" t="s">
        <v>153</v>
      </c>
      <c r="AI284" s="8">
        <v>4.2</v>
      </c>
      <c r="AK284" t="s">
        <v>370</v>
      </c>
    </row>
    <row r="285" spans="1:37">
      <c r="A285">
        <f t="shared" si="4"/>
        <v>284</v>
      </c>
      <c r="B285">
        <v>1</v>
      </c>
      <c r="C285">
        <v>11</v>
      </c>
      <c r="D285" t="s">
        <v>176</v>
      </c>
      <c r="E285" s="5">
        <v>0</v>
      </c>
      <c r="F285" s="1">
        <v>0.42430555555555555</v>
      </c>
      <c r="G285" s="22" t="s">
        <v>233</v>
      </c>
      <c r="H285">
        <v>50</v>
      </c>
      <c r="J285" t="s">
        <v>235</v>
      </c>
      <c r="K285" s="7">
        <v>11.8</v>
      </c>
      <c r="L285" s="19">
        <v>138</v>
      </c>
      <c r="M285" s="19" t="s">
        <v>150</v>
      </c>
      <c r="O285" s="7">
        <v>9.8000000000000007</v>
      </c>
      <c r="P285" s="19">
        <v>139</v>
      </c>
      <c r="Q285" s="19" t="s">
        <v>144</v>
      </c>
      <c r="AI285" s="8">
        <v>4.2</v>
      </c>
      <c r="AK285" t="s">
        <v>371</v>
      </c>
    </row>
    <row r="286" spans="1:37">
      <c r="A286">
        <f t="shared" si="4"/>
        <v>285</v>
      </c>
      <c r="B286">
        <v>1</v>
      </c>
      <c r="C286">
        <v>11</v>
      </c>
      <c r="D286" t="s">
        <v>176</v>
      </c>
      <c r="E286" s="5">
        <v>0</v>
      </c>
      <c r="F286" s="1">
        <v>0.43055555555555558</v>
      </c>
      <c r="G286" s="22" t="s">
        <v>233</v>
      </c>
      <c r="H286">
        <v>25</v>
      </c>
      <c r="J286" t="s">
        <v>235</v>
      </c>
      <c r="K286" s="7">
        <v>9</v>
      </c>
      <c r="L286" s="19">
        <v>140</v>
      </c>
      <c r="M286" s="19" t="s">
        <v>144</v>
      </c>
      <c r="O286" s="7">
        <v>8.5</v>
      </c>
      <c r="P286" s="19">
        <v>141</v>
      </c>
      <c r="Q286" s="19" t="s">
        <v>150</v>
      </c>
      <c r="AI286" s="8">
        <v>4.2</v>
      </c>
      <c r="AK286" t="s">
        <v>372</v>
      </c>
    </row>
    <row r="287" spans="1:37">
      <c r="A287">
        <f t="shared" si="4"/>
        <v>286</v>
      </c>
      <c r="B287">
        <v>1</v>
      </c>
      <c r="C287">
        <v>11</v>
      </c>
      <c r="D287" t="s">
        <v>176</v>
      </c>
      <c r="E287" s="5">
        <v>0</v>
      </c>
      <c r="F287" s="1">
        <v>0.43402777777777773</v>
      </c>
      <c r="G287" s="22" t="s">
        <v>233</v>
      </c>
      <c r="H287">
        <v>30</v>
      </c>
      <c r="J287" t="s">
        <v>234</v>
      </c>
      <c r="K287" s="7">
        <v>4</v>
      </c>
      <c r="O287" s="7">
        <v>2</v>
      </c>
      <c r="AI287" s="8">
        <v>3.8</v>
      </c>
    </row>
    <row r="288" spans="1:37">
      <c r="A288">
        <f t="shared" si="4"/>
        <v>287</v>
      </c>
      <c r="B288">
        <v>1</v>
      </c>
      <c r="C288">
        <v>11</v>
      </c>
      <c r="D288" t="s">
        <v>176</v>
      </c>
      <c r="E288" s="5">
        <v>0</v>
      </c>
      <c r="F288" s="1">
        <v>0.43472222222222223</v>
      </c>
      <c r="G288" s="22" t="s">
        <v>233</v>
      </c>
      <c r="H288">
        <v>35</v>
      </c>
      <c r="J288" t="s">
        <v>235</v>
      </c>
      <c r="K288" s="7">
        <v>8.1999999999999993</v>
      </c>
      <c r="L288" s="19">
        <v>142</v>
      </c>
      <c r="M288" s="19" t="s">
        <v>146</v>
      </c>
      <c r="O288" s="7">
        <v>4.5999999999999996</v>
      </c>
      <c r="P288" s="19">
        <v>143</v>
      </c>
      <c r="Q288" s="19" t="s">
        <v>154</v>
      </c>
      <c r="S288" s="7">
        <v>9</v>
      </c>
      <c r="AI288" s="8">
        <v>3.8</v>
      </c>
      <c r="AK288" t="s">
        <v>373</v>
      </c>
    </row>
    <row r="289" spans="1:37">
      <c r="A289">
        <f t="shared" si="4"/>
        <v>288</v>
      </c>
      <c r="B289">
        <v>1</v>
      </c>
      <c r="C289">
        <v>11</v>
      </c>
      <c r="D289" t="s">
        <v>176</v>
      </c>
      <c r="E289" s="5">
        <v>0</v>
      </c>
      <c r="F289" s="1">
        <v>0.44097222222222227</v>
      </c>
      <c r="G289" s="22" t="s">
        <v>233</v>
      </c>
      <c r="H289">
        <v>40</v>
      </c>
      <c r="J289" t="s">
        <v>234</v>
      </c>
      <c r="K289" s="7">
        <v>3</v>
      </c>
      <c r="O289" s="7">
        <v>1</v>
      </c>
      <c r="AI289" s="8">
        <v>3.8</v>
      </c>
    </row>
    <row r="290" spans="1:37">
      <c r="A290">
        <f t="shared" si="4"/>
        <v>289</v>
      </c>
      <c r="B290">
        <v>1</v>
      </c>
      <c r="C290">
        <v>12</v>
      </c>
      <c r="D290" t="s">
        <v>162</v>
      </c>
      <c r="E290" s="5">
        <v>0</v>
      </c>
      <c r="F290" s="1">
        <v>0.46875</v>
      </c>
      <c r="G290" s="22" t="s">
        <v>163</v>
      </c>
      <c r="H290" s="22">
        <v>25</v>
      </c>
      <c r="I290" s="24"/>
      <c r="J290" t="s">
        <v>164</v>
      </c>
      <c r="K290" s="7">
        <v>9.3000000000000007</v>
      </c>
      <c r="L290" s="19">
        <v>144</v>
      </c>
      <c r="M290" s="19" t="s">
        <v>155</v>
      </c>
      <c r="O290" s="7">
        <v>9.1</v>
      </c>
      <c r="P290" s="19">
        <v>145</v>
      </c>
      <c r="Q290" s="19" t="s">
        <v>144</v>
      </c>
      <c r="AI290" s="8">
        <v>4.4000000000000004</v>
      </c>
      <c r="AK290" t="s">
        <v>169</v>
      </c>
    </row>
    <row r="291" spans="1:37">
      <c r="A291">
        <f t="shared" si="4"/>
        <v>290</v>
      </c>
      <c r="B291">
        <v>1</v>
      </c>
      <c r="C291">
        <v>12</v>
      </c>
      <c r="D291" t="s">
        <v>162</v>
      </c>
      <c r="E291" s="5">
        <v>0</v>
      </c>
      <c r="F291" s="1">
        <v>0.47430555555555554</v>
      </c>
      <c r="G291" s="22" t="s">
        <v>163</v>
      </c>
      <c r="H291" s="22">
        <v>30</v>
      </c>
      <c r="I291" s="24"/>
      <c r="J291" t="s">
        <v>165</v>
      </c>
      <c r="K291" s="7">
        <v>10.199999999999999</v>
      </c>
      <c r="L291" s="19">
        <v>146</v>
      </c>
      <c r="M291" s="19" t="s">
        <v>150</v>
      </c>
      <c r="O291" s="7">
        <v>9.6</v>
      </c>
      <c r="P291" s="19">
        <v>148</v>
      </c>
      <c r="Q291" s="19" t="s">
        <v>144</v>
      </c>
      <c r="S291" s="7">
        <v>3.8</v>
      </c>
      <c r="T291" s="19">
        <v>149</v>
      </c>
      <c r="U291" s="19" t="s">
        <v>150</v>
      </c>
      <c r="W291" s="7">
        <v>8.1</v>
      </c>
      <c r="X291" s="19">
        <v>150</v>
      </c>
      <c r="Y291" s="19" t="s">
        <v>156</v>
      </c>
      <c r="AI291" s="8">
        <v>4.4000000000000004</v>
      </c>
      <c r="AK291" t="s">
        <v>168</v>
      </c>
    </row>
    <row r="292" spans="1:37">
      <c r="A292">
        <f t="shared" si="4"/>
        <v>291</v>
      </c>
      <c r="B292">
        <v>1</v>
      </c>
      <c r="C292">
        <v>12</v>
      </c>
      <c r="D292" t="s">
        <v>162</v>
      </c>
      <c r="E292" s="5">
        <v>0</v>
      </c>
      <c r="F292" s="1">
        <v>0.48402777777777778</v>
      </c>
      <c r="G292" s="22" t="s">
        <v>166</v>
      </c>
      <c r="H292" s="22">
        <v>50</v>
      </c>
      <c r="I292" s="24"/>
      <c r="J292" t="s">
        <v>165</v>
      </c>
      <c r="K292" s="7">
        <v>6.2</v>
      </c>
      <c r="L292" s="19">
        <v>151</v>
      </c>
      <c r="M292" s="19" t="s">
        <v>150</v>
      </c>
      <c r="O292" s="7">
        <v>4.5999999999999996</v>
      </c>
      <c r="P292" s="19">
        <v>152</v>
      </c>
      <c r="Q292" s="19" t="s">
        <v>152</v>
      </c>
      <c r="S292" s="7">
        <v>9.9</v>
      </c>
      <c r="T292" s="19">
        <v>153</v>
      </c>
      <c r="U292" s="19" t="s">
        <v>148</v>
      </c>
      <c r="W292" s="7">
        <v>10</v>
      </c>
      <c r="AI292" s="8">
        <v>4.4000000000000004</v>
      </c>
      <c r="AK292" t="s">
        <v>167</v>
      </c>
    </row>
    <row r="293" spans="1:37">
      <c r="A293">
        <f t="shared" si="4"/>
        <v>292</v>
      </c>
      <c r="B293">
        <v>1</v>
      </c>
      <c r="C293">
        <v>12</v>
      </c>
      <c r="D293" t="s">
        <v>162</v>
      </c>
      <c r="E293" s="5">
        <v>0</v>
      </c>
      <c r="F293" s="1">
        <v>0.4916666666666667</v>
      </c>
      <c r="G293" s="22" t="s">
        <v>163</v>
      </c>
      <c r="H293" s="22">
        <v>40</v>
      </c>
      <c r="I293" s="24"/>
      <c r="J293" t="s">
        <v>165</v>
      </c>
      <c r="K293" s="7">
        <v>9.3000000000000007</v>
      </c>
      <c r="L293" s="19">
        <v>154</v>
      </c>
      <c r="M293" s="19" t="s">
        <v>149</v>
      </c>
      <c r="AI293" s="8">
        <v>4.4000000000000004</v>
      </c>
      <c r="AK293" t="s">
        <v>63</v>
      </c>
    </row>
    <row r="294" spans="1:37">
      <c r="A294">
        <f t="shared" si="4"/>
        <v>293</v>
      </c>
      <c r="B294">
        <v>1</v>
      </c>
      <c r="C294">
        <v>12</v>
      </c>
      <c r="D294" t="s">
        <v>162</v>
      </c>
      <c r="E294" s="5">
        <v>0</v>
      </c>
      <c r="F294" s="1">
        <v>0.49722222222222223</v>
      </c>
      <c r="G294" s="22" t="s">
        <v>166</v>
      </c>
      <c r="H294" s="22">
        <v>20</v>
      </c>
      <c r="I294" s="24"/>
      <c r="AI294" s="8">
        <v>4.4000000000000004</v>
      </c>
    </row>
    <row r="295" spans="1:37">
      <c r="A295">
        <f t="shared" si="4"/>
        <v>294</v>
      </c>
      <c r="B295">
        <v>1</v>
      </c>
      <c r="C295">
        <v>12</v>
      </c>
      <c r="D295" t="s">
        <v>162</v>
      </c>
      <c r="E295" s="5">
        <v>0</v>
      </c>
      <c r="F295" s="1">
        <v>0.49861111111111112</v>
      </c>
      <c r="G295" s="22" t="s">
        <v>166</v>
      </c>
      <c r="H295" s="22">
        <v>15</v>
      </c>
      <c r="I295" s="24"/>
      <c r="AI295" s="8">
        <v>4.8</v>
      </c>
    </row>
    <row r="296" spans="1:37">
      <c r="A296">
        <f t="shared" si="4"/>
        <v>295</v>
      </c>
      <c r="B296">
        <v>1</v>
      </c>
      <c r="C296">
        <v>12</v>
      </c>
      <c r="D296" t="s">
        <v>162</v>
      </c>
      <c r="E296" s="5">
        <v>0</v>
      </c>
      <c r="F296" s="1">
        <v>0.49861111111111112</v>
      </c>
      <c r="G296" s="22" t="s">
        <v>166</v>
      </c>
      <c r="H296" s="22">
        <v>15</v>
      </c>
      <c r="I296" s="24"/>
      <c r="AI296" s="8">
        <v>4.8</v>
      </c>
    </row>
    <row r="297" spans="1:37">
      <c r="A297">
        <f t="shared" si="4"/>
        <v>296</v>
      </c>
      <c r="B297">
        <v>1</v>
      </c>
      <c r="C297">
        <v>12</v>
      </c>
      <c r="D297" t="s">
        <v>162</v>
      </c>
      <c r="E297" s="5">
        <v>0</v>
      </c>
      <c r="F297" s="1">
        <v>0.49861111111111112</v>
      </c>
      <c r="G297" s="22" t="s">
        <v>166</v>
      </c>
      <c r="H297" s="22">
        <v>20</v>
      </c>
      <c r="I297" s="24"/>
      <c r="J297" t="s">
        <v>165</v>
      </c>
      <c r="K297" s="7">
        <v>9</v>
      </c>
      <c r="L297" s="19">
        <v>161</v>
      </c>
      <c r="M297" s="19" t="s">
        <v>144</v>
      </c>
      <c r="O297" s="7">
        <v>4.2</v>
      </c>
      <c r="P297" s="19">
        <v>162</v>
      </c>
      <c r="Q297" s="19" t="s">
        <v>152</v>
      </c>
      <c r="S297" s="7">
        <v>7.4</v>
      </c>
      <c r="T297" s="19">
        <v>163</v>
      </c>
      <c r="U297" s="19" t="s">
        <v>150</v>
      </c>
      <c r="W297" s="7">
        <v>9.1999999999999993</v>
      </c>
      <c r="X297" s="19">
        <v>164</v>
      </c>
      <c r="Y297" s="19" t="s">
        <v>146</v>
      </c>
      <c r="AI297" s="8">
        <v>4.8</v>
      </c>
      <c r="AK297" t="s">
        <v>64</v>
      </c>
    </row>
    <row r="298" spans="1:37">
      <c r="A298">
        <f t="shared" si="4"/>
        <v>297</v>
      </c>
      <c r="B298">
        <v>1</v>
      </c>
      <c r="C298">
        <v>12</v>
      </c>
      <c r="D298" t="s">
        <v>162</v>
      </c>
      <c r="E298" s="5">
        <v>0</v>
      </c>
      <c r="F298" s="1">
        <v>0.49861111111111112</v>
      </c>
      <c r="G298" s="22" t="s">
        <v>166</v>
      </c>
      <c r="H298" s="22">
        <v>20</v>
      </c>
      <c r="I298" s="24"/>
      <c r="J298" t="s">
        <v>165</v>
      </c>
      <c r="K298" s="7">
        <v>6.3</v>
      </c>
      <c r="L298" s="19">
        <v>155</v>
      </c>
      <c r="M298" s="19" t="s">
        <v>145</v>
      </c>
      <c r="O298" s="7">
        <v>9.4</v>
      </c>
      <c r="P298" s="19">
        <v>156</v>
      </c>
      <c r="Q298" s="19" t="s">
        <v>150</v>
      </c>
      <c r="S298" s="7">
        <v>8.3000000000000007</v>
      </c>
      <c r="T298" s="19">
        <v>157</v>
      </c>
      <c r="U298" s="19" t="s">
        <v>150</v>
      </c>
      <c r="W298" s="7">
        <v>5.7</v>
      </c>
      <c r="X298" s="19">
        <v>158</v>
      </c>
      <c r="Y298" s="19" t="s">
        <v>150</v>
      </c>
      <c r="Z298" s="7">
        <v>8.6999999999999993</v>
      </c>
      <c r="AA298" s="19">
        <v>159</v>
      </c>
      <c r="AB298" s="19" t="s">
        <v>146</v>
      </c>
      <c r="AC298" s="7">
        <v>8.5</v>
      </c>
      <c r="AD298" s="19">
        <v>160</v>
      </c>
      <c r="AE298" s="19" t="s">
        <v>150</v>
      </c>
      <c r="AI298" s="8">
        <v>4.8</v>
      </c>
      <c r="AK298" t="s">
        <v>65</v>
      </c>
    </row>
    <row r="299" spans="1:37">
      <c r="A299">
        <f t="shared" si="4"/>
        <v>298</v>
      </c>
      <c r="B299">
        <v>1</v>
      </c>
      <c r="C299">
        <v>12</v>
      </c>
      <c r="D299" t="s">
        <v>162</v>
      </c>
      <c r="E299" s="5">
        <v>0</v>
      </c>
      <c r="F299" s="1">
        <v>0.5180555555555556</v>
      </c>
      <c r="G299" s="22" t="s">
        <v>163</v>
      </c>
      <c r="H299" s="22">
        <v>50</v>
      </c>
      <c r="I299" s="24"/>
      <c r="J299" t="s">
        <v>66</v>
      </c>
      <c r="K299" s="7">
        <v>7</v>
      </c>
      <c r="O299" s="7">
        <v>5</v>
      </c>
      <c r="AI299" s="8">
        <v>5.0999999999999996</v>
      </c>
    </row>
    <row r="300" spans="1:37">
      <c r="A300">
        <f t="shared" si="4"/>
        <v>299</v>
      </c>
      <c r="B300">
        <v>1</v>
      </c>
      <c r="C300">
        <v>12</v>
      </c>
      <c r="D300" t="s">
        <v>162</v>
      </c>
      <c r="E300" s="5">
        <v>0</v>
      </c>
      <c r="F300" s="1">
        <v>0.51944444444444449</v>
      </c>
      <c r="G300" s="22" t="s">
        <v>163</v>
      </c>
      <c r="H300" s="22">
        <v>70</v>
      </c>
      <c r="I300" s="24"/>
      <c r="J300" t="s">
        <v>165</v>
      </c>
      <c r="K300" s="7">
        <v>9.6999999999999993</v>
      </c>
      <c r="L300" s="19">
        <v>165</v>
      </c>
      <c r="M300" s="19" t="s">
        <v>146</v>
      </c>
      <c r="AI300" s="8">
        <v>5.0999999999999996</v>
      </c>
      <c r="AK300" t="s">
        <v>124</v>
      </c>
    </row>
    <row r="301" spans="1:37">
      <c r="A301">
        <f t="shared" si="4"/>
        <v>300</v>
      </c>
      <c r="B301">
        <v>1</v>
      </c>
      <c r="C301">
        <v>12</v>
      </c>
      <c r="D301" t="s">
        <v>162</v>
      </c>
      <c r="E301" s="5">
        <v>0</v>
      </c>
      <c r="F301" s="1">
        <v>0.5229166666666667</v>
      </c>
      <c r="G301" s="22" t="s">
        <v>163</v>
      </c>
      <c r="H301" s="22">
        <v>70</v>
      </c>
      <c r="I301" s="24"/>
      <c r="J301" t="s">
        <v>165</v>
      </c>
      <c r="K301" s="7">
        <v>9.4</v>
      </c>
      <c r="L301" s="19">
        <v>172</v>
      </c>
      <c r="M301" s="19" t="s">
        <v>144</v>
      </c>
      <c r="O301" s="7">
        <v>9.9</v>
      </c>
      <c r="P301" s="19">
        <v>171</v>
      </c>
      <c r="Q301" s="19" t="s">
        <v>145</v>
      </c>
      <c r="AI301" s="8">
        <v>5.0999999999999996</v>
      </c>
      <c r="AK301" t="s">
        <v>125</v>
      </c>
    </row>
    <row r="302" spans="1:37">
      <c r="A302">
        <f t="shared" si="4"/>
        <v>301</v>
      </c>
      <c r="B302">
        <v>1</v>
      </c>
      <c r="C302">
        <v>13</v>
      </c>
      <c r="D302" t="s">
        <v>162</v>
      </c>
      <c r="E302" s="5">
        <v>0</v>
      </c>
      <c r="F302" s="1">
        <v>0.58402777777777781</v>
      </c>
      <c r="G302" s="22" t="s">
        <v>163</v>
      </c>
      <c r="H302" s="22">
        <v>30</v>
      </c>
      <c r="I302" s="24"/>
      <c r="AI302" s="8">
        <v>4.4000000000000004</v>
      </c>
    </row>
    <row r="303" spans="1:37">
      <c r="A303">
        <f t="shared" si="4"/>
        <v>302</v>
      </c>
      <c r="B303">
        <v>1</v>
      </c>
      <c r="C303">
        <v>13</v>
      </c>
      <c r="D303" t="s">
        <v>162</v>
      </c>
      <c r="E303" s="5">
        <v>0</v>
      </c>
      <c r="F303" s="1">
        <v>0.58472222222222225</v>
      </c>
      <c r="G303" s="22" t="s">
        <v>163</v>
      </c>
      <c r="H303" s="22">
        <v>30</v>
      </c>
      <c r="I303" s="24"/>
      <c r="J303" t="s">
        <v>165</v>
      </c>
      <c r="K303" s="7">
        <v>4.5</v>
      </c>
      <c r="L303" s="19">
        <v>166</v>
      </c>
      <c r="M303" s="19" t="s">
        <v>157</v>
      </c>
      <c r="AI303" s="8">
        <v>4.4000000000000004</v>
      </c>
      <c r="AK303" t="s">
        <v>126</v>
      </c>
    </row>
    <row r="304" spans="1:37">
      <c r="A304">
        <f t="shared" si="4"/>
        <v>303</v>
      </c>
      <c r="B304">
        <v>1</v>
      </c>
      <c r="C304">
        <v>13</v>
      </c>
      <c r="D304" t="s">
        <v>162</v>
      </c>
      <c r="E304" s="5">
        <v>0</v>
      </c>
      <c r="F304" s="1">
        <v>0.58750000000000002</v>
      </c>
      <c r="G304" s="22" t="s">
        <v>128</v>
      </c>
      <c r="H304" s="22">
        <v>15</v>
      </c>
      <c r="I304" s="24"/>
      <c r="J304" t="s">
        <v>164</v>
      </c>
      <c r="K304" s="7">
        <v>5.6</v>
      </c>
      <c r="L304" s="19">
        <v>167</v>
      </c>
      <c r="M304" s="19" t="s">
        <v>145</v>
      </c>
      <c r="AI304" s="8">
        <v>4.4000000000000004</v>
      </c>
      <c r="AK304" t="s">
        <v>127</v>
      </c>
    </row>
    <row r="305" spans="1:37">
      <c r="A305">
        <f t="shared" si="4"/>
        <v>304</v>
      </c>
      <c r="B305">
        <v>1</v>
      </c>
      <c r="C305">
        <v>13</v>
      </c>
      <c r="D305" t="s">
        <v>162</v>
      </c>
      <c r="E305" s="5">
        <v>0</v>
      </c>
      <c r="F305" s="1">
        <v>0.58888888888888891</v>
      </c>
      <c r="G305" s="22" t="s">
        <v>163</v>
      </c>
      <c r="H305" s="22">
        <v>15</v>
      </c>
      <c r="I305" s="24"/>
      <c r="J305" t="s">
        <v>165</v>
      </c>
      <c r="K305" s="7">
        <v>5.0999999999999996</v>
      </c>
      <c r="L305" s="19">
        <v>168</v>
      </c>
      <c r="M305" s="19" t="s">
        <v>152</v>
      </c>
      <c r="AI305" s="8">
        <v>4.2</v>
      </c>
      <c r="AK305" t="s">
        <v>129</v>
      </c>
    </row>
    <row r="306" spans="1:37">
      <c r="A306">
        <f t="shared" si="4"/>
        <v>305</v>
      </c>
      <c r="B306">
        <v>1</v>
      </c>
      <c r="C306">
        <v>13</v>
      </c>
      <c r="D306" t="s">
        <v>162</v>
      </c>
      <c r="E306" s="5">
        <v>0</v>
      </c>
      <c r="F306" s="1">
        <v>0.59166666666666667</v>
      </c>
      <c r="G306" s="22" t="s">
        <v>163</v>
      </c>
      <c r="H306" s="22">
        <v>15</v>
      </c>
      <c r="I306" s="24"/>
      <c r="J306" t="s">
        <v>165</v>
      </c>
      <c r="K306" s="7">
        <v>5.9</v>
      </c>
      <c r="L306" s="19">
        <v>169</v>
      </c>
      <c r="M306" s="19" t="s">
        <v>152</v>
      </c>
      <c r="AI306" s="8">
        <v>4.2</v>
      </c>
      <c r="AK306" t="s">
        <v>130</v>
      </c>
    </row>
    <row r="307" spans="1:37">
      <c r="A307">
        <f t="shared" si="4"/>
        <v>306</v>
      </c>
      <c r="B307">
        <v>1</v>
      </c>
      <c r="C307">
        <v>13</v>
      </c>
      <c r="D307" t="s">
        <v>162</v>
      </c>
      <c r="E307" s="5">
        <v>0</v>
      </c>
      <c r="F307" s="1">
        <v>0.59583333333333333</v>
      </c>
      <c r="G307" s="22" t="s">
        <v>163</v>
      </c>
      <c r="H307" s="22">
        <v>40</v>
      </c>
      <c r="I307" s="24"/>
      <c r="AI307" s="8">
        <v>4.2</v>
      </c>
    </row>
    <row r="308" spans="1:37">
      <c r="A308">
        <f t="shared" si="4"/>
        <v>307</v>
      </c>
      <c r="B308">
        <v>1</v>
      </c>
      <c r="C308">
        <v>13</v>
      </c>
      <c r="D308" t="s">
        <v>162</v>
      </c>
      <c r="E308" s="5">
        <v>0</v>
      </c>
      <c r="F308" s="1">
        <v>0.59861111111111109</v>
      </c>
      <c r="G308" s="22" t="s">
        <v>163</v>
      </c>
      <c r="H308" s="22">
        <v>40</v>
      </c>
      <c r="I308" s="24"/>
      <c r="J308" t="s">
        <v>131</v>
      </c>
      <c r="K308" s="7">
        <v>5</v>
      </c>
      <c r="O308" s="7">
        <v>4</v>
      </c>
      <c r="AI308" s="8">
        <v>4.2</v>
      </c>
    </row>
    <row r="309" spans="1:37">
      <c r="A309">
        <f t="shared" si="4"/>
        <v>308</v>
      </c>
      <c r="B309">
        <v>1</v>
      </c>
      <c r="C309">
        <v>13</v>
      </c>
      <c r="D309" t="s">
        <v>162</v>
      </c>
      <c r="E309" s="5">
        <v>0</v>
      </c>
      <c r="F309" s="1">
        <v>0.60069444444444442</v>
      </c>
      <c r="G309" s="22" t="s">
        <v>163</v>
      </c>
      <c r="H309" s="22">
        <v>40</v>
      </c>
      <c r="I309" s="24"/>
      <c r="J309" t="s">
        <v>165</v>
      </c>
      <c r="K309" s="7">
        <v>10.1</v>
      </c>
      <c r="L309" s="19">
        <v>170</v>
      </c>
      <c r="M309" s="19" t="s">
        <v>145</v>
      </c>
      <c r="AF309" s="7" t="s">
        <v>428</v>
      </c>
      <c r="AG309" s="7">
        <v>2</v>
      </c>
      <c r="AI309" s="8">
        <v>4.2</v>
      </c>
      <c r="AK309" t="s">
        <v>429</v>
      </c>
    </row>
    <row r="310" spans="1:37">
      <c r="A310">
        <f t="shared" si="4"/>
        <v>309</v>
      </c>
      <c r="B310">
        <v>1</v>
      </c>
      <c r="C310">
        <v>13</v>
      </c>
      <c r="D310" t="s">
        <v>162</v>
      </c>
      <c r="E310" s="5">
        <v>0</v>
      </c>
      <c r="F310" s="1">
        <v>0.60069444444444442</v>
      </c>
      <c r="G310" s="22" t="s">
        <v>163</v>
      </c>
      <c r="H310" s="22">
        <v>40</v>
      </c>
      <c r="I310" s="24"/>
      <c r="J310" t="s">
        <v>66</v>
      </c>
      <c r="K310" s="7">
        <v>4</v>
      </c>
      <c r="O310" s="7">
        <v>4</v>
      </c>
      <c r="AI310" s="8">
        <v>4.2</v>
      </c>
    </row>
    <row r="311" spans="1:37">
      <c r="A311">
        <f t="shared" si="4"/>
        <v>310</v>
      </c>
      <c r="B311">
        <v>1</v>
      </c>
      <c r="C311">
        <v>13</v>
      </c>
      <c r="D311" t="s">
        <v>162</v>
      </c>
      <c r="E311" s="5">
        <v>0</v>
      </c>
      <c r="F311" s="1">
        <v>0.60069444444444442</v>
      </c>
      <c r="G311" s="22" t="s">
        <v>132</v>
      </c>
      <c r="H311" s="22">
        <v>10</v>
      </c>
      <c r="I311" s="24"/>
      <c r="J311" t="s">
        <v>165</v>
      </c>
      <c r="K311" s="7">
        <v>4</v>
      </c>
      <c r="L311" s="19">
        <v>173</v>
      </c>
      <c r="M311" s="19" t="s">
        <v>158</v>
      </c>
      <c r="O311" s="7">
        <v>0.5</v>
      </c>
      <c r="AI311" s="8">
        <v>4.2</v>
      </c>
      <c r="AK311" t="s">
        <v>133</v>
      </c>
    </row>
    <row r="312" spans="1:37">
      <c r="A312">
        <f t="shared" si="4"/>
        <v>311</v>
      </c>
      <c r="B312">
        <v>1</v>
      </c>
      <c r="C312">
        <v>13</v>
      </c>
      <c r="D312" t="s">
        <v>162</v>
      </c>
      <c r="E312" s="5">
        <v>0</v>
      </c>
      <c r="F312" s="1">
        <v>0.61111111111111105</v>
      </c>
      <c r="G312" s="22" t="s">
        <v>163</v>
      </c>
      <c r="H312" s="22">
        <v>40</v>
      </c>
      <c r="I312" s="24"/>
      <c r="J312" t="s">
        <v>66</v>
      </c>
      <c r="K312" s="7">
        <v>4</v>
      </c>
      <c r="O312" s="7">
        <v>3</v>
      </c>
      <c r="AI312" s="8">
        <v>4.2</v>
      </c>
    </row>
    <row r="313" spans="1:37">
      <c r="A313">
        <f t="shared" si="4"/>
        <v>312</v>
      </c>
      <c r="B313">
        <v>1</v>
      </c>
      <c r="C313">
        <v>13</v>
      </c>
      <c r="D313" t="s">
        <v>162</v>
      </c>
      <c r="E313" s="5">
        <v>0</v>
      </c>
      <c r="F313" s="1">
        <v>0.6118055555555556</v>
      </c>
      <c r="G313" s="22" t="s">
        <v>163</v>
      </c>
      <c r="H313" s="22">
        <v>25</v>
      </c>
      <c r="I313" s="24"/>
      <c r="J313" t="s">
        <v>165</v>
      </c>
      <c r="K313" s="14">
        <v>7.7</v>
      </c>
      <c r="L313" s="19">
        <v>174</v>
      </c>
      <c r="M313" s="19" t="s">
        <v>151</v>
      </c>
      <c r="O313" s="7">
        <v>6.5</v>
      </c>
      <c r="P313" s="19">
        <v>175</v>
      </c>
      <c r="Q313" s="19" t="s">
        <v>149</v>
      </c>
      <c r="S313" s="7">
        <v>8.1</v>
      </c>
      <c r="T313" s="19">
        <v>176</v>
      </c>
      <c r="U313" s="19" t="s">
        <v>149</v>
      </c>
      <c r="AI313" s="8">
        <v>4.2</v>
      </c>
      <c r="AK313" t="s">
        <v>134</v>
      </c>
    </row>
    <row r="314" spans="1:37">
      <c r="A314">
        <f t="shared" si="4"/>
        <v>313</v>
      </c>
      <c r="B314">
        <v>1</v>
      </c>
      <c r="C314">
        <v>13</v>
      </c>
      <c r="D314" t="s">
        <v>162</v>
      </c>
      <c r="E314" s="5">
        <v>0</v>
      </c>
      <c r="F314" s="1">
        <v>0.6166666666666667</v>
      </c>
      <c r="G314" s="22" t="s">
        <v>163</v>
      </c>
      <c r="H314" s="22">
        <v>25</v>
      </c>
      <c r="I314" s="24"/>
      <c r="AI314" s="8">
        <v>4.2</v>
      </c>
    </row>
    <row r="315" spans="1:37">
      <c r="A315">
        <f t="shared" si="4"/>
        <v>314</v>
      </c>
      <c r="B315">
        <v>1</v>
      </c>
      <c r="C315">
        <v>13</v>
      </c>
      <c r="D315" t="s">
        <v>162</v>
      </c>
      <c r="E315" s="5">
        <v>0</v>
      </c>
      <c r="F315" s="1">
        <v>0.6166666666666667</v>
      </c>
      <c r="G315" s="22" t="s">
        <v>163</v>
      </c>
      <c r="H315" s="22">
        <v>20</v>
      </c>
      <c r="I315" s="24"/>
      <c r="AI315" s="8">
        <v>4.2</v>
      </c>
    </row>
    <row r="316" spans="1:37">
      <c r="A316">
        <f t="shared" si="4"/>
        <v>315</v>
      </c>
      <c r="B316">
        <v>1</v>
      </c>
      <c r="C316">
        <v>13</v>
      </c>
      <c r="D316" t="s">
        <v>162</v>
      </c>
      <c r="E316" s="5">
        <v>0</v>
      </c>
      <c r="F316" s="1">
        <v>0.62638888888888888</v>
      </c>
      <c r="G316" s="22" t="s">
        <v>163</v>
      </c>
      <c r="H316" s="22">
        <v>25</v>
      </c>
      <c r="I316" s="24"/>
      <c r="J316" t="s">
        <v>131</v>
      </c>
      <c r="K316" s="7">
        <v>6</v>
      </c>
      <c r="O316" s="7">
        <v>4</v>
      </c>
      <c r="AI316" s="8">
        <v>3</v>
      </c>
    </row>
    <row r="317" spans="1:37">
      <c r="A317">
        <f t="shared" si="4"/>
        <v>316</v>
      </c>
      <c r="B317">
        <v>1</v>
      </c>
      <c r="C317">
        <v>13</v>
      </c>
      <c r="D317" t="s">
        <v>162</v>
      </c>
      <c r="E317" s="5">
        <v>0</v>
      </c>
      <c r="F317" s="1">
        <v>0.62638888888888888</v>
      </c>
      <c r="G317" s="22" t="s">
        <v>163</v>
      </c>
      <c r="H317" s="22">
        <v>20</v>
      </c>
      <c r="I317" s="24"/>
      <c r="AI317" s="8">
        <v>3</v>
      </c>
    </row>
    <row r="318" spans="1:37">
      <c r="A318">
        <f t="shared" si="4"/>
        <v>317</v>
      </c>
      <c r="B318">
        <v>1</v>
      </c>
      <c r="C318">
        <v>13</v>
      </c>
      <c r="D318" t="s">
        <v>162</v>
      </c>
      <c r="E318" s="5">
        <v>0</v>
      </c>
      <c r="F318" s="1">
        <v>0.62708333333333333</v>
      </c>
      <c r="G318" s="22" t="s">
        <v>163</v>
      </c>
      <c r="H318" s="22">
        <v>15</v>
      </c>
      <c r="I318" s="24"/>
      <c r="AI318" s="8">
        <v>3</v>
      </c>
    </row>
    <row r="319" spans="1:37">
      <c r="A319">
        <f t="shared" si="4"/>
        <v>318</v>
      </c>
      <c r="B319">
        <v>1</v>
      </c>
      <c r="C319">
        <v>13</v>
      </c>
      <c r="D319" t="s">
        <v>162</v>
      </c>
      <c r="E319" s="5">
        <v>0</v>
      </c>
      <c r="F319" s="1">
        <v>0.62777777777777777</v>
      </c>
      <c r="G319" s="22" t="s">
        <v>163</v>
      </c>
      <c r="H319" s="22">
        <v>10</v>
      </c>
      <c r="I319" s="24"/>
      <c r="J319" t="s">
        <v>135</v>
      </c>
      <c r="K319" s="7">
        <v>15</v>
      </c>
      <c r="AI319" s="8">
        <v>3</v>
      </c>
    </row>
    <row r="320" spans="1:37">
      <c r="A320">
        <f t="shared" si="4"/>
        <v>319</v>
      </c>
      <c r="B320">
        <v>1</v>
      </c>
      <c r="C320">
        <v>13</v>
      </c>
      <c r="D320" t="s">
        <v>162</v>
      </c>
      <c r="E320" s="5">
        <v>0</v>
      </c>
      <c r="F320" s="1">
        <v>0.62777777777777777</v>
      </c>
      <c r="G320" s="22" t="s">
        <v>163</v>
      </c>
      <c r="H320" s="22">
        <v>25</v>
      </c>
      <c r="I320" s="24"/>
      <c r="J320" t="s">
        <v>165</v>
      </c>
      <c r="K320" s="7">
        <v>9.4</v>
      </c>
      <c r="L320" s="19">
        <v>177</v>
      </c>
      <c r="M320" s="19" t="s">
        <v>145</v>
      </c>
      <c r="O320" s="7">
        <v>3.5</v>
      </c>
      <c r="P320" s="19">
        <v>178</v>
      </c>
      <c r="AI320" s="8">
        <v>4.0999999999999996</v>
      </c>
      <c r="AK320" t="s">
        <v>136</v>
      </c>
    </row>
    <row r="321" spans="1:37">
      <c r="A321">
        <f t="shared" si="4"/>
        <v>320</v>
      </c>
      <c r="B321">
        <v>1</v>
      </c>
      <c r="C321">
        <v>13</v>
      </c>
      <c r="D321" t="s">
        <v>162</v>
      </c>
      <c r="E321" s="5">
        <v>0</v>
      </c>
      <c r="F321" s="1">
        <v>0.63124999999999998</v>
      </c>
      <c r="G321" s="22" t="s">
        <v>163</v>
      </c>
      <c r="H321" s="22">
        <v>10</v>
      </c>
      <c r="I321" s="24"/>
      <c r="AI321" s="8">
        <v>4.0999999999999996</v>
      </c>
    </row>
    <row r="322" spans="1:37">
      <c r="A322">
        <f t="shared" si="4"/>
        <v>321</v>
      </c>
      <c r="B322">
        <v>1</v>
      </c>
      <c r="C322">
        <v>13</v>
      </c>
      <c r="D322" t="s">
        <v>162</v>
      </c>
      <c r="E322" s="5">
        <v>0</v>
      </c>
      <c r="F322" s="1">
        <v>0.63124999999999998</v>
      </c>
      <c r="G322" s="22" t="s">
        <v>163</v>
      </c>
      <c r="H322" s="22">
        <v>20</v>
      </c>
      <c r="I322" s="24"/>
      <c r="AI322" s="8">
        <v>4.0999999999999996</v>
      </c>
    </row>
    <row r="323" spans="1:37">
      <c r="A323">
        <f t="shared" si="4"/>
        <v>322</v>
      </c>
      <c r="B323">
        <v>1</v>
      </c>
      <c r="C323">
        <v>13</v>
      </c>
      <c r="D323" t="s">
        <v>162</v>
      </c>
      <c r="E323" s="5">
        <v>0</v>
      </c>
      <c r="F323" s="1">
        <v>0.63124999999999998</v>
      </c>
      <c r="G323" s="22" t="s">
        <v>163</v>
      </c>
      <c r="H323" s="22">
        <v>20</v>
      </c>
      <c r="I323" s="24"/>
      <c r="J323" t="s">
        <v>165</v>
      </c>
      <c r="K323" s="7">
        <v>8.5</v>
      </c>
      <c r="L323" s="19">
        <v>179</v>
      </c>
      <c r="M323" s="19" t="s">
        <v>144</v>
      </c>
      <c r="AI323" s="8">
        <v>4.0999999999999996</v>
      </c>
      <c r="AK323" t="s">
        <v>137</v>
      </c>
    </row>
    <row r="324" spans="1:37">
      <c r="A324">
        <f t="shared" ref="A324:A387" si="5">A323+1</f>
        <v>323</v>
      </c>
      <c r="B324">
        <v>1</v>
      </c>
      <c r="C324">
        <v>13</v>
      </c>
      <c r="D324" t="s">
        <v>162</v>
      </c>
      <c r="E324" s="5">
        <v>0</v>
      </c>
      <c r="F324" s="1">
        <v>0.63541666666666663</v>
      </c>
      <c r="G324" s="22" t="s">
        <v>163</v>
      </c>
      <c r="H324" s="22">
        <v>20</v>
      </c>
      <c r="I324" s="24"/>
      <c r="J324" t="s">
        <v>66</v>
      </c>
      <c r="K324" s="7">
        <v>5</v>
      </c>
      <c r="O324" s="7">
        <v>2</v>
      </c>
      <c r="AI324" s="8">
        <v>4.0999999999999996</v>
      </c>
    </row>
    <row r="325" spans="1:37">
      <c r="A325">
        <f t="shared" si="5"/>
        <v>324</v>
      </c>
      <c r="B325">
        <v>1</v>
      </c>
      <c r="C325">
        <v>13</v>
      </c>
      <c r="D325" t="s">
        <v>162</v>
      </c>
      <c r="E325" s="5">
        <v>0</v>
      </c>
      <c r="F325" s="1">
        <v>0.63680555555555551</v>
      </c>
      <c r="G325" s="22" t="s">
        <v>163</v>
      </c>
      <c r="H325" s="22">
        <v>15</v>
      </c>
      <c r="I325" s="24"/>
      <c r="J325" t="s">
        <v>165</v>
      </c>
      <c r="K325" s="7">
        <v>3.2</v>
      </c>
      <c r="L325" s="19">
        <v>180</v>
      </c>
      <c r="M325" s="19" t="s">
        <v>152</v>
      </c>
      <c r="AI325" s="8">
        <v>4.0999999999999996</v>
      </c>
    </row>
    <row r="326" spans="1:37">
      <c r="A326">
        <f t="shared" si="5"/>
        <v>325</v>
      </c>
      <c r="B326">
        <v>1</v>
      </c>
      <c r="C326">
        <v>14</v>
      </c>
      <c r="D326" t="s">
        <v>227</v>
      </c>
      <c r="E326" s="5">
        <v>0</v>
      </c>
      <c r="F326" s="1">
        <v>0.38472222222222219</v>
      </c>
      <c r="G326" s="22" t="s">
        <v>228</v>
      </c>
      <c r="H326" s="22">
        <v>20</v>
      </c>
      <c r="I326" s="24"/>
      <c r="J326" t="s">
        <v>357</v>
      </c>
      <c r="K326" s="7">
        <v>3.1</v>
      </c>
      <c r="L326" s="19">
        <v>181</v>
      </c>
      <c r="M326" s="19" t="s">
        <v>358</v>
      </c>
      <c r="O326" s="7">
        <v>5.3</v>
      </c>
      <c r="P326" s="19">
        <v>182</v>
      </c>
      <c r="Q326" s="19" t="s">
        <v>359</v>
      </c>
      <c r="AI326" s="8">
        <v>1.7</v>
      </c>
    </row>
    <row r="327" spans="1:37">
      <c r="A327">
        <f t="shared" si="5"/>
        <v>326</v>
      </c>
      <c r="B327">
        <v>1</v>
      </c>
      <c r="C327">
        <v>14</v>
      </c>
      <c r="D327" t="s">
        <v>227</v>
      </c>
      <c r="E327" s="5">
        <v>0</v>
      </c>
      <c r="F327" s="1">
        <v>0.38958333333333334</v>
      </c>
      <c r="G327" s="22" t="s">
        <v>228</v>
      </c>
      <c r="H327" s="22">
        <v>30</v>
      </c>
      <c r="I327" s="24"/>
      <c r="J327" t="s">
        <v>357</v>
      </c>
      <c r="K327" s="7">
        <v>7.8</v>
      </c>
      <c r="L327" s="19">
        <v>183</v>
      </c>
      <c r="M327" s="19" t="s">
        <v>362</v>
      </c>
      <c r="O327" s="7">
        <v>7.7</v>
      </c>
      <c r="P327" s="19">
        <v>184</v>
      </c>
      <c r="Q327" s="19" t="s">
        <v>438</v>
      </c>
      <c r="AI327" s="8">
        <v>2.4</v>
      </c>
    </row>
    <row r="328" spans="1:37">
      <c r="A328">
        <f t="shared" si="5"/>
        <v>327</v>
      </c>
      <c r="B328">
        <v>1</v>
      </c>
      <c r="C328">
        <v>14</v>
      </c>
      <c r="D328" t="s">
        <v>227</v>
      </c>
      <c r="E328" s="5">
        <v>0</v>
      </c>
      <c r="F328" s="1">
        <v>0.3923611111111111</v>
      </c>
      <c r="G328" s="22" t="s">
        <v>363</v>
      </c>
      <c r="H328" s="22">
        <v>30</v>
      </c>
      <c r="I328" s="24"/>
      <c r="J328" t="s">
        <v>364</v>
      </c>
      <c r="K328" s="7">
        <v>3</v>
      </c>
      <c r="AI328" s="8">
        <v>2.4</v>
      </c>
    </row>
    <row r="329" spans="1:37">
      <c r="A329">
        <f t="shared" si="5"/>
        <v>328</v>
      </c>
      <c r="B329">
        <v>1</v>
      </c>
      <c r="C329">
        <v>14</v>
      </c>
      <c r="D329" t="s">
        <v>227</v>
      </c>
      <c r="E329" s="5">
        <v>0</v>
      </c>
      <c r="F329" s="1">
        <v>0.39374999999999999</v>
      </c>
      <c r="G329" s="22" t="s">
        <v>228</v>
      </c>
      <c r="H329" s="22">
        <v>20</v>
      </c>
      <c r="I329" s="24"/>
      <c r="AI329" s="8">
        <v>1</v>
      </c>
    </row>
    <row r="330" spans="1:37">
      <c r="A330">
        <f t="shared" si="5"/>
        <v>329</v>
      </c>
      <c r="B330">
        <v>1</v>
      </c>
      <c r="C330">
        <v>14</v>
      </c>
      <c r="D330" t="s">
        <v>227</v>
      </c>
      <c r="E330" s="5">
        <v>0</v>
      </c>
      <c r="F330" s="1">
        <v>0.39444444444444443</v>
      </c>
      <c r="G330" s="22" t="s">
        <v>228</v>
      </c>
      <c r="H330" s="22">
        <v>20</v>
      </c>
      <c r="I330" s="24"/>
      <c r="J330" t="s">
        <v>365</v>
      </c>
      <c r="K330" s="7">
        <v>1</v>
      </c>
      <c r="AI330" s="8">
        <v>1</v>
      </c>
    </row>
    <row r="331" spans="1:37">
      <c r="A331">
        <f t="shared" si="5"/>
        <v>330</v>
      </c>
      <c r="B331">
        <v>1</v>
      </c>
      <c r="C331">
        <v>14</v>
      </c>
      <c r="D331" t="s">
        <v>227</v>
      </c>
      <c r="E331" s="5">
        <v>0</v>
      </c>
      <c r="F331" s="1">
        <v>0.39513888888888887</v>
      </c>
      <c r="G331" s="22" t="s">
        <v>228</v>
      </c>
      <c r="H331" s="22">
        <v>20</v>
      </c>
      <c r="I331" s="24"/>
      <c r="J331" t="s">
        <v>357</v>
      </c>
      <c r="K331" s="7">
        <v>5.3</v>
      </c>
      <c r="L331" s="19">
        <v>187</v>
      </c>
      <c r="M331" s="19" t="s">
        <v>359</v>
      </c>
      <c r="AI331" s="8">
        <v>1</v>
      </c>
    </row>
    <row r="332" spans="1:37">
      <c r="A332">
        <f t="shared" si="5"/>
        <v>331</v>
      </c>
      <c r="B332">
        <v>1</v>
      </c>
      <c r="C332">
        <v>14</v>
      </c>
      <c r="D332" t="s">
        <v>227</v>
      </c>
      <c r="E332" s="5">
        <v>0</v>
      </c>
      <c r="F332" s="1">
        <v>0.3972222222222222</v>
      </c>
      <c r="G332" s="22" t="s">
        <v>363</v>
      </c>
      <c r="H332" s="22">
        <v>25</v>
      </c>
      <c r="I332" s="24"/>
      <c r="J332" t="s">
        <v>357</v>
      </c>
      <c r="K332" s="7">
        <v>6.5</v>
      </c>
      <c r="L332" s="19">
        <v>185</v>
      </c>
      <c r="M332" s="19" t="s">
        <v>366</v>
      </c>
      <c r="O332" s="7">
        <v>7.3</v>
      </c>
      <c r="P332" s="19">
        <v>186</v>
      </c>
      <c r="Q332" s="19" t="s">
        <v>358</v>
      </c>
      <c r="AI332" s="8">
        <v>2.5</v>
      </c>
    </row>
    <row r="333" spans="1:37">
      <c r="A333">
        <f t="shared" si="5"/>
        <v>332</v>
      </c>
      <c r="B333">
        <v>1</v>
      </c>
      <c r="C333">
        <v>14</v>
      </c>
      <c r="D333" t="s">
        <v>227</v>
      </c>
      <c r="E333" s="5">
        <v>0</v>
      </c>
      <c r="F333" s="1">
        <v>0.40069444444444446</v>
      </c>
      <c r="G333" s="22" t="s">
        <v>73</v>
      </c>
      <c r="H333" s="22">
        <v>30</v>
      </c>
      <c r="I333" s="24"/>
      <c r="J333" t="s">
        <v>74</v>
      </c>
      <c r="K333" s="7">
        <v>1</v>
      </c>
      <c r="AI333" s="8">
        <v>2.5</v>
      </c>
    </row>
    <row r="334" spans="1:37">
      <c r="A334">
        <f t="shared" si="5"/>
        <v>333</v>
      </c>
      <c r="B334">
        <v>1</v>
      </c>
      <c r="C334">
        <v>14</v>
      </c>
      <c r="D334" t="s">
        <v>227</v>
      </c>
      <c r="E334" s="5">
        <v>0</v>
      </c>
      <c r="F334" s="1">
        <v>0.40277777777777773</v>
      </c>
      <c r="G334" s="22" t="s">
        <v>75</v>
      </c>
      <c r="H334" s="22">
        <v>10</v>
      </c>
      <c r="I334" s="24"/>
      <c r="AI334" s="8">
        <v>2.5</v>
      </c>
    </row>
    <row r="335" spans="1:37">
      <c r="A335">
        <f t="shared" si="5"/>
        <v>334</v>
      </c>
      <c r="B335">
        <v>1</v>
      </c>
      <c r="C335">
        <v>14</v>
      </c>
      <c r="D335" t="s">
        <v>227</v>
      </c>
      <c r="E335" s="5">
        <v>0</v>
      </c>
      <c r="F335" s="1">
        <v>0.40625</v>
      </c>
      <c r="G335" s="22" t="s">
        <v>75</v>
      </c>
      <c r="H335" s="22">
        <v>25</v>
      </c>
      <c r="I335" s="24"/>
      <c r="AI335" s="8">
        <v>2.5</v>
      </c>
    </row>
    <row r="336" spans="1:37">
      <c r="A336">
        <f t="shared" si="5"/>
        <v>335</v>
      </c>
      <c r="B336">
        <v>1</v>
      </c>
      <c r="C336">
        <v>14</v>
      </c>
      <c r="D336" t="s">
        <v>227</v>
      </c>
      <c r="E336" s="5">
        <v>0</v>
      </c>
      <c r="F336" s="1">
        <v>0.40763888888888888</v>
      </c>
      <c r="G336" s="22" t="s">
        <v>75</v>
      </c>
      <c r="H336" s="22">
        <v>15</v>
      </c>
      <c r="I336" s="24"/>
      <c r="J336" t="s">
        <v>76</v>
      </c>
      <c r="K336" s="7">
        <v>4.0999999999999996</v>
      </c>
      <c r="L336" s="19">
        <v>188</v>
      </c>
      <c r="M336" s="19" t="s">
        <v>77</v>
      </c>
      <c r="AI336" s="8">
        <v>1.5</v>
      </c>
    </row>
    <row r="337" spans="1:35">
      <c r="A337">
        <f t="shared" si="5"/>
        <v>336</v>
      </c>
      <c r="B337">
        <v>1</v>
      </c>
      <c r="C337">
        <v>14</v>
      </c>
      <c r="D337" t="s">
        <v>227</v>
      </c>
      <c r="E337" s="5">
        <v>0</v>
      </c>
      <c r="F337" s="1">
        <v>0.41111111111111115</v>
      </c>
      <c r="G337" s="22" t="s">
        <v>75</v>
      </c>
      <c r="H337" s="22">
        <v>25</v>
      </c>
      <c r="I337" s="24"/>
      <c r="J337" t="s">
        <v>74</v>
      </c>
      <c r="K337" s="7">
        <v>4.4000000000000004</v>
      </c>
      <c r="L337" s="19">
        <v>189</v>
      </c>
      <c r="M337" s="19" t="s">
        <v>78</v>
      </c>
      <c r="O337" s="7">
        <v>7.7</v>
      </c>
      <c r="P337" s="19">
        <v>190</v>
      </c>
      <c r="Q337" s="19" t="s">
        <v>79</v>
      </c>
      <c r="S337" s="7">
        <v>9.5</v>
      </c>
      <c r="T337" s="19">
        <v>191</v>
      </c>
      <c r="U337" s="19" t="s">
        <v>78</v>
      </c>
      <c r="AI337" s="8">
        <v>2.6</v>
      </c>
    </row>
    <row r="338" spans="1:35">
      <c r="A338">
        <f t="shared" si="5"/>
        <v>337</v>
      </c>
      <c r="B338">
        <v>1</v>
      </c>
      <c r="C338">
        <v>14</v>
      </c>
      <c r="D338" t="s">
        <v>227</v>
      </c>
      <c r="E338" s="5">
        <v>0</v>
      </c>
      <c r="F338" s="1">
        <v>0.41666666666666669</v>
      </c>
      <c r="G338" s="22" t="s">
        <v>73</v>
      </c>
      <c r="H338" s="22">
        <v>30</v>
      </c>
      <c r="I338" s="24"/>
      <c r="J338" t="s">
        <v>74</v>
      </c>
      <c r="K338" s="7">
        <v>7.4</v>
      </c>
      <c r="L338" s="19">
        <v>192</v>
      </c>
      <c r="M338" s="19" t="s">
        <v>80</v>
      </c>
      <c r="O338" s="7">
        <v>1</v>
      </c>
      <c r="AI338" s="8">
        <v>1.8</v>
      </c>
    </row>
    <row r="339" spans="1:35">
      <c r="A339">
        <f t="shared" si="5"/>
        <v>338</v>
      </c>
      <c r="B339">
        <v>1</v>
      </c>
      <c r="C339">
        <v>14</v>
      </c>
      <c r="D339" t="s">
        <v>227</v>
      </c>
      <c r="E339" s="5">
        <v>0</v>
      </c>
      <c r="F339" s="1">
        <v>0.42083333333333334</v>
      </c>
      <c r="G339" s="22" t="s">
        <v>75</v>
      </c>
      <c r="H339" s="22">
        <v>40</v>
      </c>
      <c r="I339" s="24"/>
      <c r="J339" t="s">
        <v>74</v>
      </c>
      <c r="K339" s="7">
        <v>5</v>
      </c>
      <c r="AF339" s="7" t="s">
        <v>81</v>
      </c>
      <c r="AG339" s="7">
        <v>1</v>
      </c>
      <c r="AI339" s="8">
        <v>2.4</v>
      </c>
    </row>
    <row r="340" spans="1:35">
      <c r="A340">
        <f t="shared" si="5"/>
        <v>339</v>
      </c>
      <c r="B340">
        <v>1</v>
      </c>
      <c r="C340">
        <v>14</v>
      </c>
      <c r="D340" t="s">
        <v>227</v>
      </c>
      <c r="E340" s="5">
        <v>0</v>
      </c>
      <c r="F340" s="1">
        <v>0.42083333333333334</v>
      </c>
      <c r="G340" s="22" t="s">
        <v>75</v>
      </c>
      <c r="H340" s="22">
        <v>15</v>
      </c>
      <c r="I340" s="24"/>
      <c r="AI340" s="8">
        <v>2.4</v>
      </c>
    </row>
    <row r="341" spans="1:35">
      <c r="A341">
        <f t="shared" si="5"/>
        <v>340</v>
      </c>
      <c r="B341">
        <v>1</v>
      </c>
      <c r="C341">
        <v>14</v>
      </c>
      <c r="D341" t="s">
        <v>227</v>
      </c>
      <c r="E341" s="5">
        <v>0</v>
      </c>
      <c r="F341" s="1">
        <v>0.42291666666666666</v>
      </c>
      <c r="G341" s="22" t="s">
        <v>75</v>
      </c>
      <c r="H341" s="22">
        <v>30</v>
      </c>
      <c r="I341" s="24"/>
      <c r="J341" t="s">
        <v>74</v>
      </c>
      <c r="K341" s="7">
        <v>5.5</v>
      </c>
      <c r="L341" s="19">
        <v>193</v>
      </c>
      <c r="M341" s="19" t="s">
        <v>80</v>
      </c>
      <c r="O341" s="7">
        <v>8</v>
      </c>
      <c r="P341" s="19">
        <v>194</v>
      </c>
      <c r="Q341" s="19" t="s">
        <v>82</v>
      </c>
      <c r="AI341" s="8">
        <v>2.6</v>
      </c>
    </row>
    <row r="342" spans="1:35">
      <c r="A342">
        <f t="shared" si="5"/>
        <v>341</v>
      </c>
      <c r="B342">
        <v>1</v>
      </c>
      <c r="C342">
        <v>14</v>
      </c>
      <c r="D342" t="s">
        <v>227</v>
      </c>
      <c r="E342" s="5">
        <v>0</v>
      </c>
      <c r="F342" s="1">
        <v>0.42708333333333331</v>
      </c>
      <c r="G342" s="22" t="s">
        <v>75</v>
      </c>
      <c r="H342" s="22">
        <v>30</v>
      </c>
      <c r="I342" s="24"/>
      <c r="J342" t="s">
        <v>81</v>
      </c>
      <c r="K342" s="7">
        <v>4</v>
      </c>
      <c r="O342" s="7">
        <v>3</v>
      </c>
      <c r="AI342" s="8">
        <v>2.6</v>
      </c>
    </row>
    <row r="343" spans="1:35">
      <c r="A343">
        <f t="shared" si="5"/>
        <v>342</v>
      </c>
      <c r="B343">
        <v>1</v>
      </c>
      <c r="C343">
        <v>14</v>
      </c>
      <c r="D343" t="s">
        <v>227</v>
      </c>
      <c r="E343" s="5">
        <v>0</v>
      </c>
      <c r="F343" s="1">
        <v>0.4284722222222222</v>
      </c>
      <c r="G343" s="22" t="s">
        <v>75</v>
      </c>
      <c r="H343" s="22">
        <v>10</v>
      </c>
      <c r="I343" s="24"/>
      <c r="J343" t="s">
        <v>74</v>
      </c>
      <c r="K343" s="7">
        <v>4.3</v>
      </c>
      <c r="L343" s="19">
        <v>195</v>
      </c>
      <c r="M343" s="19" t="s">
        <v>80</v>
      </c>
      <c r="AI343" s="8">
        <v>1.5</v>
      </c>
    </row>
    <row r="344" spans="1:35">
      <c r="A344">
        <f t="shared" si="5"/>
        <v>343</v>
      </c>
      <c r="B344">
        <v>1</v>
      </c>
      <c r="C344">
        <v>14</v>
      </c>
      <c r="D344" t="s">
        <v>227</v>
      </c>
      <c r="E344" s="5">
        <v>0</v>
      </c>
      <c r="F344" s="1">
        <v>0.43611111111111112</v>
      </c>
      <c r="G344" s="22" t="s">
        <v>73</v>
      </c>
      <c r="H344" s="22">
        <v>20</v>
      </c>
      <c r="I344" s="24"/>
      <c r="J344" t="s">
        <v>74</v>
      </c>
      <c r="K344" s="7">
        <v>5.6</v>
      </c>
      <c r="L344" s="19">
        <v>196</v>
      </c>
      <c r="M344" s="19" t="s">
        <v>83</v>
      </c>
      <c r="O344" s="7">
        <v>2</v>
      </c>
      <c r="AI344" s="8">
        <v>2.1</v>
      </c>
    </row>
    <row r="345" spans="1:35">
      <c r="A345">
        <f t="shared" si="5"/>
        <v>344</v>
      </c>
      <c r="B345">
        <v>1</v>
      </c>
      <c r="C345">
        <v>14</v>
      </c>
      <c r="D345" t="s">
        <v>227</v>
      </c>
      <c r="E345" s="5">
        <v>0</v>
      </c>
      <c r="F345" s="1">
        <v>0.4381944444444445</v>
      </c>
      <c r="G345" s="22" t="s">
        <v>73</v>
      </c>
      <c r="H345" s="22">
        <v>20</v>
      </c>
      <c r="I345" s="24"/>
      <c r="J345" t="s">
        <v>74</v>
      </c>
      <c r="K345" s="7">
        <v>8.8000000000000007</v>
      </c>
      <c r="L345" s="19">
        <v>197</v>
      </c>
      <c r="M345" s="19" t="s">
        <v>80</v>
      </c>
      <c r="O345" s="7">
        <v>7.4</v>
      </c>
      <c r="P345" s="19">
        <v>198</v>
      </c>
      <c r="Q345" s="19" t="s">
        <v>82</v>
      </c>
      <c r="AI345" s="8">
        <v>2.2000000000000002</v>
      </c>
    </row>
    <row r="346" spans="1:35">
      <c r="A346">
        <f t="shared" si="5"/>
        <v>345</v>
      </c>
      <c r="B346">
        <v>1</v>
      </c>
      <c r="C346">
        <v>14</v>
      </c>
      <c r="D346" t="s">
        <v>227</v>
      </c>
      <c r="E346" s="5">
        <v>0</v>
      </c>
      <c r="F346" s="1">
        <v>0.44513888888888892</v>
      </c>
      <c r="G346" s="22" t="s">
        <v>73</v>
      </c>
      <c r="H346" s="22">
        <v>15</v>
      </c>
      <c r="I346" s="24"/>
      <c r="J346" t="s">
        <v>74</v>
      </c>
      <c r="K346" s="7">
        <v>5.6</v>
      </c>
      <c r="L346" s="19">
        <v>199</v>
      </c>
      <c r="M346" s="19" t="s">
        <v>84</v>
      </c>
      <c r="AI346" s="8">
        <v>2.2999999999999998</v>
      </c>
    </row>
    <row r="347" spans="1:35">
      <c r="A347">
        <f t="shared" si="5"/>
        <v>346</v>
      </c>
      <c r="B347">
        <v>1</v>
      </c>
      <c r="C347">
        <v>14</v>
      </c>
      <c r="D347" t="s">
        <v>227</v>
      </c>
      <c r="E347" s="5">
        <v>0</v>
      </c>
      <c r="F347" s="1">
        <v>0.44930555555555557</v>
      </c>
      <c r="G347" s="22" t="s">
        <v>73</v>
      </c>
      <c r="H347" s="22">
        <v>20</v>
      </c>
      <c r="I347" s="24"/>
      <c r="J347" t="s">
        <v>74</v>
      </c>
      <c r="K347" s="7">
        <v>5.8</v>
      </c>
      <c r="L347" s="19">
        <v>200</v>
      </c>
      <c r="M347" s="19" t="s">
        <v>80</v>
      </c>
      <c r="O347" s="7">
        <v>8</v>
      </c>
      <c r="P347" s="19">
        <v>201</v>
      </c>
      <c r="Q347" s="19" t="s">
        <v>82</v>
      </c>
      <c r="AI347" s="8">
        <v>2.2999999999999998</v>
      </c>
    </row>
    <row r="348" spans="1:35">
      <c r="A348">
        <f t="shared" si="5"/>
        <v>347</v>
      </c>
      <c r="B348">
        <v>1</v>
      </c>
      <c r="C348">
        <v>15</v>
      </c>
      <c r="D348" t="s">
        <v>85</v>
      </c>
      <c r="E348" s="5">
        <v>0</v>
      </c>
      <c r="F348" s="1">
        <v>0.4909722222222222</v>
      </c>
      <c r="G348" s="22" t="s">
        <v>75</v>
      </c>
      <c r="H348" s="22">
        <v>20</v>
      </c>
      <c r="I348" s="24"/>
      <c r="J348" t="s">
        <v>74</v>
      </c>
      <c r="K348" s="7">
        <v>4.5</v>
      </c>
      <c r="L348" s="19">
        <v>202</v>
      </c>
      <c r="M348" s="19" t="s">
        <v>78</v>
      </c>
      <c r="O348" s="7">
        <v>1</v>
      </c>
      <c r="AI348" s="8">
        <v>2.1</v>
      </c>
    </row>
    <row r="349" spans="1:35">
      <c r="A349">
        <f t="shared" si="5"/>
        <v>348</v>
      </c>
      <c r="B349">
        <v>1</v>
      </c>
      <c r="C349">
        <v>15</v>
      </c>
      <c r="D349" t="s">
        <v>85</v>
      </c>
      <c r="E349" s="5">
        <v>0</v>
      </c>
      <c r="F349" s="1">
        <v>0.49583333333333335</v>
      </c>
      <c r="G349" s="22" t="s">
        <v>73</v>
      </c>
      <c r="H349" s="22">
        <v>25</v>
      </c>
      <c r="I349" s="24"/>
      <c r="J349" t="s">
        <v>74</v>
      </c>
      <c r="K349" s="7">
        <v>5.2</v>
      </c>
      <c r="L349" s="19">
        <v>203</v>
      </c>
      <c r="M349" s="19" t="s">
        <v>80</v>
      </c>
      <c r="AI349" s="8">
        <v>2.7</v>
      </c>
    </row>
    <row r="350" spans="1:35">
      <c r="A350">
        <f t="shared" si="5"/>
        <v>349</v>
      </c>
      <c r="B350">
        <v>1</v>
      </c>
      <c r="C350">
        <v>15</v>
      </c>
      <c r="D350" t="s">
        <v>85</v>
      </c>
      <c r="E350" s="5">
        <v>0</v>
      </c>
      <c r="F350" s="1">
        <v>0.50138888888888888</v>
      </c>
      <c r="G350" s="22" t="s">
        <v>73</v>
      </c>
      <c r="H350" s="22">
        <v>20</v>
      </c>
      <c r="I350" s="24"/>
      <c r="J350" t="s">
        <v>81</v>
      </c>
      <c r="K350" s="7">
        <v>3</v>
      </c>
      <c r="AI350" s="8">
        <v>2.9</v>
      </c>
    </row>
    <row r="351" spans="1:35">
      <c r="A351">
        <f t="shared" si="5"/>
        <v>350</v>
      </c>
      <c r="B351">
        <v>1</v>
      </c>
      <c r="C351">
        <v>15</v>
      </c>
      <c r="D351" t="s">
        <v>85</v>
      </c>
      <c r="E351" s="5">
        <v>0</v>
      </c>
      <c r="F351" s="1">
        <v>0.50208333333333333</v>
      </c>
      <c r="G351" s="22" t="s">
        <v>75</v>
      </c>
      <c r="H351" s="22">
        <v>20</v>
      </c>
      <c r="I351" s="24"/>
      <c r="J351" t="s">
        <v>74</v>
      </c>
      <c r="K351" s="7">
        <v>5</v>
      </c>
      <c r="L351" s="19">
        <v>204</v>
      </c>
      <c r="M351" s="19" t="s">
        <v>80</v>
      </c>
      <c r="AI351" s="8">
        <v>2.9</v>
      </c>
    </row>
    <row r="352" spans="1:35">
      <c r="A352">
        <f t="shared" si="5"/>
        <v>351</v>
      </c>
      <c r="B352">
        <v>1</v>
      </c>
      <c r="C352">
        <v>15</v>
      </c>
      <c r="D352" t="s">
        <v>85</v>
      </c>
      <c r="E352" s="5">
        <v>0</v>
      </c>
      <c r="F352" s="1">
        <v>0.50208333333333333</v>
      </c>
      <c r="G352" s="22" t="s">
        <v>75</v>
      </c>
      <c r="H352" s="22">
        <v>25</v>
      </c>
      <c r="I352" s="24"/>
      <c r="J352" t="s">
        <v>81</v>
      </c>
      <c r="K352" s="7">
        <v>20</v>
      </c>
      <c r="AI352" s="8">
        <v>2.9</v>
      </c>
    </row>
    <row r="353" spans="1:35">
      <c r="A353">
        <f t="shared" si="5"/>
        <v>352</v>
      </c>
      <c r="B353">
        <v>1</v>
      </c>
      <c r="C353">
        <v>15</v>
      </c>
      <c r="D353" t="s">
        <v>85</v>
      </c>
      <c r="E353" s="5">
        <v>0</v>
      </c>
      <c r="F353" s="1">
        <v>0.50486111111111109</v>
      </c>
      <c r="G353" s="22" t="s">
        <v>75</v>
      </c>
      <c r="H353" s="22">
        <v>15</v>
      </c>
      <c r="I353" s="24"/>
      <c r="J353" t="s">
        <v>74</v>
      </c>
      <c r="K353" s="7">
        <v>4</v>
      </c>
      <c r="AI353" s="8">
        <v>2</v>
      </c>
    </row>
    <row r="354" spans="1:35">
      <c r="A354">
        <f t="shared" si="5"/>
        <v>353</v>
      </c>
      <c r="B354">
        <v>1</v>
      </c>
      <c r="C354">
        <v>15</v>
      </c>
      <c r="D354" t="s">
        <v>85</v>
      </c>
      <c r="E354" s="5">
        <v>0</v>
      </c>
      <c r="F354" s="1">
        <v>0.50486111111111109</v>
      </c>
      <c r="G354" s="22" t="s">
        <v>75</v>
      </c>
      <c r="H354" s="22">
        <v>20</v>
      </c>
      <c r="I354" s="24"/>
      <c r="J354" t="s">
        <v>74</v>
      </c>
      <c r="K354" s="7">
        <v>5.7</v>
      </c>
      <c r="L354" s="19">
        <v>205</v>
      </c>
      <c r="M354" s="19" t="s">
        <v>84</v>
      </c>
      <c r="AI354" s="8">
        <v>2</v>
      </c>
    </row>
    <row r="355" spans="1:35">
      <c r="A355">
        <f t="shared" si="5"/>
        <v>354</v>
      </c>
      <c r="B355">
        <v>1</v>
      </c>
      <c r="C355">
        <v>15</v>
      </c>
      <c r="D355" t="s">
        <v>85</v>
      </c>
      <c r="E355" s="5">
        <v>0</v>
      </c>
      <c r="F355" s="1">
        <v>0.50486111111111109</v>
      </c>
      <c r="G355" s="22" t="s">
        <v>73</v>
      </c>
      <c r="H355" s="22">
        <v>10</v>
      </c>
      <c r="I355" s="24"/>
      <c r="J355" t="s">
        <v>74</v>
      </c>
      <c r="K355" s="7">
        <v>4.2</v>
      </c>
      <c r="L355" s="19">
        <v>206</v>
      </c>
      <c r="M355" s="19" t="s">
        <v>86</v>
      </c>
      <c r="AF355" s="7" t="s">
        <v>87</v>
      </c>
      <c r="AG355" s="7">
        <v>5</v>
      </c>
      <c r="AI355" s="8">
        <v>2</v>
      </c>
    </row>
    <row r="356" spans="1:35">
      <c r="A356">
        <f t="shared" si="5"/>
        <v>355</v>
      </c>
      <c r="B356">
        <v>1</v>
      </c>
      <c r="C356">
        <v>15</v>
      </c>
      <c r="D356" t="s">
        <v>85</v>
      </c>
      <c r="E356" s="5">
        <v>0</v>
      </c>
      <c r="F356" s="1">
        <v>0.50972222222222219</v>
      </c>
      <c r="G356" s="22" t="s">
        <v>75</v>
      </c>
      <c r="H356" s="22">
        <v>15</v>
      </c>
      <c r="I356" s="24"/>
      <c r="J356" t="s">
        <v>81</v>
      </c>
      <c r="K356" s="7">
        <v>1.5</v>
      </c>
      <c r="AI356" s="8">
        <v>2</v>
      </c>
    </row>
    <row r="357" spans="1:35">
      <c r="A357">
        <f t="shared" si="5"/>
        <v>356</v>
      </c>
      <c r="B357">
        <v>1</v>
      </c>
      <c r="C357">
        <v>15</v>
      </c>
      <c r="D357" t="s">
        <v>85</v>
      </c>
      <c r="E357" s="5">
        <v>0</v>
      </c>
      <c r="F357" s="1">
        <v>0.51041666666666663</v>
      </c>
      <c r="G357" s="22" t="s">
        <v>75</v>
      </c>
      <c r="H357" s="22">
        <v>20</v>
      </c>
      <c r="I357" s="24"/>
      <c r="AI357" s="8">
        <v>2</v>
      </c>
    </row>
    <row r="358" spans="1:35">
      <c r="A358">
        <f t="shared" si="5"/>
        <v>357</v>
      </c>
      <c r="B358">
        <v>1</v>
      </c>
      <c r="C358">
        <v>15</v>
      </c>
      <c r="D358" t="s">
        <v>85</v>
      </c>
      <c r="E358" s="5">
        <v>0</v>
      </c>
      <c r="F358" s="1">
        <v>0.51111111111111118</v>
      </c>
      <c r="G358" s="22" t="s">
        <v>75</v>
      </c>
      <c r="H358" s="22">
        <v>20</v>
      </c>
      <c r="I358" s="24"/>
      <c r="J358" t="s">
        <v>74</v>
      </c>
      <c r="K358" s="7">
        <v>3.8</v>
      </c>
      <c r="L358" s="19">
        <v>207</v>
      </c>
      <c r="M358" s="19" t="s">
        <v>80</v>
      </c>
      <c r="O358" s="7">
        <v>6.3</v>
      </c>
      <c r="P358" s="19">
        <v>208</v>
      </c>
      <c r="Q358" s="19" t="s">
        <v>80</v>
      </c>
      <c r="AI358" s="8">
        <v>1.9</v>
      </c>
    </row>
    <row r="359" spans="1:35">
      <c r="A359">
        <f t="shared" si="5"/>
        <v>358</v>
      </c>
      <c r="B359">
        <v>1</v>
      </c>
      <c r="C359">
        <v>15</v>
      </c>
      <c r="D359" t="s">
        <v>85</v>
      </c>
      <c r="E359" s="5">
        <v>0</v>
      </c>
      <c r="F359" s="1">
        <v>0.51527777777777783</v>
      </c>
      <c r="G359" s="22" t="s">
        <v>75</v>
      </c>
      <c r="H359" s="22">
        <v>40</v>
      </c>
      <c r="I359" s="24"/>
      <c r="J359" t="s">
        <v>74</v>
      </c>
      <c r="K359" s="7">
        <v>6.4</v>
      </c>
      <c r="L359" s="19">
        <v>209</v>
      </c>
      <c r="M359" s="19" t="s">
        <v>78</v>
      </c>
      <c r="O359" s="7">
        <v>7.5</v>
      </c>
      <c r="P359" s="19">
        <v>210</v>
      </c>
      <c r="Q359" s="19" t="s">
        <v>82</v>
      </c>
      <c r="S359" s="7">
        <v>8.3000000000000007</v>
      </c>
      <c r="T359" s="19">
        <v>211</v>
      </c>
      <c r="U359" s="19" t="s">
        <v>80</v>
      </c>
      <c r="AI359" s="8">
        <v>2.8</v>
      </c>
    </row>
    <row r="360" spans="1:35">
      <c r="A360">
        <f t="shared" si="5"/>
        <v>359</v>
      </c>
      <c r="B360">
        <v>1</v>
      </c>
      <c r="C360">
        <v>15</v>
      </c>
      <c r="D360" t="s">
        <v>85</v>
      </c>
      <c r="E360" s="5">
        <v>0</v>
      </c>
      <c r="F360" s="1">
        <v>0.51944444444444449</v>
      </c>
      <c r="G360" s="22" t="s">
        <v>73</v>
      </c>
      <c r="H360" s="22">
        <v>30</v>
      </c>
      <c r="I360" s="24"/>
      <c r="J360" t="s">
        <v>81</v>
      </c>
      <c r="K360" s="7">
        <v>3</v>
      </c>
      <c r="AF360" s="7" t="s">
        <v>74</v>
      </c>
      <c r="AG360" s="7">
        <v>1</v>
      </c>
      <c r="AH360" s="7">
        <v>1</v>
      </c>
      <c r="AI360" s="8">
        <v>2.8</v>
      </c>
    </row>
    <row r="361" spans="1:35">
      <c r="A361">
        <f t="shared" si="5"/>
        <v>360</v>
      </c>
      <c r="B361">
        <v>1</v>
      </c>
      <c r="C361">
        <v>15</v>
      </c>
      <c r="D361" t="s">
        <v>85</v>
      </c>
      <c r="E361" s="5">
        <v>0</v>
      </c>
      <c r="F361" s="1">
        <v>0.52013888888888882</v>
      </c>
      <c r="G361" s="22" t="s">
        <v>75</v>
      </c>
      <c r="H361" s="22">
        <v>50</v>
      </c>
      <c r="I361" s="24"/>
      <c r="J361" t="s">
        <v>74</v>
      </c>
      <c r="K361" s="7">
        <v>5.8</v>
      </c>
      <c r="L361" s="19">
        <v>212</v>
      </c>
      <c r="M361" s="19" t="s">
        <v>80</v>
      </c>
      <c r="O361" s="7">
        <v>6</v>
      </c>
      <c r="S361" s="7">
        <v>7</v>
      </c>
      <c r="AI361" s="8">
        <v>2.7</v>
      </c>
    </row>
    <row r="362" spans="1:35">
      <c r="A362">
        <f t="shared" si="5"/>
        <v>361</v>
      </c>
      <c r="B362">
        <v>1</v>
      </c>
      <c r="C362">
        <v>15</v>
      </c>
      <c r="D362" t="s">
        <v>85</v>
      </c>
      <c r="E362" s="5">
        <v>0</v>
      </c>
      <c r="F362" s="1">
        <v>0.52708333333333335</v>
      </c>
      <c r="G362" s="22" t="s">
        <v>73</v>
      </c>
      <c r="H362" s="22">
        <v>25</v>
      </c>
      <c r="I362" s="24"/>
      <c r="J362" t="s">
        <v>74</v>
      </c>
      <c r="K362" s="7">
        <v>4.4000000000000004</v>
      </c>
      <c r="L362" s="19">
        <v>213</v>
      </c>
      <c r="M362" s="19" t="s">
        <v>80</v>
      </c>
      <c r="AI362" s="8">
        <v>2.1</v>
      </c>
    </row>
    <row r="363" spans="1:35">
      <c r="A363">
        <f t="shared" si="5"/>
        <v>362</v>
      </c>
      <c r="B363">
        <v>1</v>
      </c>
      <c r="C363">
        <v>15</v>
      </c>
      <c r="D363" t="s">
        <v>85</v>
      </c>
      <c r="E363" s="5">
        <v>0</v>
      </c>
      <c r="F363" s="1">
        <v>0.52847222222222223</v>
      </c>
      <c r="G363" s="22" t="s">
        <v>73</v>
      </c>
      <c r="H363" s="22">
        <v>25</v>
      </c>
      <c r="I363" s="24"/>
      <c r="J363" t="s">
        <v>81</v>
      </c>
      <c r="K363" s="7">
        <v>3</v>
      </c>
      <c r="AI363" s="8">
        <v>2.1</v>
      </c>
    </row>
    <row r="364" spans="1:35">
      <c r="A364">
        <f t="shared" si="5"/>
        <v>363</v>
      </c>
      <c r="B364">
        <v>1</v>
      </c>
      <c r="C364">
        <v>15</v>
      </c>
      <c r="D364" t="s">
        <v>85</v>
      </c>
      <c r="E364" s="5">
        <v>0</v>
      </c>
      <c r="F364" s="1">
        <v>0.52986111111111112</v>
      </c>
      <c r="G364" s="22" t="s">
        <v>75</v>
      </c>
      <c r="H364" s="22">
        <v>20</v>
      </c>
      <c r="I364" s="24"/>
      <c r="J364" t="s">
        <v>74</v>
      </c>
      <c r="K364" s="7">
        <v>4</v>
      </c>
      <c r="L364" s="19">
        <v>214</v>
      </c>
      <c r="M364" s="19" t="s">
        <v>84</v>
      </c>
      <c r="AI364" s="8">
        <v>2.1</v>
      </c>
    </row>
    <row r="365" spans="1:35">
      <c r="A365">
        <f t="shared" si="5"/>
        <v>364</v>
      </c>
      <c r="B365">
        <v>1</v>
      </c>
      <c r="C365">
        <v>15</v>
      </c>
      <c r="D365" t="s">
        <v>85</v>
      </c>
      <c r="E365" s="5">
        <v>0</v>
      </c>
      <c r="F365" s="1">
        <v>0.53680555555555554</v>
      </c>
      <c r="G365" s="22" t="s">
        <v>75</v>
      </c>
      <c r="H365" s="22">
        <v>25</v>
      </c>
      <c r="I365" s="24"/>
      <c r="J365" t="s">
        <v>74</v>
      </c>
      <c r="K365" s="7">
        <v>7.5</v>
      </c>
      <c r="L365" s="19">
        <v>215</v>
      </c>
      <c r="M365" s="19" t="s">
        <v>78</v>
      </c>
      <c r="O365" s="7">
        <v>6.3</v>
      </c>
      <c r="P365" s="19">
        <v>216</v>
      </c>
      <c r="Q365" s="19" t="s">
        <v>82</v>
      </c>
      <c r="AI365" s="8">
        <v>2.4</v>
      </c>
    </row>
    <row r="366" spans="1:35">
      <c r="A366">
        <f t="shared" si="5"/>
        <v>365</v>
      </c>
      <c r="B366">
        <v>1</v>
      </c>
      <c r="C366">
        <v>15</v>
      </c>
      <c r="D366" t="s">
        <v>85</v>
      </c>
      <c r="E366" s="5">
        <v>0</v>
      </c>
      <c r="F366" s="1">
        <v>0.53680555555555554</v>
      </c>
      <c r="G366" s="22" t="s">
        <v>73</v>
      </c>
      <c r="H366" s="22">
        <v>20</v>
      </c>
      <c r="I366" s="24"/>
      <c r="J366" t="s">
        <v>74</v>
      </c>
      <c r="K366" s="7">
        <v>4.4000000000000004</v>
      </c>
      <c r="L366" s="19">
        <v>217</v>
      </c>
      <c r="M366" s="19" t="s">
        <v>78</v>
      </c>
      <c r="AI366" s="8">
        <v>2.4</v>
      </c>
    </row>
    <row r="367" spans="1:35">
      <c r="A367">
        <f t="shared" si="5"/>
        <v>366</v>
      </c>
      <c r="B367">
        <v>1</v>
      </c>
      <c r="C367">
        <v>15</v>
      </c>
      <c r="D367" t="s">
        <v>85</v>
      </c>
      <c r="E367" s="5">
        <v>0</v>
      </c>
      <c r="F367" s="1">
        <v>0.54166666666666663</v>
      </c>
      <c r="G367" s="22" t="s">
        <v>73</v>
      </c>
      <c r="H367" s="22">
        <v>30</v>
      </c>
      <c r="I367" s="24"/>
      <c r="J367" t="s">
        <v>74</v>
      </c>
      <c r="K367" s="7">
        <v>6.6</v>
      </c>
      <c r="L367" s="19">
        <v>218</v>
      </c>
      <c r="M367" s="19" t="s">
        <v>78</v>
      </c>
      <c r="AF367" s="7" t="s">
        <v>88</v>
      </c>
      <c r="AG367" s="7">
        <v>1.5</v>
      </c>
      <c r="AH367" s="7">
        <v>1.5</v>
      </c>
      <c r="AI367" s="8">
        <v>2.2000000000000002</v>
      </c>
    </row>
    <row r="368" spans="1:35">
      <c r="A368">
        <f t="shared" si="5"/>
        <v>367</v>
      </c>
      <c r="B368">
        <v>1</v>
      </c>
      <c r="C368">
        <v>16</v>
      </c>
      <c r="D368" t="s">
        <v>89</v>
      </c>
      <c r="E368" s="5">
        <v>0</v>
      </c>
      <c r="F368" s="1">
        <v>0.62708333333333333</v>
      </c>
      <c r="G368" s="22" t="s">
        <v>75</v>
      </c>
      <c r="H368" s="22">
        <v>20</v>
      </c>
      <c r="I368" s="24"/>
      <c r="J368" t="s">
        <v>74</v>
      </c>
      <c r="K368" s="7">
        <v>5</v>
      </c>
      <c r="O368" s="7">
        <v>3.2</v>
      </c>
      <c r="P368" s="19">
        <v>219</v>
      </c>
      <c r="Q368" s="19" t="s">
        <v>90</v>
      </c>
      <c r="AI368" s="8">
        <v>3.9</v>
      </c>
    </row>
    <row r="369" spans="1:37">
      <c r="A369">
        <f t="shared" si="5"/>
        <v>368</v>
      </c>
      <c r="B369">
        <v>1</v>
      </c>
      <c r="C369">
        <v>16</v>
      </c>
      <c r="D369" t="s">
        <v>89</v>
      </c>
      <c r="E369" s="5">
        <v>0</v>
      </c>
      <c r="F369" s="1">
        <v>0.63472222222222219</v>
      </c>
      <c r="G369" s="22" t="s">
        <v>73</v>
      </c>
      <c r="H369" s="22">
        <v>25</v>
      </c>
      <c r="I369" s="24"/>
      <c r="J369" t="s">
        <v>74</v>
      </c>
      <c r="K369" s="7">
        <v>1</v>
      </c>
      <c r="O369" s="7">
        <v>7.4</v>
      </c>
      <c r="P369" s="19">
        <v>220</v>
      </c>
      <c r="Q369" s="19" t="s">
        <v>80</v>
      </c>
      <c r="S369" s="7">
        <v>5.3</v>
      </c>
      <c r="T369" s="19">
        <v>221</v>
      </c>
      <c r="U369" s="19" t="s">
        <v>82</v>
      </c>
      <c r="AI369" s="8">
        <v>3.5</v>
      </c>
    </row>
    <row r="370" spans="1:37">
      <c r="A370">
        <f t="shared" si="5"/>
        <v>369</v>
      </c>
      <c r="B370">
        <v>1</v>
      </c>
      <c r="C370">
        <v>17</v>
      </c>
      <c r="D370" t="s">
        <v>85</v>
      </c>
      <c r="E370" s="5">
        <v>0</v>
      </c>
      <c r="F370" s="1">
        <v>0.36527777777777781</v>
      </c>
      <c r="G370" s="22" t="s">
        <v>75</v>
      </c>
      <c r="H370" s="22">
        <v>50</v>
      </c>
      <c r="I370" s="24"/>
      <c r="J370" t="s">
        <v>74</v>
      </c>
      <c r="K370" s="7">
        <v>3.6</v>
      </c>
      <c r="L370" s="19">
        <v>222</v>
      </c>
      <c r="M370" s="19" t="s">
        <v>78</v>
      </c>
      <c r="O370" s="7">
        <v>5.6</v>
      </c>
      <c r="P370" s="19">
        <v>223</v>
      </c>
      <c r="Q370" s="19" t="s">
        <v>80</v>
      </c>
      <c r="S370" s="7">
        <v>9.9</v>
      </c>
      <c r="T370" s="19">
        <v>225</v>
      </c>
      <c r="U370" s="19" t="s">
        <v>82</v>
      </c>
      <c r="AI370" s="8">
        <v>3.5</v>
      </c>
      <c r="AK370" t="s">
        <v>59</v>
      </c>
    </row>
    <row r="371" spans="1:37">
      <c r="A371">
        <f t="shared" si="5"/>
        <v>370</v>
      </c>
      <c r="B371">
        <v>1</v>
      </c>
      <c r="C371">
        <v>17</v>
      </c>
      <c r="D371" t="s">
        <v>85</v>
      </c>
      <c r="E371" s="5">
        <v>0</v>
      </c>
      <c r="F371" s="1">
        <v>0.37291666666666662</v>
      </c>
      <c r="G371" s="22" t="s">
        <v>75</v>
      </c>
      <c r="H371" s="22">
        <v>40</v>
      </c>
      <c r="I371" s="24"/>
      <c r="J371" t="s">
        <v>74</v>
      </c>
      <c r="K371" s="7">
        <v>9.1999999999999993</v>
      </c>
      <c r="L371" s="19">
        <v>224</v>
      </c>
      <c r="M371" s="19" t="s">
        <v>79</v>
      </c>
      <c r="AI371" s="8">
        <v>2.4</v>
      </c>
    </row>
    <row r="372" spans="1:37">
      <c r="A372">
        <f t="shared" si="5"/>
        <v>371</v>
      </c>
      <c r="B372">
        <v>1</v>
      </c>
      <c r="C372">
        <v>17</v>
      </c>
      <c r="D372" t="s">
        <v>85</v>
      </c>
      <c r="E372" s="5">
        <v>0</v>
      </c>
      <c r="F372" s="1">
        <v>0.37291666666666662</v>
      </c>
      <c r="G372" s="22" t="s">
        <v>73</v>
      </c>
      <c r="H372" s="22">
        <v>30</v>
      </c>
      <c r="I372" s="24"/>
      <c r="J372" t="s">
        <v>74</v>
      </c>
      <c r="K372" s="7">
        <v>9.3000000000000007</v>
      </c>
      <c r="L372" s="19">
        <v>228</v>
      </c>
      <c r="M372" s="19" t="s">
        <v>60</v>
      </c>
      <c r="O372" s="7">
        <v>10</v>
      </c>
      <c r="AF372" s="7" t="s">
        <v>81</v>
      </c>
      <c r="AG372" s="7">
        <v>3</v>
      </c>
      <c r="AI372" s="8">
        <v>2.4</v>
      </c>
    </row>
    <row r="373" spans="1:37">
      <c r="A373">
        <f t="shared" si="5"/>
        <v>372</v>
      </c>
      <c r="B373">
        <v>1</v>
      </c>
      <c r="C373">
        <v>17</v>
      </c>
      <c r="D373" t="s">
        <v>85</v>
      </c>
      <c r="E373" s="5">
        <v>0</v>
      </c>
      <c r="F373" s="1">
        <v>0.37291666666666662</v>
      </c>
      <c r="G373" s="22" t="s">
        <v>75</v>
      </c>
      <c r="H373" s="22">
        <v>60</v>
      </c>
      <c r="I373" s="24"/>
      <c r="J373" t="s">
        <v>81</v>
      </c>
      <c r="K373" s="7">
        <v>5</v>
      </c>
      <c r="O373" s="7">
        <v>4</v>
      </c>
      <c r="AI373" s="8">
        <v>2.8</v>
      </c>
    </row>
    <row r="374" spans="1:37">
      <c r="A374">
        <f t="shared" si="5"/>
        <v>373</v>
      </c>
      <c r="B374">
        <v>1</v>
      </c>
      <c r="C374">
        <v>17</v>
      </c>
      <c r="D374" t="s">
        <v>85</v>
      </c>
      <c r="E374" s="5">
        <v>0</v>
      </c>
      <c r="F374" s="1">
        <v>0.37916666666666665</v>
      </c>
      <c r="G374" s="22" t="s">
        <v>75</v>
      </c>
      <c r="H374" s="22">
        <v>50</v>
      </c>
      <c r="I374" s="24"/>
      <c r="J374" t="s">
        <v>74</v>
      </c>
      <c r="K374" s="7">
        <v>6.4</v>
      </c>
      <c r="L374" s="19">
        <v>226</v>
      </c>
      <c r="M374" s="19" t="s">
        <v>80</v>
      </c>
      <c r="AI374" s="8">
        <v>2.8</v>
      </c>
    </row>
    <row r="375" spans="1:37">
      <c r="A375">
        <f t="shared" si="5"/>
        <v>374</v>
      </c>
      <c r="B375">
        <v>1</v>
      </c>
      <c r="C375">
        <v>17</v>
      </c>
      <c r="D375" t="s">
        <v>85</v>
      </c>
      <c r="E375" s="5">
        <v>0</v>
      </c>
      <c r="F375" s="1">
        <v>0.37916666666666665</v>
      </c>
      <c r="G375" s="22" t="s">
        <v>75</v>
      </c>
      <c r="H375" s="22">
        <v>30</v>
      </c>
      <c r="I375" s="24"/>
      <c r="J375" t="s">
        <v>74</v>
      </c>
      <c r="K375" s="7">
        <v>2.5</v>
      </c>
      <c r="AI375" s="8">
        <v>2.8</v>
      </c>
    </row>
    <row r="376" spans="1:37">
      <c r="A376">
        <f t="shared" si="5"/>
        <v>375</v>
      </c>
      <c r="B376">
        <v>1</v>
      </c>
      <c r="C376">
        <v>17</v>
      </c>
      <c r="D376" t="s">
        <v>85</v>
      </c>
      <c r="E376" s="5">
        <v>0</v>
      </c>
      <c r="F376" s="1">
        <v>0.38472222222222219</v>
      </c>
      <c r="G376" s="22" t="s">
        <v>75</v>
      </c>
      <c r="H376" s="22">
        <v>30</v>
      </c>
      <c r="I376" s="24"/>
      <c r="J376" t="s">
        <v>74</v>
      </c>
      <c r="K376" s="7">
        <v>7.7</v>
      </c>
      <c r="L376" s="19">
        <v>227</v>
      </c>
      <c r="M376" s="19" t="s">
        <v>61</v>
      </c>
      <c r="AI376" s="8">
        <v>3</v>
      </c>
    </row>
    <row r="377" spans="1:37">
      <c r="A377">
        <f t="shared" si="5"/>
        <v>376</v>
      </c>
      <c r="B377">
        <v>1</v>
      </c>
      <c r="C377">
        <v>17</v>
      </c>
      <c r="D377" t="s">
        <v>85</v>
      </c>
      <c r="E377" s="5">
        <v>0</v>
      </c>
      <c r="F377" s="1">
        <v>0.39097222222222222</v>
      </c>
      <c r="G377" s="22" t="s">
        <v>73</v>
      </c>
      <c r="H377" s="22">
        <v>30</v>
      </c>
      <c r="I377" s="24"/>
      <c r="J377" t="s">
        <v>81</v>
      </c>
      <c r="K377" s="7">
        <v>5</v>
      </c>
      <c r="AI377" s="8">
        <v>3</v>
      </c>
    </row>
    <row r="378" spans="1:37">
      <c r="A378">
        <f t="shared" si="5"/>
        <v>377</v>
      </c>
      <c r="B378">
        <v>1</v>
      </c>
      <c r="C378">
        <v>17</v>
      </c>
      <c r="D378" t="s">
        <v>85</v>
      </c>
      <c r="E378" s="5">
        <v>0</v>
      </c>
      <c r="F378" s="1">
        <v>0.39166666666666666</v>
      </c>
      <c r="G378" s="22" t="s">
        <v>75</v>
      </c>
      <c r="H378" s="22">
        <v>30</v>
      </c>
      <c r="I378" s="24"/>
      <c r="J378" t="s">
        <v>81</v>
      </c>
      <c r="K378" s="7">
        <v>4</v>
      </c>
      <c r="O378" s="7">
        <v>3</v>
      </c>
      <c r="AI378" s="8">
        <v>3</v>
      </c>
    </row>
    <row r="379" spans="1:37">
      <c r="A379">
        <f t="shared" si="5"/>
        <v>378</v>
      </c>
      <c r="B379">
        <v>1</v>
      </c>
      <c r="C379">
        <v>17</v>
      </c>
      <c r="D379" t="s">
        <v>85</v>
      </c>
      <c r="E379" s="5">
        <v>0</v>
      </c>
      <c r="F379" s="1">
        <v>0.3923611111111111</v>
      </c>
      <c r="G379" s="22" t="s">
        <v>75</v>
      </c>
      <c r="H379" s="22">
        <v>50</v>
      </c>
      <c r="I379" s="24"/>
      <c r="AI379" s="8">
        <v>3</v>
      </c>
    </row>
    <row r="380" spans="1:37">
      <c r="A380">
        <f t="shared" si="5"/>
        <v>379</v>
      </c>
      <c r="B380">
        <v>1</v>
      </c>
      <c r="C380">
        <v>17</v>
      </c>
      <c r="D380" t="s">
        <v>85</v>
      </c>
      <c r="E380" s="5">
        <v>0</v>
      </c>
      <c r="F380" s="1">
        <v>0.39305555555555555</v>
      </c>
      <c r="G380" s="22" t="s">
        <v>75</v>
      </c>
      <c r="H380" s="22">
        <v>50</v>
      </c>
      <c r="I380" s="24"/>
      <c r="J380" t="s">
        <v>62</v>
      </c>
      <c r="K380" s="7">
        <v>3</v>
      </c>
      <c r="O380" s="7">
        <v>2</v>
      </c>
      <c r="AI380" s="8">
        <v>3</v>
      </c>
    </row>
    <row r="381" spans="1:37">
      <c r="A381">
        <f t="shared" si="5"/>
        <v>380</v>
      </c>
      <c r="B381">
        <v>1</v>
      </c>
      <c r="C381">
        <v>17</v>
      </c>
      <c r="D381" t="s">
        <v>85</v>
      </c>
      <c r="E381" s="5">
        <v>0</v>
      </c>
      <c r="F381" s="1">
        <v>0.39305555555555555</v>
      </c>
      <c r="G381" s="22" t="s">
        <v>75</v>
      </c>
      <c r="H381" s="22">
        <v>50</v>
      </c>
      <c r="I381" s="24"/>
      <c r="J381" t="s">
        <v>81</v>
      </c>
      <c r="K381" s="7">
        <v>5</v>
      </c>
      <c r="AI381" s="8">
        <v>3</v>
      </c>
    </row>
    <row r="382" spans="1:37">
      <c r="A382">
        <f t="shared" si="5"/>
        <v>381</v>
      </c>
      <c r="B382">
        <v>1</v>
      </c>
      <c r="C382">
        <v>17</v>
      </c>
      <c r="D382" t="s">
        <v>85</v>
      </c>
      <c r="E382" s="5">
        <v>0</v>
      </c>
      <c r="F382" s="1">
        <v>0.39513888888888887</v>
      </c>
      <c r="G382" s="22" t="s">
        <v>75</v>
      </c>
      <c r="H382" s="22">
        <v>30</v>
      </c>
      <c r="I382" s="24"/>
      <c r="J382" t="s">
        <v>74</v>
      </c>
      <c r="K382" s="7">
        <v>2</v>
      </c>
      <c r="O382" s="7">
        <v>4.8</v>
      </c>
      <c r="P382" s="19">
        <v>229</v>
      </c>
      <c r="Q382" s="19" t="s">
        <v>80</v>
      </c>
      <c r="S382" s="7">
        <v>8.3000000000000007</v>
      </c>
      <c r="T382" s="19">
        <v>230</v>
      </c>
      <c r="U382" s="19" t="s">
        <v>82</v>
      </c>
      <c r="AF382" s="7" t="s">
        <v>88</v>
      </c>
      <c r="AG382" s="7">
        <v>2</v>
      </c>
      <c r="AI382" s="8">
        <v>2.2000000000000002</v>
      </c>
    </row>
    <row r="383" spans="1:37">
      <c r="A383">
        <f t="shared" si="5"/>
        <v>382</v>
      </c>
      <c r="B383">
        <v>1</v>
      </c>
      <c r="C383">
        <v>17</v>
      </c>
      <c r="D383" t="s">
        <v>85</v>
      </c>
      <c r="E383" s="5">
        <v>0</v>
      </c>
      <c r="F383" s="1">
        <v>0.40138888888888885</v>
      </c>
      <c r="G383" s="22" t="s">
        <v>75</v>
      </c>
      <c r="H383" s="22">
        <v>40</v>
      </c>
      <c r="I383" s="24"/>
      <c r="J383" t="s">
        <v>74</v>
      </c>
      <c r="K383" s="7">
        <v>8</v>
      </c>
      <c r="O383" s="7">
        <v>9.3000000000000007</v>
      </c>
      <c r="P383" s="19">
        <v>231</v>
      </c>
      <c r="Q383" s="19" t="s">
        <v>78</v>
      </c>
      <c r="AF383" s="7" t="s">
        <v>88</v>
      </c>
      <c r="AG383" s="7">
        <v>3</v>
      </c>
      <c r="AI383" s="8">
        <v>3.6</v>
      </c>
    </row>
    <row r="384" spans="1:37">
      <c r="A384">
        <f t="shared" si="5"/>
        <v>383</v>
      </c>
      <c r="B384">
        <v>1</v>
      </c>
      <c r="C384">
        <v>17</v>
      </c>
      <c r="D384" t="s">
        <v>85</v>
      </c>
      <c r="E384" s="5">
        <v>0</v>
      </c>
      <c r="F384" s="1">
        <v>0.40416666666666662</v>
      </c>
      <c r="G384" s="22" t="s">
        <v>75</v>
      </c>
      <c r="H384" s="22">
        <v>40</v>
      </c>
      <c r="I384" s="24"/>
      <c r="J384" t="s">
        <v>81</v>
      </c>
      <c r="K384" s="7">
        <v>5</v>
      </c>
      <c r="O384" s="7">
        <v>4</v>
      </c>
      <c r="S384" s="7">
        <v>3</v>
      </c>
      <c r="AI384" s="8">
        <v>3.6</v>
      </c>
    </row>
    <row r="385" spans="1:35">
      <c r="A385">
        <f t="shared" si="5"/>
        <v>384</v>
      </c>
      <c r="B385">
        <v>1</v>
      </c>
      <c r="C385">
        <v>17</v>
      </c>
      <c r="D385" t="s">
        <v>85</v>
      </c>
      <c r="E385" s="5">
        <v>0</v>
      </c>
      <c r="F385" s="1">
        <v>0.41041666666666665</v>
      </c>
      <c r="G385" s="22" t="s">
        <v>75</v>
      </c>
      <c r="H385" s="22">
        <v>30</v>
      </c>
      <c r="I385" s="24"/>
      <c r="J385" t="s">
        <v>81</v>
      </c>
      <c r="K385" s="7">
        <v>4</v>
      </c>
      <c r="O385" s="7">
        <v>3</v>
      </c>
      <c r="AI385" s="8">
        <v>3.6</v>
      </c>
    </row>
    <row r="386" spans="1:35">
      <c r="A386">
        <f t="shared" si="5"/>
        <v>385</v>
      </c>
      <c r="B386">
        <v>1</v>
      </c>
      <c r="C386">
        <v>17</v>
      </c>
      <c r="D386" t="s">
        <v>85</v>
      </c>
      <c r="E386" s="5">
        <v>0</v>
      </c>
      <c r="F386" s="1">
        <v>0.4145833333333333</v>
      </c>
      <c r="G386" s="22" t="s">
        <v>75</v>
      </c>
      <c r="H386" s="22">
        <v>50</v>
      </c>
      <c r="I386" s="24"/>
      <c r="J386" t="s">
        <v>81</v>
      </c>
      <c r="K386" s="7">
        <v>5</v>
      </c>
      <c r="AI386" s="8">
        <v>2.5</v>
      </c>
    </row>
    <row r="387" spans="1:35">
      <c r="A387">
        <f t="shared" si="5"/>
        <v>386</v>
      </c>
      <c r="B387">
        <v>1</v>
      </c>
      <c r="C387">
        <v>17</v>
      </c>
      <c r="D387" t="s">
        <v>85</v>
      </c>
      <c r="E387" s="5">
        <v>0</v>
      </c>
      <c r="F387" s="1">
        <v>0.4152777777777778</v>
      </c>
      <c r="G387" s="22" t="s">
        <v>75</v>
      </c>
      <c r="H387" s="22">
        <v>30</v>
      </c>
      <c r="I387" s="24"/>
      <c r="J387" t="s">
        <v>74</v>
      </c>
      <c r="K387" s="7">
        <v>9.8000000000000007</v>
      </c>
      <c r="L387" s="19">
        <v>232</v>
      </c>
      <c r="M387" s="19" t="s">
        <v>80</v>
      </c>
      <c r="O387" s="7">
        <v>9.6</v>
      </c>
      <c r="P387" s="19">
        <v>233</v>
      </c>
      <c r="Q387" s="19" t="s">
        <v>82</v>
      </c>
      <c r="AI387" s="8">
        <v>2.5</v>
      </c>
    </row>
    <row r="388" spans="1:35">
      <c r="A388">
        <f t="shared" ref="A388:A451" si="6">A387+1</f>
        <v>387</v>
      </c>
      <c r="B388">
        <v>1</v>
      </c>
      <c r="C388">
        <v>18</v>
      </c>
      <c r="D388" t="s">
        <v>89</v>
      </c>
      <c r="E388" s="5">
        <v>0</v>
      </c>
      <c r="F388" s="1">
        <v>0.4777777777777778</v>
      </c>
      <c r="G388" s="22" t="s">
        <v>100</v>
      </c>
      <c r="H388" s="22">
        <v>40</v>
      </c>
      <c r="I388" s="24"/>
      <c r="J388" t="s">
        <v>74</v>
      </c>
      <c r="K388" s="7">
        <v>2</v>
      </c>
      <c r="O388" s="7">
        <v>5.3</v>
      </c>
      <c r="P388" s="19">
        <v>234</v>
      </c>
      <c r="Q388" s="19" t="s">
        <v>101</v>
      </c>
      <c r="AI388" s="8">
        <v>3.8</v>
      </c>
    </row>
    <row r="389" spans="1:35">
      <c r="A389">
        <f t="shared" si="6"/>
        <v>388</v>
      </c>
      <c r="B389">
        <v>1</v>
      </c>
      <c r="C389">
        <v>18</v>
      </c>
      <c r="D389" t="s">
        <v>89</v>
      </c>
      <c r="E389" s="5">
        <v>0</v>
      </c>
      <c r="F389" s="1">
        <v>0.47847222222222219</v>
      </c>
      <c r="G389" s="22" t="s">
        <v>103</v>
      </c>
      <c r="H389">
        <v>40</v>
      </c>
      <c r="J389" t="s">
        <v>104</v>
      </c>
      <c r="K389" s="7">
        <v>7</v>
      </c>
      <c r="O389" s="7">
        <v>4</v>
      </c>
      <c r="AI389" s="8">
        <v>3.8</v>
      </c>
    </row>
    <row r="390" spans="1:35">
      <c r="A390">
        <f t="shared" si="6"/>
        <v>389</v>
      </c>
      <c r="B390">
        <v>1</v>
      </c>
      <c r="C390">
        <v>18</v>
      </c>
      <c r="D390" t="s">
        <v>89</v>
      </c>
      <c r="E390" s="5">
        <v>0</v>
      </c>
      <c r="F390" s="1">
        <v>0.48194444444444445</v>
      </c>
      <c r="G390" s="22" t="s">
        <v>75</v>
      </c>
      <c r="H390">
        <v>20</v>
      </c>
      <c r="J390" t="s">
        <v>81</v>
      </c>
      <c r="K390" s="7">
        <v>5</v>
      </c>
      <c r="O390" s="7">
        <v>2</v>
      </c>
      <c r="S390" s="7">
        <v>2</v>
      </c>
      <c r="AI390" s="8">
        <v>3.8</v>
      </c>
    </row>
    <row r="391" spans="1:35">
      <c r="A391">
        <f t="shared" si="6"/>
        <v>390</v>
      </c>
      <c r="B391">
        <v>1</v>
      </c>
      <c r="C391">
        <v>18</v>
      </c>
      <c r="D391" t="s">
        <v>89</v>
      </c>
      <c r="E391" s="5">
        <v>0</v>
      </c>
      <c r="F391" s="1">
        <v>0.4826388888888889</v>
      </c>
      <c r="G391" s="22" t="s">
        <v>75</v>
      </c>
      <c r="H391">
        <v>20</v>
      </c>
      <c r="J391" t="s">
        <v>74</v>
      </c>
      <c r="K391" s="7">
        <v>3.8</v>
      </c>
      <c r="L391" s="19">
        <v>235</v>
      </c>
      <c r="M391" s="19" t="s">
        <v>90</v>
      </c>
      <c r="AF391" s="7" t="s">
        <v>88</v>
      </c>
      <c r="AG391" s="7">
        <v>2</v>
      </c>
      <c r="AH391" s="7">
        <v>2</v>
      </c>
      <c r="AI391" s="8">
        <v>3.2</v>
      </c>
    </row>
    <row r="392" spans="1:35">
      <c r="A392">
        <f t="shared" si="6"/>
        <v>391</v>
      </c>
      <c r="B392">
        <v>1</v>
      </c>
      <c r="C392">
        <v>18</v>
      </c>
      <c r="D392" t="s">
        <v>89</v>
      </c>
      <c r="E392" s="5">
        <v>0</v>
      </c>
      <c r="F392" s="1">
        <v>0.48402777777777778</v>
      </c>
      <c r="G392" s="22" t="s">
        <v>75</v>
      </c>
      <c r="H392">
        <v>30</v>
      </c>
      <c r="J392" t="s">
        <v>81</v>
      </c>
      <c r="K392" s="7">
        <v>6</v>
      </c>
      <c r="O392" s="14">
        <v>3</v>
      </c>
      <c r="AI392" s="8">
        <v>3.2</v>
      </c>
    </row>
    <row r="393" spans="1:35">
      <c r="A393">
        <f t="shared" si="6"/>
        <v>392</v>
      </c>
      <c r="B393">
        <v>1</v>
      </c>
      <c r="C393">
        <v>18</v>
      </c>
      <c r="D393" t="s">
        <v>89</v>
      </c>
      <c r="E393" s="5">
        <v>0</v>
      </c>
      <c r="F393" s="1">
        <v>0.48472222222222222</v>
      </c>
      <c r="G393" s="22" t="s">
        <v>75</v>
      </c>
      <c r="H393">
        <v>30</v>
      </c>
      <c r="J393" t="s">
        <v>81</v>
      </c>
      <c r="K393" s="7">
        <v>3</v>
      </c>
      <c r="AI393" s="8">
        <v>3.2</v>
      </c>
    </row>
    <row r="394" spans="1:35">
      <c r="A394">
        <f t="shared" si="6"/>
        <v>393</v>
      </c>
      <c r="B394">
        <v>1</v>
      </c>
      <c r="C394">
        <v>18</v>
      </c>
      <c r="D394" t="s">
        <v>89</v>
      </c>
      <c r="E394" s="5">
        <v>0</v>
      </c>
      <c r="F394" s="1">
        <v>0.48541666666666666</v>
      </c>
      <c r="G394" s="22" t="s">
        <v>105</v>
      </c>
      <c r="H394">
        <v>70</v>
      </c>
      <c r="J394" t="s">
        <v>81</v>
      </c>
      <c r="K394" s="7">
        <v>6</v>
      </c>
      <c r="O394" s="7">
        <v>5</v>
      </c>
      <c r="AI394" s="8">
        <v>3.2</v>
      </c>
    </row>
    <row r="395" spans="1:35">
      <c r="A395">
        <f t="shared" si="6"/>
        <v>394</v>
      </c>
      <c r="B395">
        <v>1</v>
      </c>
      <c r="C395">
        <v>18</v>
      </c>
      <c r="D395" t="s">
        <v>89</v>
      </c>
      <c r="E395" s="5">
        <v>0</v>
      </c>
      <c r="F395" s="1">
        <v>0.48541666666666666</v>
      </c>
      <c r="G395" s="22" t="s">
        <v>75</v>
      </c>
      <c r="H395">
        <v>40</v>
      </c>
      <c r="J395" t="s">
        <v>81</v>
      </c>
      <c r="K395" s="7">
        <v>4</v>
      </c>
      <c r="AI395" s="8">
        <v>3.2</v>
      </c>
    </row>
    <row r="396" spans="1:35">
      <c r="A396">
        <f t="shared" si="6"/>
        <v>395</v>
      </c>
      <c r="B396">
        <v>1</v>
      </c>
      <c r="C396">
        <v>18</v>
      </c>
      <c r="D396" t="s">
        <v>89</v>
      </c>
      <c r="E396" s="5">
        <v>0</v>
      </c>
      <c r="F396" s="1">
        <v>0.48680555555555555</v>
      </c>
      <c r="G396" s="22" t="s">
        <v>75</v>
      </c>
      <c r="H396">
        <v>25</v>
      </c>
      <c r="J396" t="s">
        <v>81</v>
      </c>
      <c r="K396" s="7">
        <v>3</v>
      </c>
      <c r="AI396" s="8">
        <v>3.2</v>
      </c>
    </row>
    <row r="397" spans="1:35">
      <c r="A397">
        <f t="shared" si="6"/>
        <v>396</v>
      </c>
      <c r="B397">
        <v>1</v>
      </c>
      <c r="C397">
        <v>18</v>
      </c>
      <c r="D397" t="s">
        <v>89</v>
      </c>
      <c r="E397" s="5">
        <v>0</v>
      </c>
      <c r="F397" s="1">
        <v>0.48680555555555555</v>
      </c>
      <c r="G397" s="22" t="s">
        <v>102</v>
      </c>
      <c r="H397">
        <v>20</v>
      </c>
      <c r="J397" t="s">
        <v>104</v>
      </c>
      <c r="K397" s="7">
        <v>5</v>
      </c>
      <c r="O397" s="7">
        <v>2</v>
      </c>
      <c r="AI397" s="8">
        <v>3.2</v>
      </c>
    </row>
    <row r="398" spans="1:35">
      <c r="A398">
        <f t="shared" si="6"/>
        <v>397</v>
      </c>
      <c r="B398">
        <v>1</v>
      </c>
      <c r="C398">
        <v>18</v>
      </c>
      <c r="D398" t="s">
        <v>89</v>
      </c>
      <c r="E398" s="5">
        <v>0</v>
      </c>
      <c r="F398" s="1">
        <v>0.48680555555555555</v>
      </c>
      <c r="G398" s="22" t="s">
        <v>75</v>
      </c>
      <c r="H398">
        <v>30</v>
      </c>
      <c r="AI398" s="8">
        <v>3.2</v>
      </c>
    </row>
    <row r="399" spans="1:35">
      <c r="A399">
        <f t="shared" si="6"/>
        <v>398</v>
      </c>
      <c r="B399">
        <v>1</v>
      </c>
      <c r="C399">
        <v>18</v>
      </c>
      <c r="D399" t="s">
        <v>89</v>
      </c>
      <c r="E399" s="5">
        <v>0</v>
      </c>
      <c r="F399" s="1">
        <v>0.49236111111111108</v>
      </c>
      <c r="G399" s="22" t="s">
        <v>75</v>
      </c>
      <c r="H399">
        <v>15</v>
      </c>
      <c r="J399" t="s">
        <v>106</v>
      </c>
      <c r="K399" s="7">
        <v>3</v>
      </c>
      <c r="O399" s="7">
        <v>2</v>
      </c>
      <c r="AI399" s="8">
        <v>3.3</v>
      </c>
    </row>
    <row r="400" spans="1:35">
      <c r="A400">
        <f t="shared" si="6"/>
        <v>399</v>
      </c>
      <c r="B400">
        <v>1</v>
      </c>
      <c r="C400">
        <v>18</v>
      </c>
      <c r="D400" t="s">
        <v>89</v>
      </c>
      <c r="E400" s="5">
        <v>0</v>
      </c>
      <c r="F400" s="1">
        <v>0.49374999999999997</v>
      </c>
      <c r="G400" s="22" t="s">
        <v>75</v>
      </c>
      <c r="H400">
        <v>15</v>
      </c>
      <c r="J400" t="s">
        <v>74</v>
      </c>
      <c r="K400" s="7">
        <v>3.5</v>
      </c>
      <c r="L400" s="19">
        <v>236</v>
      </c>
      <c r="M400" s="19" t="s">
        <v>107</v>
      </c>
      <c r="AI400" s="8">
        <v>3.3</v>
      </c>
    </row>
    <row r="401" spans="1:37">
      <c r="A401">
        <f t="shared" si="6"/>
        <v>400</v>
      </c>
      <c r="B401">
        <v>1</v>
      </c>
      <c r="C401">
        <v>18</v>
      </c>
      <c r="D401" t="s">
        <v>89</v>
      </c>
      <c r="E401" s="5">
        <v>0</v>
      </c>
      <c r="F401" s="1">
        <v>0.50138888888888888</v>
      </c>
      <c r="G401" s="22" t="s">
        <v>73</v>
      </c>
      <c r="H401">
        <v>25</v>
      </c>
      <c r="J401" t="s">
        <v>74</v>
      </c>
      <c r="K401" s="7">
        <v>4.2</v>
      </c>
      <c r="L401" s="19">
        <v>237</v>
      </c>
      <c r="M401" s="19" t="s">
        <v>80</v>
      </c>
      <c r="AI401" s="8">
        <v>2.8</v>
      </c>
    </row>
    <row r="402" spans="1:37">
      <c r="A402">
        <f t="shared" si="6"/>
        <v>401</v>
      </c>
      <c r="B402">
        <v>1</v>
      </c>
      <c r="C402">
        <v>18</v>
      </c>
      <c r="D402" t="s">
        <v>89</v>
      </c>
      <c r="E402" s="5">
        <v>0</v>
      </c>
      <c r="F402" s="1">
        <v>0.50555555555555554</v>
      </c>
      <c r="G402" s="22" t="s">
        <v>57</v>
      </c>
      <c r="J402" t="s">
        <v>74</v>
      </c>
      <c r="K402" s="7">
        <v>8.6</v>
      </c>
      <c r="L402" s="19">
        <v>238</v>
      </c>
      <c r="M402" s="19" t="s">
        <v>82</v>
      </c>
      <c r="AI402" s="8">
        <v>2.8</v>
      </c>
    </row>
    <row r="403" spans="1:37">
      <c r="A403">
        <f t="shared" si="6"/>
        <v>402</v>
      </c>
      <c r="B403">
        <v>1</v>
      </c>
      <c r="C403">
        <v>18</v>
      </c>
      <c r="D403" t="s">
        <v>89</v>
      </c>
      <c r="E403" s="5">
        <v>0</v>
      </c>
      <c r="F403" s="1">
        <v>0.50972222222222219</v>
      </c>
      <c r="G403" s="22" t="s">
        <v>57</v>
      </c>
      <c r="J403" t="s">
        <v>74</v>
      </c>
      <c r="K403" s="7">
        <v>9.8000000000000007</v>
      </c>
      <c r="L403" s="19">
        <v>239</v>
      </c>
      <c r="M403" s="19" t="s">
        <v>58</v>
      </c>
      <c r="AI403" s="8">
        <v>2.8</v>
      </c>
    </row>
    <row r="404" spans="1:37">
      <c r="A404">
        <f t="shared" si="6"/>
        <v>403</v>
      </c>
      <c r="B404">
        <v>1</v>
      </c>
      <c r="C404">
        <v>19</v>
      </c>
      <c r="D404" t="s">
        <v>296</v>
      </c>
      <c r="E404" s="5">
        <v>0</v>
      </c>
      <c r="F404" s="1">
        <v>0.62291666666666667</v>
      </c>
      <c r="G404" s="22" t="s">
        <v>341</v>
      </c>
      <c r="H404" s="22">
        <v>30</v>
      </c>
      <c r="I404" s="24">
        <v>1</v>
      </c>
      <c r="J404" t="s">
        <v>343</v>
      </c>
      <c r="AI404" s="8">
        <v>2.8</v>
      </c>
    </row>
    <row r="405" spans="1:37">
      <c r="A405">
        <f t="shared" si="6"/>
        <v>404</v>
      </c>
      <c r="B405">
        <v>1</v>
      </c>
      <c r="C405">
        <v>19</v>
      </c>
      <c r="D405" t="s">
        <v>296</v>
      </c>
      <c r="E405" s="5">
        <v>0</v>
      </c>
      <c r="F405" s="1">
        <v>0.62569444444444444</v>
      </c>
      <c r="G405" s="22" t="s">
        <v>344</v>
      </c>
      <c r="H405" s="22">
        <v>50</v>
      </c>
      <c r="I405" s="20">
        <v>2</v>
      </c>
      <c r="J405" t="s">
        <v>343</v>
      </c>
      <c r="AI405" s="8">
        <v>2.8</v>
      </c>
    </row>
    <row r="406" spans="1:37">
      <c r="A406">
        <f t="shared" si="6"/>
        <v>405</v>
      </c>
      <c r="B406">
        <v>1</v>
      </c>
      <c r="C406">
        <v>19</v>
      </c>
      <c r="D406" t="s">
        <v>296</v>
      </c>
      <c r="E406" s="5">
        <v>0</v>
      </c>
      <c r="F406" s="1">
        <v>0.62847222222222221</v>
      </c>
      <c r="G406" s="22" t="s">
        <v>344</v>
      </c>
      <c r="H406" s="22">
        <v>50</v>
      </c>
      <c r="I406" s="20">
        <v>3</v>
      </c>
      <c r="J406" t="s">
        <v>343</v>
      </c>
      <c r="K406" s="7">
        <v>8.9</v>
      </c>
      <c r="L406" s="19">
        <v>240</v>
      </c>
      <c r="M406" s="19" t="s">
        <v>345</v>
      </c>
      <c r="O406" s="7">
        <v>10</v>
      </c>
      <c r="AI406" s="8">
        <v>3.6</v>
      </c>
    </row>
    <row r="407" spans="1:37">
      <c r="A407">
        <f t="shared" si="6"/>
        <v>406</v>
      </c>
      <c r="B407">
        <v>1</v>
      </c>
      <c r="C407">
        <v>19</v>
      </c>
      <c r="D407" t="s">
        <v>296</v>
      </c>
      <c r="E407" s="5">
        <v>0</v>
      </c>
      <c r="F407" s="1">
        <v>0.63611111111111118</v>
      </c>
      <c r="G407" s="22" t="s">
        <v>346</v>
      </c>
      <c r="H407" s="22">
        <v>70</v>
      </c>
      <c r="J407" t="s">
        <v>347</v>
      </c>
      <c r="K407" s="7">
        <v>6</v>
      </c>
      <c r="O407" s="7">
        <v>5</v>
      </c>
      <c r="AI407" s="8">
        <v>4.4000000000000004</v>
      </c>
    </row>
    <row r="408" spans="1:37">
      <c r="A408">
        <f t="shared" si="6"/>
        <v>407</v>
      </c>
      <c r="B408">
        <v>1</v>
      </c>
      <c r="C408">
        <v>19</v>
      </c>
      <c r="D408" t="s">
        <v>296</v>
      </c>
      <c r="E408" s="5">
        <v>0</v>
      </c>
      <c r="F408" s="1">
        <v>0.63680555555555551</v>
      </c>
      <c r="G408" s="22" t="s">
        <v>346</v>
      </c>
      <c r="H408" s="22">
        <v>60</v>
      </c>
      <c r="J408" t="s">
        <v>347</v>
      </c>
      <c r="K408" s="7">
        <v>7</v>
      </c>
      <c r="O408" s="7">
        <v>4</v>
      </c>
      <c r="AI408" s="8">
        <v>4.8</v>
      </c>
    </row>
    <row r="409" spans="1:37">
      <c r="A409">
        <f t="shared" si="6"/>
        <v>408</v>
      </c>
      <c r="B409">
        <v>1</v>
      </c>
      <c r="C409">
        <v>19</v>
      </c>
      <c r="D409" t="s">
        <v>296</v>
      </c>
      <c r="E409" s="5">
        <v>0</v>
      </c>
      <c r="F409" s="1">
        <v>0.63750000000000007</v>
      </c>
      <c r="G409" s="22" t="s">
        <v>346</v>
      </c>
      <c r="H409" s="22">
        <v>70</v>
      </c>
      <c r="J409" t="s">
        <v>347</v>
      </c>
      <c r="K409" s="7">
        <v>6</v>
      </c>
      <c r="O409" s="7">
        <v>4</v>
      </c>
      <c r="S409" s="7">
        <v>3</v>
      </c>
      <c r="AI409" s="8">
        <v>5</v>
      </c>
    </row>
    <row r="410" spans="1:37">
      <c r="A410">
        <f t="shared" si="6"/>
        <v>409</v>
      </c>
      <c r="B410">
        <v>1</v>
      </c>
      <c r="C410">
        <v>19</v>
      </c>
      <c r="D410" t="s">
        <v>296</v>
      </c>
      <c r="E410" s="5">
        <v>0</v>
      </c>
      <c r="F410" s="1">
        <v>0.64027777777777783</v>
      </c>
      <c r="G410" s="22" t="s">
        <v>348</v>
      </c>
      <c r="H410" s="22">
        <v>30</v>
      </c>
      <c r="I410" s="20">
        <v>4</v>
      </c>
      <c r="J410" t="s">
        <v>343</v>
      </c>
      <c r="K410" s="7">
        <v>11.2</v>
      </c>
      <c r="L410" s="19">
        <v>241</v>
      </c>
      <c r="M410" s="19" t="s">
        <v>345</v>
      </c>
      <c r="AI410" s="8">
        <v>5.0999999999999996</v>
      </c>
      <c r="AK410" t="s">
        <v>350</v>
      </c>
    </row>
    <row r="411" spans="1:37">
      <c r="A411">
        <f t="shared" si="6"/>
        <v>410</v>
      </c>
      <c r="B411">
        <v>1</v>
      </c>
      <c r="C411">
        <v>19</v>
      </c>
      <c r="D411" t="s">
        <v>296</v>
      </c>
      <c r="E411" s="5">
        <v>0</v>
      </c>
      <c r="F411" s="1">
        <v>0.64583333333333337</v>
      </c>
      <c r="G411" s="22" t="s">
        <v>344</v>
      </c>
      <c r="H411" s="22">
        <v>50</v>
      </c>
      <c r="I411" s="20">
        <v>5</v>
      </c>
      <c r="J411" t="s">
        <v>343</v>
      </c>
      <c r="AI411" s="8">
        <v>5.0999999999999996</v>
      </c>
      <c r="AK411" t="s">
        <v>351</v>
      </c>
    </row>
    <row r="412" spans="1:37">
      <c r="A412">
        <f t="shared" si="6"/>
        <v>411</v>
      </c>
      <c r="B412">
        <v>1</v>
      </c>
      <c r="C412">
        <v>19</v>
      </c>
      <c r="D412" t="s">
        <v>296</v>
      </c>
      <c r="E412" s="5">
        <v>0</v>
      </c>
      <c r="F412" s="1">
        <v>0.6479166666666667</v>
      </c>
      <c r="G412" s="22" t="s">
        <v>344</v>
      </c>
      <c r="H412" s="22">
        <v>50</v>
      </c>
      <c r="I412" s="20">
        <v>6</v>
      </c>
      <c r="J412" t="s">
        <v>343</v>
      </c>
      <c r="AI412" s="8">
        <v>5.0999999999999996</v>
      </c>
    </row>
    <row r="413" spans="1:37">
      <c r="A413">
        <f t="shared" si="6"/>
        <v>412</v>
      </c>
      <c r="B413">
        <v>1</v>
      </c>
      <c r="C413">
        <v>19</v>
      </c>
      <c r="D413" t="s">
        <v>296</v>
      </c>
      <c r="E413" s="5">
        <v>0</v>
      </c>
      <c r="F413" s="1">
        <v>0.64930555555555558</v>
      </c>
      <c r="G413" s="22" t="s">
        <v>344</v>
      </c>
      <c r="H413" s="22">
        <v>30</v>
      </c>
      <c r="I413" s="20">
        <v>7</v>
      </c>
      <c r="J413" t="s">
        <v>343</v>
      </c>
      <c r="AI413" s="8">
        <v>4.4000000000000004</v>
      </c>
    </row>
    <row r="414" spans="1:37">
      <c r="A414">
        <f t="shared" si="6"/>
        <v>413</v>
      </c>
      <c r="B414">
        <v>1</v>
      </c>
      <c r="C414">
        <v>19</v>
      </c>
      <c r="D414" t="s">
        <v>296</v>
      </c>
      <c r="E414" s="5">
        <v>0</v>
      </c>
      <c r="F414" s="1">
        <v>0.65208333333333335</v>
      </c>
      <c r="G414" s="22" t="s">
        <v>344</v>
      </c>
      <c r="H414" s="22">
        <v>50</v>
      </c>
      <c r="I414" s="20">
        <v>8</v>
      </c>
      <c r="J414" t="s">
        <v>343</v>
      </c>
      <c r="K414" s="7">
        <v>8</v>
      </c>
      <c r="L414" s="19">
        <v>242</v>
      </c>
      <c r="M414" s="19" t="s">
        <v>345</v>
      </c>
      <c r="O414" s="7">
        <v>10.3</v>
      </c>
      <c r="P414" s="19">
        <v>243</v>
      </c>
      <c r="Q414" s="19" t="s">
        <v>349</v>
      </c>
      <c r="AI414" s="8">
        <v>4.7</v>
      </c>
      <c r="AK414" t="s">
        <v>352</v>
      </c>
    </row>
    <row r="415" spans="1:37">
      <c r="A415">
        <f t="shared" si="6"/>
        <v>414</v>
      </c>
      <c r="B415">
        <v>1</v>
      </c>
      <c r="C415">
        <v>19</v>
      </c>
      <c r="D415" t="s">
        <v>296</v>
      </c>
      <c r="E415" s="5">
        <v>0</v>
      </c>
      <c r="F415" s="1">
        <v>0.65694444444444444</v>
      </c>
      <c r="G415" s="22" t="s">
        <v>344</v>
      </c>
      <c r="H415" s="22">
        <v>30</v>
      </c>
      <c r="I415" s="20">
        <v>9</v>
      </c>
      <c r="J415" t="s">
        <v>343</v>
      </c>
      <c r="K415" s="7">
        <v>1.5</v>
      </c>
      <c r="O415" s="7">
        <v>8.5</v>
      </c>
      <c r="P415" s="19">
        <v>244</v>
      </c>
      <c r="Q415" s="19" t="s">
        <v>349</v>
      </c>
      <c r="AI415" s="8">
        <v>4.7</v>
      </c>
    </row>
    <row r="416" spans="1:37">
      <c r="A416">
        <f t="shared" si="6"/>
        <v>415</v>
      </c>
      <c r="B416">
        <v>1</v>
      </c>
      <c r="C416">
        <v>19</v>
      </c>
      <c r="D416" t="s">
        <v>296</v>
      </c>
      <c r="E416" s="5">
        <v>0</v>
      </c>
      <c r="F416" s="1">
        <v>0.66041666666666665</v>
      </c>
      <c r="G416" s="22" t="s">
        <v>353</v>
      </c>
      <c r="H416" s="22">
        <v>20</v>
      </c>
      <c r="AI416" s="8">
        <v>5</v>
      </c>
    </row>
    <row r="417" spans="1:35">
      <c r="A417">
        <f t="shared" si="6"/>
        <v>416</v>
      </c>
      <c r="B417">
        <v>1</v>
      </c>
      <c r="C417">
        <v>19</v>
      </c>
      <c r="D417" t="s">
        <v>296</v>
      </c>
      <c r="E417" s="5">
        <v>0</v>
      </c>
      <c r="F417" s="1">
        <v>0.66180555555555554</v>
      </c>
      <c r="G417" s="22" t="s">
        <v>354</v>
      </c>
      <c r="H417" s="22">
        <v>20</v>
      </c>
      <c r="I417" s="20">
        <v>10</v>
      </c>
      <c r="J417" t="s">
        <v>343</v>
      </c>
      <c r="K417" s="7">
        <v>8.9</v>
      </c>
      <c r="L417" s="19">
        <v>245</v>
      </c>
      <c r="M417" s="19" t="s">
        <v>345</v>
      </c>
      <c r="O417" s="7">
        <v>7.9</v>
      </c>
      <c r="P417" s="19">
        <v>246</v>
      </c>
      <c r="Q417" s="19" t="s">
        <v>345</v>
      </c>
      <c r="S417" s="7">
        <v>9.3000000000000007</v>
      </c>
      <c r="T417" s="19">
        <v>247</v>
      </c>
      <c r="U417" s="19" t="s">
        <v>345</v>
      </c>
      <c r="AI417" s="8">
        <v>5.2</v>
      </c>
    </row>
    <row r="418" spans="1:35">
      <c r="A418">
        <f t="shared" si="6"/>
        <v>417</v>
      </c>
      <c r="B418">
        <v>1</v>
      </c>
      <c r="C418">
        <v>19</v>
      </c>
      <c r="D418" t="s">
        <v>296</v>
      </c>
      <c r="E418" s="5">
        <v>0</v>
      </c>
      <c r="F418" s="1">
        <v>0.66875000000000007</v>
      </c>
      <c r="G418" s="22" t="s">
        <v>340</v>
      </c>
      <c r="H418" s="22">
        <v>30</v>
      </c>
      <c r="I418" s="20">
        <v>11</v>
      </c>
      <c r="J418" t="s">
        <v>343</v>
      </c>
      <c r="AI418" s="8">
        <v>5</v>
      </c>
    </row>
    <row r="419" spans="1:35">
      <c r="A419">
        <f t="shared" si="6"/>
        <v>418</v>
      </c>
      <c r="B419">
        <v>1</v>
      </c>
      <c r="C419">
        <v>19</v>
      </c>
      <c r="D419" t="s">
        <v>296</v>
      </c>
      <c r="E419" s="5">
        <v>0</v>
      </c>
      <c r="F419" s="1">
        <v>0.67083333333333339</v>
      </c>
      <c r="G419" s="22" t="s">
        <v>348</v>
      </c>
      <c r="H419" s="22">
        <v>50</v>
      </c>
      <c r="I419" s="20">
        <v>12</v>
      </c>
      <c r="J419" t="s">
        <v>343</v>
      </c>
      <c r="AI419" s="8">
        <v>5</v>
      </c>
    </row>
    <row r="420" spans="1:35">
      <c r="A420">
        <f t="shared" si="6"/>
        <v>419</v>
      </c>
      <c r="B420">
        <v>1</v>
      </c>
      <c r="C420">
        <v>19</v>
      </c>
      <c r="D420" t="s">
        <v>296</v>
      </c>
      <c r="E420" s="5">
        <v>0</v>
      </c>
      <c r="F420" s="1">
        <v>0.67569444444444438</v>
      </c>
      <c r="G420" s="22" t="s">
        <v>344</v>
      </c>
      <c r="H420" s="22">
        <v>20</v>
      </c>
      <c r="I420" s="20">
        <v>13</v>
      </c>
      <c r="J420" t="s">
        <v>355</v>
      </c>
      <c r="K420" s="7">
        <v>3</v>
      </c>
      <c r="AF420" s="7" t="s">
        <v>343</v>
      </c>
      <c r="AG420" s="7">
        <v>2</v>
      </c>
      <c r="AI420" s="8">
        <v>3.6</v>
      </c>
    </row>
    <row r="421" spans="1:35">
      <c r="A421">
        <f t="shared" si="6"/>
        <v>420</v>
      </c>
      <c r="B421">
        <v>1</v>
      </c>
      <c r="C421">
        <v>20</v>
      </c>
      <c r="D421" t="s">
        <v>33</v>
      </c>
      <c r="E421" s="5">
        <v>0</v>
      </c>
      <c r="F421" s="1">
        <v>0.38541666666666669</v>
      </c>
      <c r="G421" s="22" t="s">
        <v>34</v>
      </c>
      <c r="H421" s="22">
        <v>20</v>
      </c>
      <c r="J421" t="s">
        <v>35</v>
      </c>
      <c r="K421" s="7">
        <v>4</v>
      </c>
      <c r="AI421" s="8">
        <v>2.2000000000000002</v>
      </c>
    </row>
    <row r="422" spans="1:35">
      <c r="A422">
        <f t="shared" si="6"/>
        <v>421</v>
      </c>
      <c r="B422">
        <v>1</v>
      </c>
      <c r="C422">
        <v>20</v>
      </c>
      <c r="D422" t="s">
        <v>33</v>
      </c>
      <c r="E422" s="5">
        <v>0</v>
      </c>
      <c r="F422" s="1">
        <v>0.38611111111111113</v>
      </c>
      <c r="G422" s="22" t="s">
        <v>34</v>
      </c>
      <c r="H422" s="22">
        <v>50</v>
      </c>
      <c r="J422" t="s">
        <v>36</v>
      </c>
      <c r="K422" s="7">
        <v>5</v>
      </c>
      <c r="AI422" s="8">
        <v>2.2000000000000002</v>
      </c>
    </row>
    <row r="423" spans="1:35">
      <c r="A423">
        <f t="shared" si="6"/>
        <v>422</v>
      </c>
      <c r="B423">
        <v>1</v>
      </c>
      <c r="C423">
        <v>20</v>
      </c>
      <c r="D423" t="s">
        <v>33</v>
      </c>
      <c r="E423" s="5">
        <v>0</v>
      </c>
      <c r="F423" s="1">
        <v>0.38611111111111113</v>
      </c>
      <c r="G423" s="22" t="s">
        <v>34</v>
      </c>
      <c r="H423" s="22">
        <v>20</v>
      </c>
      <c r="AI423" s="8">
        <v>2.2000000000000002</v>
      </c>
    </row>
    <row r="424" spans="1:35">
      <c r="A424">
        <f t="shared" si="6"/>
        <v>423</v>
      </c>
      <c r="B424">
        <v>1</v>
      </c>
      <c r="C424">
        <v>20</v>
      </c>
      <c r="D424" t="s">
        <v>33</v>
      </c>
      <c r="E424" s="5">
        <v>0</v>
      </c>
      <c r="F424" s="1">
        <v>0.38750000000000001</v>
      </c>
      <c r="G424" s="22" t="s">
        <v>34</v>
      </c>
      <c r="H424" s="22">
        <v>50</v>
      </c>
      <c r="J424" t="s">
        <v>37</v>
      </c>
      <c r="K424" s="7">
        <v>4.5</v>
      </c>
      <c r="L424" s="19">
        <v>248</v>
      </c>
      <c r="M424" s="19" t="s">
        <v>38</v>
      </c>
      <c r="O424" s="7">
        <v>6.6</v>
      </c>
      <c r="P424" s="19">
        <v>249</v>
      </c>
      <c r="Q424" s="19" t="s">
        <v>38</v>
      </c>
      <c r="AI424" s="8">
        <v>2</v>
      </c>
    </row>
    <row r="425" spans="1:35">
      <c r="A425">
        <f t="shared" si="6"/>
        <v>424</v>
      </c>
      <c r="B425">
        <v>1</v>
      </c>
      <c r="C425">
        <v>20</v>
      </c>
      <c r="D425" t="s">
        <v>33</v>
      </c>
      <c r="E425" s="5">
        <v>0</v>
      </c>
      <c r="F425" s="1">
        <v>0.39097222222222222</v>
      </c>
      <c r="G425" s="22" t="s">
        <v>34</v>
      </c>
      <c r="H425" s="22">
        <v>25</v>
      </c>
      <c r="J425" t="s">
        <v>36</v>
      </c>
      <c r="K425" s="7">
        <v>5</v>
      </c>
      <c r="O425" s="7">
        <v>4</v>
      </c>
      <c r="AI425" s="8">
        <v>2</v>
      </c>
    </row>
    <row r="426" spans="1:35">
      <c r="A426">
        <f t="shared" si="6"/>
        <v>425</v>
      </c>
      <c r="B426">
        <v>1</v>
      </c>
      <c r="C426">
        <v>20</v>
      </c>
      <c r="D426" t="s">
        <v>33</v>
      </c>
      <c r="E426" s="5">
        <v>0</v>
      </c>
      <c r="F426" s="1">
        <v>0.39097222222222222</v>
      </c>
      <c r="G426" s="22" t="s">
        <v>34</v>
      </c>
      <c r="H426" s="22">
        <v>60</v>
      </c>
      <c r="AI426" s="8">
        <v>2</v>
      </c>
    </row>
    <row r="427" spans="1:35">
      <c r="A427">
        <f t="shared" si="6"/>
        <v>426</v>
      </c>
      <c r="B427">
        <v>1</v>
      </c>
      <c r="C427">
        <v>20</v>
      </c>
      <c r="D427" t="s">
        <v>33</v>
      </c>
      <c r="E427" s="5">
        <v>0</v>
      </c>
      <c r="F427" s="1">
        <v>0.39166666666666666</v>
      </c>
      <c r="G427" s="22" t="s">
        <v>34</v>
      </c>
      <c r="H427" s="22">
        <v>25</v>
      </c>
      <c r="J427" t="s">
        <v>37</v>
      </c>
      <c r="K427" s="7">
        <v>6</v>
      </c>
      <c r="AI427" s="8">
        <v>3</v>
      </c>
    </row>
    <row r="428" spans="1:35">
      <c r="A428">
        <f t="shared" si="6"/>
        <v>427</v>
      </c>
      <c r="B428">
        <v>1</v>
      </c>
      <c r="C428">
        <v>20</v>
      </c>
      <c r="D428" t="s">
        <v>33</v>
      </c>
      <c r="E428" s="5">
        <v>0</v>
      </c>
      <c r="F428" s="1">
        <v>0.39166666666666666</v>
      </c>
      <c r="G428" s="22" t="s">
        <v>34</v>
      </c>
      <c r="H428" s="22">
        <v>20</v>
      </c>
      <c r="J428" t="s">
        <v>39</v>
      </c>
      <c r="K428" s="7">
        <v>4.5999999999999996</v>
      </c>
      <c r="L428" s="19">
        <v>250</v>
      </c>
      <c r="M428" s="19" t="s">
        <v>40</v>
      </c>
      <c r="AF428" s="7" t="s">
        <v>41</v>
      </c>
      <c r="AG428" s="7">
        <v>5</v>
      </c>
      <c r="AI428" s="8">
        <v>3</v>
      </c>
    </row>
    <row r="429" spans="1:35">
      <c r="A429">
        <f t="shared" si="6"/>
        <v>428</v>
      </c>
      <c r="B429">
        <v>1</v>
      </c>
      <c r="C429">
        <v>20</v>
      </c>
      <c r="D429" t="s">
        <v>33</v>
      </c>
      <c r="E429" s="5">
        <v>0</v>
      </c>
      <c r="F429" s="1">
        <v>0.39166666666666666</v>
      </c>
      <c r="G429" s="22" t="s">
        <v>34</v>
      </c>
      <c r="H429" s="22">
        <v>25</v>
      </c>
      <c r="J429" t="s">
        <v>39</v>
      </c>
      <c r="K429" s="7">
        <v>6.7</v>
      </c>
      <c r="L429" s="19">
        <v>251</v>
      </c>
      <c r="M429" s="19" t="s">
        <v>42</v>
      </c>
      <c r="AI429" s="8">
        <v>3</v>
      </c>
    </row>
    <row r="430" spans="1:35">
      <c r="A430">
        <f t="shared" si="6"/>
        <v>429</v>
      </c>
      <c r="B430">
        <v>1</v>
      </c>
      <c r="C430">
        <v>20</v>
      </c>
      <c r="D430" t="s">
        <v>33</v>
      </c>
      <c r="E430" s="5">
        <v>0</v>
      </c>
      <c r="F430" s="1">
        <v>0.39166666666666666</v>
      </c>
      <c r="G430" s="22" t="s">
        <v>34</v>
      </c>
      <c r="H430" s="22">
        <v>30</v>
      </c>
      <c r="AI430" s="8">
        <v>3</v>
      </c>
    </row>
    <row r="431" spans="1:35">
      <c r="A431">
        <f t="shared" si="6"/>
        <v>430</v>
      </c>
      <c r="B431">
        <v>1</v>
      </c>
      <c r="C431">
        <v>20</v>
      </c>
      <c r="D431" t="s">
        <v>33</v>
      </c>
      <c r="E431" s="5">
        <v>0</v>
      </c>
      <c r="F431" s="1">
        <v>0.39166666666666666</v>
      </c>
      <c r="G431" s="22" t="s">
        <v>34</v>
      </c>
      <c r="H431" s="22">
        <v>15</v>
      </c>
      <c r="AI431" s="8">
        <v>3</v>
      </c>
    </row>
    <row r="432" spans="1:35">
      <c r="A432">
        <f t="shared" si="6"/>
        <v>431</v>
      </c>
      <c r="B432">
        <v>1</v>
      </c>
      <c r="C432">
        <v>20</v>
      </c>
      <c r="D432" t="s">
        <v>33</v>
      </c>
      <c r="E432" s="5">
        <v>0</v>
      </c>
      <c r="F432" s="1">
        <v>0.39166666666666666</v>
      </c>
      <c r="G432" s="22" t="s">
        <v>34</v>
      </c>
      <c r="H432" s="22">
        <v>7</v>
      </c>
      <c r="AI432" s="8">
        <v>3</v>
      </c>
    </row>
    <row r="433" spans="1:35">
      <c r="A433">
        <f t="shared" si="6"/>
        <v>432</v>
      </c>
      <c r="B433">
        <v>1</v>
      </c>
      <c r="C433">
        <v>20</v>
      </c>
      <c r="D433" t="s">
        <v>33</v>
      </c>
      <c r="E433" s="5">
        <v>0</v>
      </c>
      <c r="F433" s="1">
        <v>0.39166666666666666</v>
      </c>
      <c r="G433" s="22" t="s">
        <v>34</v>
      </c>
      <c r="H433" s="22">
        <v>50</v>
      </c>
      <c r="AI433" s="8">
        <v>3</v>
      </c>
    </row>
    <row r="434" spans="1:35">
      <c r="A434">
        <f t="shared" si="6"/>
        <v>433</v>
      </c>
      <c r="B434">
        <v>1</v>
      </c>
      <c r="C434">
        <v>20</v>
      </c>
      <c r="D434" t="s">
        <v>33</v>
      </c>
      <c r="E434" s="5">
        <v>0</v>
      </c>
      <c r="F434" s="1">
        <v>0.39166666666666666</v>
      </c>
      <c r="G434" s="22" t="s">
        <v>34</v>
      </c>
      <c r="H434" s="22">
        <v>20</v>
      </c>
      <c r="J434" t="s">
        <v>36</v>
      </c>
      <c r="K434" s="7">
        <v>5</v>
      </c>
      <c r="AI434" s="8">
        <v>3</v>
      </c>
    </row>
    <row r="435" spans="1:35">
      <c r="A435">
        <f t="shared" si="6"/>
        <v>434</v>
      </c>
      <c r="B435">
        <v>1</v>
      </c>
      <c r="C435">
        <v>20</v>
      </c>
      <c r="D435" t="s">
        <v>33</v>
      </c>
      <c r="E435" s="5">
        <v>0</v>
      </c>
      <c r="F435" s="1">
        <v>0.3972222222222222</v>
      </c>
      <c r="G435" s="22" t="s">
        <v>34</v>
      </c>
      <c r="H435" s="22">
        <v>30</v>
      </c>
      <c r="AI435" s="8">
        <v>3</v>
      </c>
    </row>
    <row r="436" spans="1:35">
      <c r="A436">
        <f t="shared" si="6"/>
        <v>435</v>
      </c>
      <c r="B436">
        <v>1</v>
      </c>
      <c r="C436">
        <v>20</v>
      </c>
      <c r="D436" t="s">
        <v>33</v>
      </c>
      <c r="E436" s="5">
        <v>0</v>
      </c>
      <c r="F436" s="1">
        <v>0.3972222222222222</v>
      </c>
      <c r="G436" s="22" t="s">
        <v>34</v>
      </c>
      <c r="H436" s="22">
        <v>15</v>
      </c>
      <c r="AI436" s="8">
        <v>3</v>
      </c>
    </row>
    <row r="437" spans="1:35">
      <c r="A437">
        <f t="shared" si="6"/>
        <v>436</v>
      </c>
      <c r="B437">
        <v>1</v>
      </c>
      <c r="C437">
        <v>20</v>
      </c>
      <c r="D437" t="s">
        <v>33</v>
      </c>
      <c r="E437" s="5">
        <v>0</v>
      </c>
      <c r="F437" s="1">
        <v>0.3972222222222222</v>
      </c>
      <c r="G437" s="22" t="s">
        <v>34</v>
      </c>
      <c r="H437" s="22">
        <v>15</v>
      </c>
      <c r="AI437" s="8">
        <v>3</v>
      </c>
    </row>
    <row r="438" spans="1:35">
      <c r="A438">
        <f t="shared" si="6"/>
        <v>437</v>
      </c>
      <c r="B438">
        <v>1</v>
      </c>
      <c r="C438">
        <v>20</v>
      </c>
      <c r="D438" t="s">
        <v>33</v>
      </c>
      <c r="E438" s="5">
        <v>0</v>
      </c>
      <c r="F438" s="1">
        <v>0.3972222222222222</v>
      </c>
      <c r="G438" s="22" t="s">
        <v>34</v>
      </c>
      <c r="H438" s="22">
        <v>15</v>
      </c>
      <c r="AI438" s="8">
        <v>3</v>
      </c>
    </row>
    <row r="439" spans="1:35">
      <c r="A439">
        <f t="shared" si="6"/>
        <v>438</v>
      </c>
      <c r="B439">
        <v>1</v>
      </c>
      <c r="C439">
        <v>20</v>
      </c>
      <c r="D439" t="s">
        <v>33</v>
      </c>
      <c r="E439" s="5">
        <v>0</v>
      </c>
      <c r="F439" s="1">
        <v>0.3972222222222222</v>
      </c>
      <c r="G439" s="22" t="s">
        <v>34</v>
      </c>
      <c r="H439" s="22">
        <v>20</v>
      </c>
      <c r="J439" t="s">
        <v>36</v>
      </c>
      <c r="K439" s="7">
        <v>3</v>
      </c>
      <c r="AI439" s="8">
        <v>3</v>
      </c>
    </row>
    <row r="440" spans="1:35">
      <c r="A440">
        <f t="shared" si="6"/>
        <v>439</v>
      </c>
      <c r="B440">
        <v>1</v>
      </c>
      <c r="C440">
        <v>20</v>
      </c>
      <c r="D440" t="s">
        <v>33</v>
      </c>
      <c r="E440" s="5">
        <v>0</v>
      </c>
      <c r="F440" s="1">
        <v>0.3972222222222222</v>
      </c>
      <c r="G440" s="22" t="s">
        <v>34</v>
      </c>
      <c r="H440" s="22">
        <v>40</v>
      </c>
      <c r="J440" t="s">
        <v>43</v>
      </c>
      <c r="K440" s="7">
        <v>6</v>
      </c>
      <c r="O440" s="7">
        <v>4</v>
      </c>
      <c r="AI440" s="8">
        <v>3</v>
      </c>
    </row>
    <row r="441" spans="1:35">
      <c r="A441">
        <f t="shared" si="6"/>
        <v>440</v>
      </c>
      <c r="B441">
        <v>1</v>
      </c>
      <c r="C441">
        <v>20</v>
      </c>
      <c r="D441" t="s">
        <v>33</v>
      </c>
      <c r="E441" s="5">
        <v>0</v>
      </c>
      <c r="F441" s="1">
        <v>0.3972222222222222</v>
      </c>
      <c r="G441" s="22" t="s">
        <v>34</v>
      </c>
      <c r="H441" s="22">
        <v>40</v>
      </c>
      <c r="AI441" s="8">
        <v>3</v>
      </c>
    </row>
    <row r="442" spans="1:35">
      <c r="A442">
        <f t="shared" si="6"/>
        <v>441</v>
      </c>
      <c r="B442">
        <v>1</v>
      </c>
      <c r="C442">
        <v>20</v>
      </c>
      <c r="D442" t="s">
        <v>33</v>
      </c>
      <c r="E442" s="5">
        <v>0</v>
      </c>
      <c r="F442" s="1">
        <v>0.3972222222222222</v>
      </c>
      <c r="G442" s="22" t="s">
        <v>34</v>
      </c>
      <c r="H442" s="22">
        <v>40</v>
      </c>
      <c r="J442" t="s">
        <v>37</v>
      </c>
      <c r="K442" s="7">
        <v>8.6999999999999993</v>
      </c>
      <c r="L442" s="19">
        <v>252</v>
      </c>
      <c r="M442" s="19" t="s">
        <v>44</v>
      </c>
      <c r="O442" s="7">
        <v>9.8000000000000007</v>
      </c>
      <c r="P442" s="19">
        <v>253</v>
      </c>
      <c r="Q442" s="19" t="s">
        <v>38</v>
      </c>
      <c r="AI442" s="8">
        <v>3</v>
      </c>
    </row>
    <row r="443" spans="1:35">
      <c r="A443">
        <f t="shared" si="6"/>
        <v>442</v>
      </c>
      <c r="B443">
        <v>1</v>
      </c>
      <c r="C443">
        <v>20</v>
      </c>
      <c r="D443" t="s">
        <v>33</v>
      </c>
      <c r="E443" s="5">
        <v>0</v>
      </c>
      <c r="F443" s="1">
        <v>0.3972222222222222</v>
      </c>
      <c r="G443" s="22" t="s">
        <v>34</v>
      </c>
      <c r="H443" s="22">
        <v>15</v>
      </c>
      <c r="AI443" s="8">
        <v>3</v>
      </c>
    </row>
    <row r="444" spans="1:35">
      <c r="A444">
        <f t="shared" si="6"/>
        <v>443</v>
      </c>
      <c r="B444">
        <v>1</v>
      </c>
      <c r="C444">
        <v>20</v>
      </c>
      <c r="D444" t="s">
        <v>33</v>
      </c>
      <c r="E444" s="5">
        <v>0</v>
      </c>
      <c r="F444" s="1">
        <v>0.3972222222222222</v>
      </c>
      <c r="G444" s="22" t="s">
        <v>34</v>
      </c>
      <c r="H444" s="22">
        <v>40</v>
      </c>
      <c r="AI444" s="8">
        <v>3</v>
      </c>
    </row>
    <row r="445" spans="1:35">
      <c r="A445">
        <f t="shared" si="6"/>
        <v>444</v>
      </c>
      <c r="B445">
        <v>1</v>
      </c>
      <c r="C445">
        <v>20</v>
      </c>
      <c r="D445" t="s">
        <v>33</v>
      </c>
      <c r="E445" s="5">
        <v>0</v>
      </c>
      <c r="F445" s="1">
        <v>0.3972222222222222</v>
      </c>
      <c r="G445" s="22" t="s">
        <v>34</v>
      </c>
      <c r="H445" s="22">
        <v>25</v>
      </c>
      <c r="AI445" s="8">
        <v>3</v>
      </c>
    </row>
    <row r="446" spans="1:35">
      <c r="A446">
        <f t="shared" si="6"/>
        <v>445</v>
      </c>
      <c r="B446">
        <v>1</v>
      </c>
      <c r="C446">
        <v>20</v>
      </c>
      <c r="D446" t="s">
        <v>33</v>
      </c>
      <c r="E446" s="5">
        <v>0</v>
      </c>
      <c r="F446" s="1">
        <v>0.3972222222222222</v>
      </c>
      <c r="G446" s="22" t="s">
        <v>34</v>
      </c>
      <c r="H446" s="22">
        <v>20</v>
      </c>
      <c r="AI446" s="8">
        <v>3</v>
      </c>
    </row>
    <row r="447" spans="1:35">
      <c r="A447">
        <f t="shared" si="6"/>
        <v>446</v>
      </c>
      <c r="B447">
        <v>1</v>
      </c>
      <c r="C447">
        <v>20</v>
      </c>
      <c r="D447" t="s">
        <v>33</v>
      </c>
      <c r="E447" s="5">
        <v>0</v>
      </c>
      <c r="F447" s="1">
        <v>0.3972222222222222</v>
      </c>
      <c r="G447" s="22" t="s">
        <v>34</v>
      </c>
      <c r="H447" s="22">
        <v>15</v>
      </c>
      <c r="AI447" s="8">
        <v>3</v>
      </c>
    </row>
    <row r="448" spans="1:35">
      <c r="A448">
        <f t="shared" si="6"/>
        <v>447</v>
      </c>
      <c r="B448">
        <v>1</v>
      </c>
      <c r="C448">
        <v>20</v>
      </c>
      <c r="D448" t="s">
        <v>33</v>
      </c>
      <c r="E448" s="5">
        <v>0</v>
      </c>
      <c r="F448" s="1">
        <v>0.3972222222222222</v>
      </c>
      <c r="G448" s="22" t="s">
        <v>34</v>
      </c>
      <c r="H448" s="22">
        <v>15</v>
      </c>
      <c r="AI448" s="8">
        <v>3</v>
      </c>
    </row>
    <row r="449" spans="1:35">
      <c r="A449">
        <f t="shared" si="6"/>
        <v>448</v>
      </c>
      <c r="B449">
        <v>1</v>
      </c>
      <c r="C449">
        <v>20</v>
      </c>
      <c r="D449" t="s">
        <v>33</v>
      </c>
      <c r="E449" s="5">
        <v>0</v>
      </c>
      <c r="F449" s="1">
        <v>0.3972222222222222</v>
      </c>
      <c r="G449" s="22" t="s">
        <v>34</v>
      </c>
      <c r="H449" s="22">
        <v>10</v>
      </c>
      <c r="AI449" s="8">
        <v>3</v>
      </c>
    </row>
    <row r="450" spans="1:35">
      <c r="A450">
        <f t="shared" si="6"/>
        <v>449</v>
      </c>
      <c r="B450">
        <v>1</v>
      </c>
      <c r="C450">
        <v>20</v>
      </c>
      <c r="D450" t="s">
        <v>33</v>
      </c>
      <c r="E450" s="5">
        <v>0</v>
      </c>
      <c r="F450" s="1">
        <v>0.3972222222222222</v>
      </c>
      <c r="G450" s="22" t="s">
        <v>34</v>
      </c>
      <c r="H450" s="22">
        <v>10</v>
      </c>
      <c r="AI450" s="8">
        <v>3</v>
      </c>
    </row>
    <row r="451" spans="1:35">
      <c r="A451">
        <f t="shared" si="6"/>
        <v>450</v>
      </c>
      <c r="B451">
        <v>1</v>
      </c>
      <c r="C451">
        <v>20</v>
      </c>
      <c r="D451" t="s">
        <v>33</v>
      </c>
      <c r="E451" s="5">
        <v>0</v>
      </c>
      <c r="F451" s="1">
        <v>0.3972222222222222</v>
      </c>
      <c r="G451" s="22" t="s">
        <v>34</v>
      </c>
      <c r="H451" s="22">
        <v>15</v>
      </c>
      <c r="AI451" s="8">
        <v>3</v>
      </c>
    </row>
    <row r="452" spans="1:35">
      <c r="A452">
        <f t="shared" ref="A452:A515" si="7">A451+1</f>
        <v>451</v>
      </c>
      <c r="B452">
        <v>1</v>
      </c>
      <c r="C452">
        <v>20</v>
      </c>
      <c r="D452" t="s">
        <v>33</v>
      </c>
      <c r="E452" s="5">
        <v>0</v>
      </c>
      <c r="F452" s="1">
        <v>0.3972222222222222</v>
      </c>
      <c r="G452" s="22" t="s">
        <v>34</v>
      </c>
      <c r="H452" s="22">
        <v>20</v>
      </c>
      <c r="J452" t="s">
        <v>41</v>
      </c>
      <c r="K452" s="7">
        <v>3</v>
      </c>
      <c r="AI452" s="8">
        <v>3</v>
      </c>
    </row>
    <row r="453" spans="1:35">
      <c r="A453">
        <f t="shared" si="7"/>
        <v>452</v>
      </c>
      <c r="B453">
        <v>1</v>
      </c>
      <c r="C453">
        <v>20</v>
      </c>
      <c r="D453" t="s">
        <v>33</v>
      </c>
      <c r="E453" s="5">
        <v>0</v>
      </c>
      <c r="F453" s="1">
        <v>0.40138888888888885</v>
      </c>
      <c r="G453" s="22" t="s">
        <v>34</v>
      </c>
      <c r="H453" s="22">
        <v>15</v>
      </c>
      <c r="AI453" s="8">
        <v>3</v>
      </c>
    </row>
    <row r="454" spans="1:35">
      <c r="A454">
        <f t="shared" si="7"/>
        <v>453</v>
      </c>
      <c r="B454">
        <v>1</v>
      </c>
      <c r="C454">
        <v>20</v>
      </c>
      <c r="D454" t="s">
        <v>33</v>
      </c>
      <c r="E454" s="5">
        <v>0</v>
      </c>
      <c r="F454" s="1">
        <v>0.40138888888888885</v>
      </c>
      <c r="G454" s="22" t="s">
        <v>34</v>
      </c>
      <c r="H454" s="22">
        <v>15</v>
      </c>
      <c r="AI454" s="8">
        <v>3</v>
      </c>
    </row>
    <row r="455" spans="1:35">
      <c r="A455">
        <f t="shared" si="7"/>
        <v>454</v>
      </c>
      <c r="B455">
        <v>1</v>
      </c>
      <c r="C455">
        <v>20</v>
      </c>
      <c r="D455" t="s">
        <v>33</v>
      </c>
      <c r="E455" s="5">
        <v>0</v>
      </c>
      <c r="F455" s="1">
        <v>0.40138888888888885</v>
      </c>
      <c r="G455" s="22" t="s">
        <v>34</v>
      </c>
      <c r="H455" s="22">
        <v>50</v>
      </c>
      <c r="J455" t="s">
        <v>36</v>
      </c>
      <c r="K455" s="7">
        <v>5</v>
      </c>
      <c r="O455" s="7">
        <v>4</v>
      </c>
      <c r="AI455" s="8">
        <v>3</v>
      </c>
    </row>
    <row r="456" spans="1:35">
      <c r="A456">
        <f t="shared" si="7"/>
        <v>455</v>
      </c>
      <c r="B456">
        <v>1</v>
      </c>
      <c r="C456">
        <v>20</v>
      </c>
      <c r="D456" t="s">
        <v>33</v>
      </c>
      <c r="E456" s="5">
        <v>0</v>
      </c>
      <c r="F456" s="1">
        <v>0.40138888888888885</v>
      </c>
      <c r="G456" s="22" t="s">
        <v>34</v>
      </c>
      <c r="H456" s="22">
        <v>20</v>
      </c>
      <c r="AI456" s="8">
        <v>3</v>
      </c>
    </row>
    <row r="457" spans="1:35">
      <c r="A457">
        <f t="shared" si="7"/>
        <v>456</v>
      </c>
      <c r="B457">
        <v>1</v>
      </c>
      <c r="C457">
        <v>20</v>
      </c>
      <c r="D457" t="s">
        <v>33</v>
      </c>
      <c r="E457" s="5">
        <v>0</v>
      </c>
      <c r="F457" s="1">
        <v>0.40138888888888885</v>
      </c>
      <c r="G457" s="22" t="s">
        <v>34</v>
      </c>
      <c r="H457" s="22">
        <v>20</v>
      </c>
      <c r="AI457" s="8">
        <v>3</v>
      </c>
    </row>
    <row r="458" spans="1:35">
      <c r="A458">
        <f t="shared" si="7"/>
        <v>457</v>
      </c>
      <c r="B458">
        <v>1</v>
      </c>
      <c r="C458">
        <v>20</v>
      </c>
      <c r="D458" t="s">
        <v>33</v>
      </c>
      <c r="E458" s="5">
        <v>0</v>
      </c>
      <c r="F458" s="1">
        <v>0.40138888888888885</v>
      </c>
      <c r="G458" s="22" t="s">
        <v>34</v>
      </c>
      <c r="H458" s="22">
        <v>20</v>
      </c>
      <c r="AI458" s="8">
        <v>3</v>
      </c>
    </row>
    <row r="459" spans="1:35">
      <c r="A459">
        <f t="shared" si="7"/>
        <v>458</v>
      </c>
      <c r="B459">
        <v>1</v>
      </c>
      <c r="C459">
        <v>20</v>
      </c>
      <c r="D459" t="s">
        <v>33</v>
      </c>
      <c r="E459" s="5">
        <v>0</v>
      </c>
      <c r="F459" s="1">
        <v>0.40138888888888885</v>
      </c>
      <c r="G459" s="22" t="s">
        <v>34</v>
      </c>
      <c r="H459" s="22">
        <v>20</v>
      </c>
      <c r="AI459" s="8">
        <v>3</v>
      </c>
    </row>
    <row r="460" spans="1:35">
      <c r="A460">
        <f t="shared" si="7"/>
        <v>459</v>
      </c>
      <c r="B460">
        <v>1</v>
      </c>
      <c r="C460">
        <v>20</v>
      </c>
      <c r="D460" t="s">
        <v>33</v>
      </c>
      <c r="E460" s="5">
        <v>0</v>
      </c>
      <c r="F460" s="1">
        <v>0.40138888888888885</v>
      </c>
      <c r="G460" s="22" t="s">
        <v>34</v>
      </c>
      <c r="H460" s="22">
        <v>25</v>
      </c>
      <c r="AI460" s="8">
        <v>3</v>
      </c>
    </row>
    <row r="461" spans="1:35">
      <c r="A461">
        <f t="shared" si="7"/>
        <v>460</v>
      </c>
      <c r="B461">
        <v>1</v>
      </c>
      <c r="C461">
        <v>20</v>
      </c>
      <c r="D461" t="s">
        <v>33</v>
      </c>
      <c r="E461" s="5">
        <v>0</v>
      </c>
      <c r="F461" s="1">
        <v>0.40138888888888885</v>
      </c>
      <c r="G461" s="22" t="s">
        <v>34</v>
      </c>
      <c r="H461" s="22">
        <v>15</v>
      </c>
      <c r="AI461" s="8">
        <v>3</v>
      </c>
    </row>
    <row r="462" spans="1:35">
      <c r="A462">
        <f t="shared" si="7"/>
        <v>461</v>
      </c>
      <c r="B462">
        <v>1</v>
      </c>
      <c r="C462">
        <v>20</v>
      </c>
      <c r="D462" t="s">
        <v>33</v>
      </c>
      <c r="E462" s="5">
        <v>0</v>
      </c>
      <c r="F462" s="1">
        <v>0.40138888888888885</v>
      </c>
      <c r="G462" s="22" t="s">
        <v>34</v>
      </c>
      <c r="H462" s="22">
        <v>15</v>
      </c>
      <c r="AI462" s="8">
        <v>3</v>
      </c>
    </row>
    <row r="463" spans="1:35">
      <c r="A463">
        <f t="shared" si="7"/>
        <v>462</v>
      </c>
      <c r="B463">
        <v>1</v>
      </c>
      <c r="C463">
        <v>20</v>
      </c>
      <c r="D463" t="s">
        <v>33</v>
      </c>
      <c r="E463" s="5">
        <v>0</v>
      </c>
      <c r="F463" s="1">
        <v>0.40138888888888885</v>
      </c>
      <c r="G463" s="22" t="s">
        <v>34</v>
      </c>
      <c r="H463" s="22">
        <v>20</v>
      </c>
      <c r="AI463" s="8">
        <v>3</v>
      </c>
    </row>
    <row r="464" spans="1:35">
      <c r="A464">
        <f t="shared" si="7"/>
        <v>463</v>
      </c>
      <c r="B464">
        <v>1</v>
      </c>
      <c r="C464">
        <v>20</v>
      </c>
      <c r="D464" t="s">
        <v>33</v>
      </c>
      <c r="E464" s="5">
        <v>0</v>
      </c>
      <c r="F464" s="1">
        <v>0.40138888888888885</v>
      </c>
      <c r="G464" s="22" t="s">
        <v>34</v>
      </c>
      <c r="H464" s="22">
        <v>20</v>
      </c>
      <c r="AI464" s="8">
        <v>3</v>
      </c>
    </row>
    <row r="465" spans="1:35">
      <c r="A465">
        <f t="shared" si="7"/>
        <v>464</v>
      </c>
      <c r="B465">
        <v>1</v>
      </c>
      <c r="C465">
        <v>20</v>
      </c>
      <c r="D465" t="s">
        <v>33</v>
      </c>
      <c r="E465" s="5">
        <v>0</v>
      </c>
      <c r="F465" s="1">
        <v>0.40138888888888885</v>
      </c>
      <c r="G465" s="22" t="s">
        <v>34</v>
      </c>
      <c r="H465" s="22">
        <v>25</v>
      </c>
      <c r="AI465" s="8">
        <v>3</v>
      </c>
    </row>
    <row r="466" spans="1:35">
      <c r="A466">
        <f t="shared" si="7"/>
        <v>465</v>
      </c>
      <c r="B466">
        <v>1</v>
      </c>
      <c r="C466">
        <v>20</v>
      </c>
      <c r="D466" t="s">
        <v>33</v>
      </c>
      <c r="E466" s="5">
        <v>0</v>
      </c>
      <c r="F466" s="1">
        <v>0.40138888888888885</v>
      </c>
      <c r="G466" s="22" t="s">
        <v>34</v>
      </c>
      <c r="H466" s="22">
        <v>25</v>
      </c>
      <c r="AI466" s="8">
        <v>3</v>
      </c>
    </row>
    <row r="467" spans="1:35">
      <c r="A467">
        <f t="shared" si="7"/>
        <v>466</v>
      </c>
      <c r="B467">
        <v>1</v>
      </c>
      <c r="C467">
        <v>20</v>
      </c>
      <c r="D467" t="s">
        <v>33</v>
      </c>
      <c r="E467" s="5">
        <v>0</v>
      </c>
      <c r="F467" s="1">
        <v>0.40138888888888885</v>
      </c>
      <c r="G467" s="22" t="s">
        <v>34</v>
      </c>
      <c r="H467" s="22">
        <v>15</v>
      </c>
      <c r="AI467" s="8">
        <v>3</v>
      </c>
    </row>
    <row r="468" spans="1:35">
      <c r="A468">
        <f t="shared" si="7"/>
        <v>467</v>
      </c>
      <c r="B468">
        <v>1</v>
      </c>
      <c r="C468">
        <v>20</v>
      </c>
      <c r="D468" t="s">
        <v>33</v>
      </c>
      <c r="E468" s="5">
        <v>0</v>
      </c>
      <c r="F468" s="1">
        <v>0.40138888888888885</v>
      </c>
      <c r="G468" s="22" t="s">
        <v>34</v>
      </c>
      <c r="H468" s="22">
        <v>25</v>
      </c>
      <c r="J468" t="s">
        <v>37</v>
      </c>
      <c r="K468" s="7">
        <v>10.3</v>
      </c>
      <c r="L468" s="19">
        <v>254</v>
      </c>
      <c r="M468" s="19" t="s">
        <v>45</v>
      </c>
      <c r="AI468" s="8">
        <v>3.1</v>
      </c>
    </row>
    <row r="469" spans="1:35">
      <c r="A469">
        <f t="shared" si="7"/>
        <v>468</v>
      </c>
      <c r="B469">
        <v>1</v>
      </c>
      <c r="C469">
        <v>20</v>
      </c>
      <c r="D469" t="s">
        <v>33</v>
      </c>
      <c r="E469" s="5">
        <v>0</v>
      </c>
      <c r="F469" s="1">
        <v>0.4055555555555555</v>
      </c>
      <c r="G469" s="22" t="s">
        <v>34</v>
      </c>
      <c r="H469" s="22">
        <v>20</v>
      </c>
      <c r="AI469" s="8">
        <v>3.1</v>
      </c>
    </row>
    <row r="470" spans="1:35">
      <c r="A470">
        <f t="shared" si="7"/>
        <v>469</v>
      </c>
      <c r="B470">
        <v>1</v>
      </c>
      <c r="C470">
        <v>20</v>
      </c>
      <c r="D470" t="s">
        <v>33</v>
      </c>
      <c r="E470" s="5">
        <v>0</v>
      </c>
      <c r="F470" s="1">
        <v>0.4055555555555555</v>
      </c>
      <c r="G470" s="22" t="s">
        <v>34</v>
      </c>
      <c r="H470" s="22">
        <v>20</v>
      </c>
      <c r="AI470" s="8">
        <v>3.1</v>
      </c>
    </row>
    <row r="471" spans="1:35">
      <c r="A471">
        <f t="shared" si="7"/>
        <v>470</v>
      </c>
      <c r="B471">
        <v>1</v>
      </c>
      <c r="C471">
        <v>20</v>
      </c>
      <c r="D471" t="s">
        <v>33</v>
      </c>
      <c r="E471" s="5">
        <v>0</v>
      </c>
      <c r="F471" s="1">
        <v>0.4055555555555555</v>
      </c>
      <c r="G471" s="22" t="s">
        <v>34</v>
      </c>
      <c r="H471" s="22">
        <v>25</v>
      </c>
      <c r="AI471" s="8">
        <v>3.1</v>
      </c>
    </row>
    <row r="472" spans="1:35">
      <c r="A472">
        <f t="shared" si="7"/>
        <v>471</v>
      </c>
      <c r="B472">
        <v>1</v>
      </c>
      <c r="C472">
        <v>20</v>
      </c>
      <c r="D472" t="s">
        <v>33</v>
      </c>
      <c r="E472" s="5">
        <v>0</v>
      </c>
      <c r="F472" s="1">
        <v>0.4055555555555555</v>
      </c>
      <c r="G472" s="22" t="s">
        <v>34</v>
      </c>
      <c r="H472" s="22">
        <v>25</v>
      </c>
      <c r="AI472" s="8">
        <v>3.1</v>
      </c>
    </row>
    <row r="473" spans="1:35">
      <c r="A473">
        <f t="shared" si="7"/>
        <v>472</v>
      </c>
      <c r="B473">
        <v>1</v>
      </c>
      <c r="C473">
        <v>20</v>
      </c>
      <c r="D473" t="s">
        <v>33</v>
      </c>
      <c r="E473" s="5">
        <v>0</v>
      </c>
      <c r="F473" s="1">
        <v>0.4055555555555555</v>
      </c>
      <c r="G473" s="22" t="s">
        <v>34</v>
      </c>
      <c r="H473" s="22">
        <v>25</v>
      </c>
      <c r="AI473" s="8">
        <v>3.1</v>
      </c>
    </row>
    <row r="474" spans="1:35">
      <c r="A474">
        <f t="shared" si="7"/>
        <v>473</v>
      </c>
      <c r="B474">
        <v>1</v>
      </c>
      <c r="C474">
        <v>20</v>
      </c>
      <c r="D474" t="s">
        <v>33</v>
      </c>
      <c r="E474" s="5">
        <v>0</v>
      </c>
      <c r="F474" s="1">
        <v>0.4055555555555555</v>
      </c>
      <c r="G474" s="22" t="s">
        <v>34</v>
      </c>
      <c r="H474" s="22">
        <v>20</v>
      </c>
      <c r="AI474" s="8">
        <v>3.1</v>
      </c>
    </row>
    <row r="475" spans="1:35">
      <c r="A475">
        <f t="shared" si="7"/>
        <v>474</v>
      </c>
      <c r="B475">
        <v>1</v>
      </c>
      <c r="C475">
        <v>20</v>
      </c>
      <c r="D475" t="s">
        <v>33</v>
      </c>
      <c r="E475" s="5">
        <v>0</v>
      </c>
      <c r="F475" s="1">
        <v>0.4055555555555555</v>
      </c>
      <c r="G475" s="22" t="s">
        <v>34</v>
      </c>
      <c r="H475" s="22">
        <v>30</v>
      </c>
      <c r="AI475" s="8">
        <v>3.1</v>
      </c>
    </row>
    <row r="476" spans="1:35">
      <c r="A476">
        <f t="shared" si="7"/>
        <v>475</v>
      </c>
      <c r="B476">
        <v>1</v>
      </c>
      <c r="C476">
        <v>20</v>
      </c>
      <c r="D476" t="s">
        <v>33</v>
      </c>
      <c r="E476" s="5">
        <v>0</v>
      </c>
      <c r="F476" s="1">
        <v>0.4055555555555555</v>
      </c>
      <c r="G476" s="22" t="s">
        <v>34</v>
      </c>
      <c r="H476" s="22">
        <v>15</v>
      </c>
      <c r="AI476" s="8">
        <v>3.1</v>
      </c>
    </row>
    <row r="477" spans="1:35">
      <c r="A477">
        <f t="shared" si="7"/>
        <v>476</v>
      </c>
      <c r="B477">
        <v>1</v>
      </c>
      <c r="C477">
        <v>20</v>
      </c>
      <c r="D477" t="s">
        <v>33</v>
      </c>
      <c r="E477" s="5">
        <v>0</v>
      </c>
      <c r="F477" s="1">
        <v>0.4055555555555555</v>
      </c>
      <c r="G477" s="22" t="s">
        <v>34</v>
      </c>
      <c r="H477" s="22">
        <v>20</v>
      </c>
      <c r="AI477" s="8">
        <v>3.1</v>
      </c>
    </row>
    <row r="478" spans="1:35">
      <c r="A478">
        <f t="shared" si="7"/>
        <v>477</v>
      </c>
      <c r="B478">
        <v>1</v>
      </c>
      <c r="C478">
        <v>20</v>
      </c>
      <c r="D478" t="s">
        <v>33</v>
      </c>
      <c r="E478" s="5">
        <v>0</v>
      </c>
      <c r="F478" s="1">
        <v>0.4055555555555555</v>
      </c>
      <c r="G478" s="22" t="s">
        <v>34</v>
      </c>
      <c r="H478" s="22">
        <v>20</v>
      </c>
      <c r="AI478" s="8">
        <v>3.1</v>
      </c>
    </row>
    <row r="479" spans="1:35">
      <c r="A479">
        <f t="shared" si="7"/>
        <v>478</v>
      </c>
      <c r="B479">
        <v>1</v>
      </c>
      <c r="C479">
        <v>20</v>
      </c>
      <c r="D479" t="s">
        <v>33</v>
      </c>
      <c r="E479" s="5">
        <v>0</v>
      </c>
      <c r="F479" s="1">
        <v>0.4055555555555555</v>
      </c>
      <c r="G479" s="22" t="s">
        <v>34</v>
      </c>
      <c r="H479" s="22">
        <v>20</v>
      </c>
      <c r="AI479" s="8">
        <v>3.1</v>
      </c>
    </row>
    <row r="480" spans="1:35">
      <c r="A480">
        <f t="shared" si="7"/>
        <v>479</v>
      </c>
      <c r="B480">
        <v>1</v>
      </c>
      <c r="C480">
        <v>20</v>
      </c>
      <c r="D480" t="s">
        <v>33</v>
      </c>
      <c r="E480" s="5">
        <v>0</v>
      </c>
      <c r="F480" s="1">
        <v>0.4055555555555555</v>
      </c>
      <c r="G480" s="22" t="s">
        <v>34</v>
      </c>
      <c r="H480" s="22">
        <v>25</v>
      </c>
      <c r="AI480" s="8">
        <v>3.1</v>
      </c>
    </row>
    <row r="481" spans="1:35">
      <c r="A481">
        <f t="shared" si="7"/>
        <v>480</v>
      </c>
      <c r="B481">
        <v>1</v>
      </c>
      <c r="C481">
        <v>20</v>
      </c>
      <c r="D481" t="s">
        <v>33</v>
      </c>
      <c r="E481" s="5">
        <v>0</v>
      </c>
      <c r="F481" s="1">
        <v>0.4055555555555555</v>
      </c>
      <c r="G481" s="22" t="s">
        <v>34</v>
      </c>
      <c r="H481" s="22">
        <v>10</v>
      </c>
      <c r="AI481" s="8">
        <v>3.1</v>
      </c>
    </row>
    <row r="482" spans="1:35">
      <c r="A482">
        <f t="shared" si="7"/>
        <v>481</v>
      </c>
      <c r="B482">
        <v>1</v>
      </c>
      <c r="C482">
        <v>20</v>
      </c>
      <c r="D482" t="s">
        <v>33</v>
      </c>
      <c r="E482" s="5">
        <v>0</v>
      </c>
      <c r="F482" s="1">
        <v>0.4055555555555555</v>
      </c>
      <c r="G482" s="22" t="s">
        <v>34</v>
      </c>
      <c r="H482" s="22">
        <v>30</v>
      </c>
      <c r="J482" t="s">
        <v>41</v>
      </c>
      <c r="K482" s="7">
        <v>5</v>
      </c>
      <c r="AI482" s="8">
        <v>3.1</v>
      </c>
    </row>
    <row r="483" spans="1:35">
      <c r="A483">
        <f t="shared" si="7"/>
        <v>482</v>
      </c>
      <c r="B483">
        <v>1</v>
      </c>
      <c r="C483">
        <v>20</v>
      </c>
      <c r="D483" t="s">
        <v>33</v>
      </c>
      <c r="E483" s="5">
        <v>0</v>
      </c>
      <c r="F483" s="1">
        <v>0.40625</v>
      </c>
      <c r="G483" s="22" t="s">
        <v>34</v>
      </c>
      <c r="H483" s="22">
        <v>25</v>
      </c>
      <c r="J483" t="s">
        <v>39</v>
      </c>
      <c r="K483" s="7">
        <v>8.1</v>
      </c>
      <c r="L483" s="19">
        <v>255</v>
      </c>
      <c r="M483" s="19" t="s">
        <v>46</v>
      </c>
      <c r="O483" s="7">
        <v>5.0999999999999996</v>
      </c>
      <c r="P483" s="19">
        <v>256</v>
      </c>
      <c r="Q483" s="19" t="s">
        <v>38</v>
      </c>
      <c r="AI483" s="8">
        <v>2.5</v>
      </c>
    </row>
    <row r="484" spans="1:35">
      <c r="A484">
        <f t="shared" si="7"/>
        <v>483</v>
      </c>
      <c r="B484">
        <v>1</v>
      </c>
      <c r="C484">
        <v>20</v>
      </c>
      <c r="D484" t="s">
        <v>33</v>
      </c>
      <c r="E484" s="5">
        <v>0</v>
      </c>
      <c r="F484" s="1">
        <v>0.40625</v>
      </c>
      <c r="G484" s="22" t="s">
        <v>34</v>
      </c>
      <c r="H484" s="22">
        <v>15</v>
      </c>
      <c r="AI484" s="8">
        <v>2.5</v>
      </c>
    </row>
    <row r="485" spans="1:35">
      <c r="A485">
        <f t="shared" si="7"/>
        <v>484</v>
      </c>
      <c r="B485">
        <v>1</v>
      </c>
      <c r="C485">
        <v>20</v>
      </c>
      <c r="D485" t="s">
        <v>33</v>
      </c>
      <c r="E485" s="5">
        <v>0</v>
      </c>
      <c r="F485" s="1">
        <v>0.40625</v>
      </c>
      <c r="G485" s="22" t="s">
        <v>34</v>
      </c>
      <c r="H485" s="22">
        <v>20</v>
      </c>
      <c r="J485" t="s">
        <v>36</v>
      </c>
      <c r="K485" s="7">
        <v>4</v>
      </c>
      <c r="AI485" s="8">
        <v>2.5</v>
      </c>
    </row>
    <row r="486" spans="1:35">
      <c r="A486">
        <f t="shared" si="7"/>
        <v>485</v>
      </c>
      <c r="B486">
        <v>1</v>
      </c>
      <c r="C486">
        <v>20</v>
      </c>
      <c r="D486" t="s">
        <v>33</v>
      </c>
      <c r="E486" s="5">
        <v>0</v>
      </c>
      <c r="F486" s="1">
        <v>0.40625</v>
      </c>
      <c r="G486" s="22" t="s">
        <v>34</v>
      </c>
      <c r="H486" s="22">
        <v>30</v>
      </c>
      <c r="AI486" s="8">
        <v>2.5</v>
      </c>
    </row>
    <row r="487" spans="1:35">
      <c r="A487">
        <f t="shared" si="7"/>
        <v>486</v>
      </c>
      <c r="B487">
        <v>1</v>
      </c>
      <c r="C487">
        <v>20</v>
      </c>
      <c r="D487" t="s">
        <v>33</v>
      </c>
      <c r="E487" s="5">
        <v>0</v>
      </c>
      <c r="F487" s="1">
        <v>0.40625</v>
      </c>
      <c r="G487" s="22" t="s">
        <v>34</v>
      </c>
      <c r="H487" s="22">
        <v>15</v>
      </c>
      <c r="AI487" s="8">
        <v>2.5</v>
      </c>
    </row>
    <row r="488" spans="1:35">
      <c r="A488">
        <f t="shared" si="7"/>
        <v>487</v>
      </c>
      <c r="B488">
        <v>1</v>
      </c>
      <c r="C488">
        <v>20</v>
      </c>
      <c r="D488" t="s">
        <v>33</v>
      </c>
      <c r="E488" s="5">
        <v>0</v>
      </c>
      <c r="F488" s="1">
        <v>0.40625</v>
      </c>
      <c r="G488" s="22" t="s">
        <v>34</v>
      </c>
      <c r="H488" s="22">
        <v>20</v>
      </c>
      <c r="AI488" s="8">
        <v>2.5</v>
      </c>
    </row>
    <row r="489" spans="1:35">
      <c r="A489">
        <f t="shared" si="7"/>
        <v>488</v>
      </c>
      <c r="B489">
        <v>1</v>
      </c>
      <c r="C489">
        <v>20</v>
      </c>
      <c r="D489" t="s">
        <v>33</v>
      </c>
      <c r="E489" s="5">
        <v>0</v>
      </c>
      <c r="F489" s="1">
        <v>0.40625</v>
      </c>
      <c r="G489" s="22" t="s">
        <v>34</v>
      </c>
      <c r="H489" s="22">
        <v>25</v>
      </c>
      <c r="AI489" s="8">
        <v>2.5</v>
      </c>
    </row>
    <row r="490" spans="1:35">
      <c r="A490">
        <f t="shared" si="7"/>
        <v>489</v>
      </c>
      <c r="B490">
        <v>1</v>
      </c>
      <c r="C490">
        <v>20</v>
      </c>
      <c r="D490" t="s">
        <v>33</v>
      </c>
      <c r="E490" s="5">
        <v>0</v>
      </c>
      <c r="F490" s="1">
        <v>0.40625</v>
      </c>
      <c r="G490" s="22" t="s">
        <v>34</v>
      </c>
      <c r="H490" s="22">
        <v>30</v>
      </c>
      <c r="AI490" s="8">
        <v>2.5</v>
      </c>
    </row>
    <row r="491" spans="1:35">
      <c r="A491">
        <f t="shared" si="7"/>
        <v>490</v>
      </c>
      <c r="B491">
        <v>1</v>
      </c>
      <c r="C491">
        <v>20</v>
      </c>
      <c r="D491" t="s">
        <v>33</v>
      </c>
      <c r="E491" s="5">
        <v>0</v>
      </c>
      <c r="F491" s="1">
        <v>0.40625</v>
      </c>
      <c r="G491" s="22" t="s">
        <v>34</v>
      </c>
      <c r="H491" s="22">
        <v>30</v>
      </c>
      <c r="AI491" s="8">
        <v>2.5</v>
      </c>
    </row>
    <row r="492" spans="1:35">
      <c r="A492">
        <f t="shared" si="7"/>
        <v>491</v>
      </c>
      <c r="B492">
        <v>1</v>
      </c>
      <c r="C492">
        <v>20</v>
      </c>
      <c r="D492" t="s">
        <v>33</v>
      </c>
      <c r="E492" s="5">
        <v>0</v>
      </c>
      <c r="F492" s="1">
        <v>0.40625</v>
      </c>
      <c r="G492" s="22" t="s">
        <v>34</v>
      </c>
      <c r="H492" s="22">
        <v>25</v>
      </c>
      <c r="AI492" s="8">
        <v>2.5</v>
      </c>
    </row>
    <row r="493" spans="1:35">
      <c r="A493">
        <f t="shared" si="7"/>
        <v>492</v>
      </c>
      <c r="B493">
        <v>1</v>
      </c>
      <c r="C493">
        <v>20</v>
      </c>
      <c r="D493" t="s">
        <v>33</v>
      </c>
      <c r="E493" s="5">
        <v>0</v>
      </c>
      <c r="F493" s="1">
        <v>0.40625</v>
      </c>
      <c r="G493" s="22" t="s">
        <v>34</v>
      </c>
      <c r="H493" s="22">
        <v>20</v>
      </c>
      <c r="AI493" s="8">
        <v>2.5</v>
      </c>
    </row>
    <row r="494" spans="1:35">
      <c r="A494">
        <f t="shared" si="7"/>
        <v>493</v>
      </c>
      <c r="B494">
        <v>1</v>
      </c>
      <c r="C494">
        <v>20</v>
      </c>
      <c r="D494" t="s">
        <v>33</v>
      </c>
      <c r="E494" s="5">
        <v>0</v>
      </c>
      <c r="F494" s="1">
        <v>0.40625</v>
      </c>
      <c r="G494" s="22" t="s">
        <v>34</v>
      </c>
      <c r="H494" s="22">
        <v>20</v>
      </c>
      <c r="AI494" s="8">
        <v>2.5</v>
      </c>
    </row>
    <row r="495" spans="1:35">
      <c r="A495">
        <f t="shared" si="7"/>
        <v>494</v>
      </c>
      <c r="B495">
        <v>1</v>
      </c>
      <c r="C495">
        <v>20</v>
      </c>
      <c r="D495" t="s">
        <v>33</v>
      </c>
      <c r="E495" s="5">
        <v>0</v>
      </c>
      <c r="F495" s="1">
        <v>0.40625</v>
      </c>
      <c r="G495" s="22" t="s">
        <v>34</v>
      </c>
      <c r="H495" s="22">
        <v>15</v>
      </c>
      <c r="AI495" s="8">
        <v>2.5</v>
      </c>
    </row>
    <row r="496" spans="1:35">
      <c r="A496">
        <f t="shared" si="7"/>
        <v>495</v>
      </c>
      <c r="B496">
        <v>1</v>
      </c>
      <c r="C496">
        <v>20</v>
      </c>
      <c r="D496" t="s">
        <v>33</v>
      </c>
      <c r="E496" s="5">
        <v>0</v>
      </c>
      <c r="F496" s="1">
        <v>0.40625</v>
      </c>
      <c r="G496" s="22" t="s">
        <v>34</v>
      </c>
      <c r="H496" s="22">
        <v>15</v>
      </c>
      <c r="AI496" s="8">
        <v>2.5</v>
      </c>
    </row>
    <row r="497" spans="1:35">
      <c r="A497">
        <f t="shared" si="7"/>
        <v>496</v>
      </c>
      <c r="B497">
        <v>1</v>
      </c>
      <c r="C497">
        <v>20</v>
      </c>
      <c r="D497" t="s">
        <v>33</v>
      </c>
      <c r="E497" s="5">
        <v>0</v>
      </c>
      <c r="F497" s="1">
        <v>0.40625</v>
      </c>
      <c r="G497" s="22" t="s">
        <v>34</v>
      </c>
      <c r="H497" s="22">
        <v>20</v>
      </c>
      <c r="AI497" s="8">
        <v>2.5</v>
      </c>
    </row>
    <row r="498" spans="1:35">
      <c r="A498">
        <f t="shared" si="7"/>
        <v>497</v>
      </c>
      <c r="B498">
        <v>1</v>
      </c>
      <c r="C498">
        <v>20</v>
      </c>
      <c r="D498" t="s">
        <v>33</v>
      </c>
      <c r="E498" s="5">
        <v>0</v>
      </c>
      <c r="F498" s="1">
        <v>0.40625</v>
      </c>
      <c r="G498" s="22" t="s">
        <v>34</v>
      </c>
      <c r="H498" s="22">
        <v>15</v>
      </c>
      <c r="AI498" s="8">
        <v>2.5</v>
      </c>
    </row>
    <row r="499" spans="1:35">
      <c r="A499">
        <f t="shared" si="7"/>
        <v>498</v>
      </c>
      <c r="B499">
        <v>1</v>
      </c>
      <c r="C499">
        <v>20</v>
      </c>
      <c r="D499" t="s">
        <v>33</v>
      </c>
      <c r="E499" s="5">
        <v>0</v>
      </c>
      <c r="F499" s="1">
        <v>0.40625</v>
      </c>
      <c r="G499" s="22" t="s">
        <v>34</v>
      </c>
      <c r="H499" s="22">
        <v>15</v>
      </c>
      <c r="AI499" s="8">
        <v>2.5</v>
      </c>
    </row>
    <row r="500" spans="1:35">
      <c r="A500">
        <f t="shared" si="7"/>
        <v>499</v>
      </c>
      <c r="B500">
        <v>1</v>
      </c>
      <c r="C500">
        <v>20</v>
      </c>
      <c r="D500" t="s">
        <v>33</v>
      </c>
      <c r="E500" s="5">
        <v>0</v>
      </c>
      <c r="F500" s="1">
        <v>0.40625</v>
      </c>
      <c r="G500" s="22" t="s">
        <v>34</v>
      </c>
      <c r="H500" s="22">
        <v>20</v>
      </c>
      <c r="J500" s="22" t="s">
        <v>37</v>
      </c>
      <c r="K500" s="7">
        <v>6.2</v>
      </c>
      <c r="L500" s="19">
        <v>257</v>
      </c>
      <c r="M500" s="19" t="s">
        <v>47</v>
      </c>
      <c r="O500" s="7">
        <v>4.2</v>
      </c>
      <c r="P500" s="19">
        <v>258</v>
      </c>
      <c r="Q500" s="19" t="s">
        <v>38</v>
      </c>
      <c r="S500" s="7">
        <v>9.6</v>
      </c>
      <c r="T500" s="19">
        <v>259</v>
      </c>
      <c r="U500" s="19" t="s">
        <v>38</v>
      </c>
      <c r="AI500" s="8">
        <v>2.5</v>
      </c>
    </row>
    <row r="501" spans="1:35">
      <c r="A501">
        <f t="shared" si="7"/>
        <v>500</v>
      </c>
      <c r="B501">
        <v>1</v>
      </c>
      <c r="C501">
        <v>20</v>
      </c>
      <c r="D501" t="s">
        <v>33</v>
      </c>
      <c r="E501" s="5">
        <v>0</v>
      </c>
      <c r="F501" s="1">
        <v>0.41388888888888892</v>
      </c>
      <c r="G501" s="22" t="s">
        <v>34</v>
      </c>
      <c r="H501" s="22">
        <v>30</v>
      </c>
      <c r="J501" s="12"/>
      <c r="AI501" s="8">
        <v>2.5</v>
      </c>
    </row>
    <row r="502" spans="1:35">
      <c r="A502">
        <f t="shared" si="7"/>
        <v>501</v>
      </c>
      <c r="B502">
        <v>1</v>
      </c>
      <c r="C502">
        <v>20</v>
      </c>
      <c r="D502" t="s">
        <v>33</v>
      </c>
      <c r="E502" s="5">
        <v>0</v>
      </c>
      <c r="F502" s="1">
        <v>0.41388888888888892</v>
      </c>
      <c r="G502" s="22" t="s">
        <v>34</v>
      </c>
      <c r="H502" s="22">
        <v>15</v>
      </c>
      <c r="AI502" s="8">
        <v>2.5</v>
      </c>
    </row>
    <row r="503" spans="1:35">
      <c r="A503">
        <f t="shared" si="7"/>
        <v>502</v>
      </c>
      <c r="B503">
        <v>1</v>
      </c>
      <c r="C503">
        <v>20</v>
      </c>
      <c r="D503" t="s">
        <v>33</v>
      </c>
      <c r="E503" s="5">
        <v>0</v>
      </c>
      <c r="F503" s="1">
        <v>0.41388888888888892</v>
      </c>
      <c r="G503" s="22" t="s">
        <v>34</v>
      </c>
      <c r="H503" s="22">
        <v>20</v>
      </c>
      <c r="AI503" s="8">
        <v>2.5</v>
      </c>
    </row>
    <row r="504" spans="1:35">
      <c r="A504">
        <f t="shared" si="7"/>
        <v>503</v>
      </c>
      <c r="B504">
        <v>1</v>
      </c>
      <c r="C504">
        <v>20</v>
      </c>
      <c r="D504" t="s">
        <v>33</v>
      </c>
      <c r="E504" s="5">
        <v>0</v>
      </c>
      <c r="F504" s="1">
        <v>0.41388888888888892</v>
      </c>
      <c r="G504" s="22" t="s">
        <v>34</v>
      </c>
      <c r="H504" s="22">
        <v>15</v>
      </c>
      <c r="AI504" s="8">
        <v>2.5</v>
      </c>
    </row>
    <row r="505" spans="1:35">
      <c r="A505">
        <f t="shared" si="7"/>
        <v>504</v>
      </c>
      <c r="B505">
        <v>1</v>
      </c>
      <c r="C505">
        <v>20</v>
      </c>
      <c r="D505" t="s">
        <v>33</v>
      </c>
      <c r="E505" s="5">
        <v>0</v>
      </c>
      <c r="F505" s="1">
        <v>0.41388888888888892</v>
      </c>
      <c r="G505" s="22" t="s">
        <v>34</v>
      </c>
      <c r="H505" s="22">
        <v>15</v>
      </c>
      <c r="AI505" s="8">
        <v>2.5</v>
      </c>
    </row>
    <row r="506" spans="1:35">
      <c r="A506">
        <f t="shared" si="7"/>
        <v>505</v>
      </c>
      <c r="B506">
        <v>1</v>
      </c>
      <c r="C506">
        <v>20</v>
      </c>
      <c r="D506" t="s">
        <v>33</v>
      </c>
      <c r="E506" s="5">
        <v>0</v>
      </c>
      <c r="F506" s="1">
        <v>0.41388888888888892</v>
      </c>
      <c r="G506" s="22" t="s">
        <v>34</v>
      </c>
      <c r="H506" s="22">
        <v>20</v>
      </c>
      <c r="AI506" s="8">
        <v>2.5</v>
      </c>
    </row>
    <row r="507" spans="1:35">
      <c r="A507">
        <f t="shared" si="7"/>
        <v>506</v>
      </c>
      <c r="B507">
        <v>1</v>
      </c>
      <c r="C507">
        <v>20</v>
      </c>
      <c r="D507" t="s">
        <v>33</v>
      </c>
      <c r="E507" s="5">
        <v>0</v>
      </c>
      <c r="F507" s="1">
        <v>0.41388888888888892</v>
      </c>
      <c r="G507" s="22" t="s">
        <v>34</v>
      </c>
      <c r="H507" s="22">
        <v>50</v>
      </c>
      <c r="AI507" s="8">
        <v>2.5</v>
      </c>
    </row>
    <row r="508" spans="1:35">
      <c r="A508">
        <f t="shared" si="7"/>
        <v>507</v>
      </c>
      <c r="B508">
        <v>1</v>
      </c>
      <c r="C508">
        <v>20</v>
      </c>
      <c r="D508" t="s">
        <v>33</v>
      </c>
      <c r="E508" s="5">
        <v>0</v>
      </c>
      <c r="F508" s="1">
        <v>0.41388888888888892</v>
      </c>
      <c r="G508" s="22" t="s">
        <v>34</v>
      </c>
      <c r="H508" s="22">
        <v>20</v>
      </c>
      <c r="J508" t="s">
        <v>41</v>
      </c>
      <c r="K508" s="7">
        <v>4</v>
      </c>
      <c r="AI508" s="8">
        <v>2.5</v>
      </c>
    </row>
    <row r="509" spans="1:35">
      <c r="A509">
        <f t="shared" si="7"/>
        <v>508</v>
      </c>
      <c r="B509">
        <v>1</v>
      </c>
      <c r="C509">
        <v>20</v>
      </c>
      <c r="D509" t="s">
        <v>33</v>
      </c>
      <c r="E509" s="5">
        <v>0</v>
      </c>
      <c r="F509" s="1">
        <v>0.41388888888888892</v>
      </c>
      <c r="G509" s="22" t="s">
        <v>34</v>
      </c>
      <c r="H509" s="22">
        <v>20</v>
      </c>
      <c r="AI509" s="8">
        <v>2.5</v>
      </c>
    </row>
    <row r="510" spans="1:35">
      <c r="A510">
        <f t="shared" si="7"/>
        <v>509</v>
      </c>
      <c r="B510">
        <v>1</v>
      </c>
      <c r="C510">
        <v>20</v>
      </c>
      <c r="D510" t="s">
        <v>33</v>
      </c>
      <c r="E510" s="5">
        <v>0</v>
      </c>
      <c r="F510" s="1">
        <v>0.41388888888888892</v>
      </c>
      <c r="G510" s="22" t="s">
        <v>34</v>
      </c>
      <c r="H510" s="22">
        <v>20</v>
      </c>
      <c r="AI510" s="8">
        <v>2.5</v>
      </c>
    </row>
    <row r="511" spans="1:35">
      <c r="A511">
        <f t="shared" si="7"/>
        <v>510</v>
      </c>
      <c r="B511">
        <v>1</v>
      </c>
      <c r="C511">
        <v>20</v>
      </c>
      <c r="D511" t="s">
        <v>33</v>
      </c>
      <c r="E511" s="5">
        <v>0</v>
      </c>
      <c r="F511" s="1">
        <v>0.41388888888888892</v>
      </c>
      <c r="G511" s="22" t="s">
        <v>34</v>
      </c>
      <c r="H511" s="22">
        <v>20</v>
      </c>
      <c r="J511" t="s">
        <v>36</v>
      </c>
      <c r="K511" s="7">
        <v>4</v>
      </c>
      <c r="AI511" s="8">
        <v>2.5</v>
      </c>
    </row>
    <row r="512" spans="1:35">
      <c r="A512">
        <f t="shared" si="7"/>
        <v>511</v>
      </c>
      <c r="B512">
        <v>1</v>
      </c>
      <c r="C512">
        <v>20</v>
      </c>
      <c r="D512" t="s">
        <v>33</v>
      </c>
      <c r="E512" s="5">
        <v>0</v>
      </c>
      <c r="F512" s="1">
        <v>0.41388888888888892</v>
      </c>
      <c r="G512" s="22" t="s">
        <v>34</v>
      </c>
      <c r="H512" s="22">
        <v>20</v>
      </c>
      <c r="AI512" s="8">
        <v>2.5</v>
      </c>
    </row>
    <row r="513" spans="1:35">
      <c r="A513">
        <f t="shared" si="7"/>
        <v>512</v>
      </c>
      <c r="B513">
        <v>1</v>
      </c>
      <c r="C513">
        <v>20</v>
      </c>
      <c r="D513" t="s">
        <v>33</v>
      </c>
      <c r="E513" s="5">
        <v>0</v>
      </c>
      <c r="F513" s="1">
        <v>0.41388888888888892</v>
      </c>
      <c r="G513" s="22" t="s">
        <v>34</v>
      </c>
      <c r="H513" s="22">
        <v>15</v>
      </c>
      <c r="AI513" s="8">
        <v>2.5</v>
      </c>
    </row>
    <row r="514" spans="1:35">
      <c r="A514">
        <f t="shared" si="7"/>
        <v>513</v>
      </c>
      <c r="B514">
        <v>1</v>
      </c>
      <c r="C514">
        <v>20</v>
      </c>
      <c r="D514" t="s">
        <v>33</v>
      </c>
      <c r="E514" s="5">
        <v>0</v>
      </c>
      <c r="F514" s="1">
        <v>0.41388888888888892</v>
      </c>
      <c r="G514" s="22" t="s">
        <v>34</v>
      </c>
      <c r="H514" s="22">
        <v>15</v>
      </c>
      <c r="AI514" s="8">
        <v>2.5</v>
      </c>
    </row>
    <row r="515" spans="1:35">
      <c r="A515">
        <f t="shared" si="7"/>
        <v>514</v>
      </c>
      <c r="B515">
        <v>1</v>
      </c>
      <c r="C515">
        <v>20</v>
      </c>
      <c r="D515" t="s">
        <v>33</v>
      </c>
      <c r="E515" s="5">
        <v>0</v>
      </c>
      <c r="F515" s="1">
        <v>0.41388888888888892</v>
      </c>
      <c r="G515" s="22" t="s">
        <v>34</v>
      </c>
      <c r="H515" s="22">
        <v>20</v>
      </c>
      <c r="J515" t="s">
        <v>37</v>
      </c>
      <c r="K515" s="7">
        <v>8.1</v>
      </c>
      <c r="L515" s="19">
        <v>260</v>
      </c>
      <c r="M515" s="19" t="s">
        <v>44</v>
      </c>
      <c r="AI515" s="8">
        <v>2.5</v>
      </c>
    </row>
    <row r="516" spans="1:35">
      <c r="A516">
        <f t="shared" ref="A516:A579" si="8">A515+1</f>
        <v>515</v>
      </c>
      <c r="B516">
        <v>1</v>
      </c>
      <c r="C516">
        <v>20</v>
      </c>
      <c r="D516" t="s">
        <v>33</v>
      </c>
      <c r="E516" s="5">
        <v>0</v>
      </c>
      <c r="F516" s="1">
        <v>0.41388888888888892</v>
      </c>
      <c r="G516" s="22" t="s">
        <v>34</v>
      </c>
      <c r="H516" s="22">
        <v>20</v>
      </c>
      <c r="J516" t="s">
        <v>41</v>
      </c>
      <c r="K516" s="7">
        <v>5</v>
      </c>
      <c r="O516" s="7">
        <v>4</v>
      </c>
      <c r="AI516" s="8">
        <v>2.5</v>
      </c>
    </row>
    <row r="517" spans="1:35">
      <c r="A517">
        <f t="shared" si="8"/>
        <v>516</v>
      </c>
      <c r="B517">
        <v>1</v>
      </c>
      <c r="C517">
        <v>20</v>
      </c>
      <c r="D517" t="s">
        <v>33</v>
      </c>
      <c r="E517" s="5">
        <v>0</v>
      </c>
      <c r="F517" s="1">
        <v>0.41805555555555557</v>
      </c>
      <c r="G517" s="22" t="s">
        <v>34</v>
      </c>
      <c r="H517" s="22">
        <v>30</v>
      </c>
      <c r="J517" t="s">
        <v>36</v>
      </c>
      <c r="K517" s="7">
        <v>4</v>
      </c>
      <c r="AI517" s="8">
        <v>2.5</v>
      </c>
    </row>
    <row r="518" spans="1:35">
      <c r="A518">
        <f t="shared" si="8"/>
        <v>517</v>
      </c>
      <c r="B518">
        <v>1</v>
      </c>
      <c r="C518">
        <v>20</v>
      </c>
      <c r="D518" t="s">
        <v>33</v>
      </c>
      <c r="E518" s="5">
        <v>0</v>
      </c>
      <c r="F518" s="1">
        <v>0.41805555555555557</v>
      </c>
      <c r="G518" s="22" t="s">
        <v>34</v>
      </c>
      <c r="H518" s="22">
        <v>15</v>
      </c>
      <c r="AI518" s="8">
        <v>2.5</v>
      </c>
    </row>
    <row r="519" spans="1:35">
      <c r="A519">
        <f t="shared" si="8"/>
        <v>518</v>
      </c>
      <c r="B519">
        <v>1</v>
      </c>
      <c r="C519">
        <v>20</v>
      </c>
      <c r="D519" t="s">
        <v>33</v>
      </c>
      <c r="E519" s="5">
        <v>0</v>
      </c>
      <c r="F519" s="1">
        <v>0.41805555555555557</v>
      </c>
      <c r="G519" s="22" t="s">
        <v>34</v>
      </c>
      <c r="H519" s="22">
        <v>30</v>
      </c>
      <c r="AI519" s="8">
        <v>2.5</v>
      </c>
    </row>
    <row r="520" spans="1:35">
      <c r="A520">
        <f t="shared" si="8"/>
        <v>519</v>
      </c>
      <c r="B520">
        <v>1</v>
      </c>
      <c r="C520">
        <v>20</v>
      </c>
      <c r="D520" t="s">
        <v>33</v>
      </c>
      <c r="E520" s="5">
        <v>0</v>
      </c>
      <c r="F520" s="1">
        <v>0.41805555555555557</v>
      </c>
      <c r="G520" s="22" t="s">
        <v>34</v>
      </c>
      <c r="H520" s="22">
        <v>20</v>
      </c>
      <c r="AI520" s="8">
        <v>2.5</v>
      </c>
    </row>
    <row r="521" spans="1:35">
      <c r="A521">
        <f t="shared" si="8"/>
        <v>520</v>
      </c>
      <c r="B521">
        <v>1</v>
      </c>
      <c r="C521">
        <v>20</v>
      </c>
      <c r="D521" t="s">
        <v>33</v>
      </c>
      <c r="E521" s="5">
        <v>0</v>
      </c>
      <c r="F521" s="1">
        <v>0.41805555555555557</v>
      </c>
      <c r="G521" s="22" t="s">
        <v>34</v>
      </c>
      <c r="H521" s="22">
        <v>20</v>
      </c>
      <c r="AI521" s="8">
        <v>2.5</v>
      </c>
    </row>
    <row r="522" spans="1:35">
      <c r="A522">
        <f t="shared" si="8"/>
        <v>521</v>
      </c>
      <c r="B522">
        <v>1</v>
      </c>
      <c r="C522">
        <v>20</v>
      </c>
      <c r="D522" t="s">
        <v>33</v>
      </c>
      <c r="E522" s="5">
        <v>0</v>
      </c>
      <c r="F522" s="1">
        <v>0.41805555555555557</v>
      </c>
      <c r="G522" s="22" t="s">
        <v>34</v>
      </c>
      <c r="H522" s="22">
        <v>15</v>
      </c>
      <c r="AI522" s="8">
        <v>2.5</v>
      </c>
    </row>
    <row r="523" spans="1:35">
      <c r="A523">
        <f t="shared" si="8"/>
        <v>522</v>
      </c>
      <c r="B523">
        <v>1</v>
      </c>
      <c r="C523">
        <v>20</v>
      </c>
      <c r="D523" t="s">
        <v>33</v>
      </c>
      <c r="E523" s="5">
        <v>0</v>
      </c>
      <c r="F523" s="1">
        <v>0.41805555555555557</v>
      </c>
      <c r="G523" s="22" t="s">
        <v>34</v>
      </c>
      <c r="H523" s="22">
        <v>15</v>
      </c>
      <c r="AI523" s="8">
        <v>2.5</v>
      </c>
    </row>
    <row r="524" spans="1:35">
      <c r="A524">
        <f t="shared" si="8"/>
        <v>523</v>
      </c>
      <c r="B524">
        <v>1</v>
      </c>
      <c r="C524">
        <v>20</v>
      </c>
      <c r="D524" t="s">
        <v>33</v>
      </c>
      <c r="E524" s="5">
        <v>0</v>
      </c>
      <c r="F524" s="1">
        <v>0.41805555555555557</v>
      </c>
      <c r="G524" s="22" t="s">
        <v>34</v>
      </c>
      <c r="H524" s="22">
        <v>15</v>
      </c>
      <c r="AI524" s="8">
        <v>2.5</v>
      </c>
    </row>
    <row r="525" spans="1:35">
      <c r="A525">
        <f t="shared" si="8"/>
        <v>524</v>
      </c>
      <c r="B525">
        <v>1</v>
      </c>
      <c r="C525">
        <v>20</v>
      </c>
      <c r="D525" t="s">
        <v>33</v>
      </c>
      <c r="E525" s="5">
        <v>0</v>
      </c>
      <c r="F525" s="1">
        <v>0.41805555555555557</v>
      </c>
      <c r="G525" s="22" t="s">
        <v>34</v>
      </c>
      <c r="H525" s="22">
        <v>20</v>
      </c>
      <c r="AI525" s="8">
        <v>2.5</v>
      </c>
    </row>
    <row r="526" spans="1:35">
      <c r="A526">
        <f t="shared" si="8"/>
        <v>525</v>
      </c>
      <c r="B526">
        <v>1</v>
      </c>
      <c r="C526">
        <v>20</v>
      </c>
      <c r="D526" t="s">
        <v>33</v>
      </c>
      <c r="E526" s="5">
        <v>0</v>
      </c>
      <c r="F526" s="1">
        <v>0.41805555555555557</v>
      </c>
      <c r="G526" s="22" t="s">
        <v>34</v>
      </c>
      <c r="H526" s="22">
        <v>20</v>
      </c>
      <c r="AI526" s="8">
        <v>2.5</v>
      </c>
    </row>
    <row r="527" spans="1:35">
      <c r="A527">
        <f t="shared" si="8"/>
        <v>526</v>
      </c>
      <c r="B527">
        <v>1</v>
      </c>
      <c r="C527">
        <v>20</v>
      </c>
      <c r="D527" t="s">
        <v>33</v>
      </c>
      <c r="E527" s="5">
        <v>0</v>
      </c>
      <c r="F527" s="1">
        <v>0.41805555555555557</v>
      </c>
      <c r="G527" s="22" t="s">
        <v>34</v>
      </c>
      <c r="H527" s="22">
        <v>15</v>
      </c>
      <c r="AI527" s="8">
        <v>2.5</v>
      </c>
    </row>
    <row r="528" spans="1:35">
      <c r="A528">
        <f t="shared" si="8"/>
        <v>527</v>
      </c>
      <c r="B528">
        <v>1</v>
      </c>
      <c r="C528">
        <v>20</v>
      </c>
      <c r="D528" t="s">
        <v>33</v>
      </c>
      <c r="E528" s="5">
        <v>0</v>
      </c>
      <c r="F528" s="1">
        <v>0.41805555555555557</v>
      </c>
      <c r="G528" s="22" t="s">
        <v>34</v>
      </c>
      <c r="H528" s="22">
        <v>20</v>
      </c>
      <c r="J528" s="13"/>
      <c r="AI528" s="8">
        <v>2.5</v>
      </c>
    </row>
    <row r="529" spans="1:35">
      <c r="A529">
        <f t="shared" si="8"/>
        <v>528</v>
      </c>
      <c r="B529">
        <v>1</v>
      </c>
      <c r="C529">
        <v>20</v>
      </c>
      <c r="D529" t="s">
        <v>33</v>
      </c>
      <c r="E529" s="5">
        <v>0</v>
      </c>
      <c r="F529" s="1">
        <v>0.41805555555555557</v>
      </c>
      <c r="G529" s="22" t="s">
        <v>34</v>
      </c>
      <c r="H529" s="22">
        <v>20</v>
      </c>
      <c r="AI529" s="8">
        <v>2.5</v>
      </c>
    </row>
    <row r="530" spans="1:35">
      <c r="A530">
        <f t="shared" si="8"/>
        <v>529</v>
      </c>
      <c r="B530">
        <v>1</v>
      </c>
      <c r="C530">
        <v>20</v>
      </c>
      <c r="D530" t="s">
        <v>33</v>
      </c>
      <c r="E530" s="5">
        <v>0</v>
      </c>
      <c r="F530" s="1">
        <v>0.41805555555555557</v>
      </c>
      <c r="G530" s="22" t="s">
        <v>34</v>
      </c>
      <c r="H530" s="22">
        <v>20</v>
      </c>
      <c r="AI530" s="8">
        <v>2.5</v>
      </c>
    </row>
    <row r="531" spans="1:35">
      <c r="A531">
        <f t="shared" si="8"/>
        <v>530</v>
      </c>
      <c r="B531">
        <v>1</v>
      </c>
      <c r="C531">
        <v>20</v>
      </c>
      <c r="D531" t="s">
        <v>33</v>
      </c>
      <c r="E531" s="5">
        <v>0</v>
      </c>
      <c r="F531" s="1">
        <v>0.41805555555555557</v>
      </c>
      <c r="G531" s="22" t="s">
        <v>34</v>
      </c>
      <c r="H531" s="22">
        <v>20</v>
      </c>
      <c r="AI531" s="8">
        <v>2.5</v>
      </c>
    </row>
    <row r="532" spans="1:35">
      <c r="A532">
        <f t="shared" si="8"/>
        <v>531</v>
      </c>
      <c r="B532">
        <v>1</v>
      </c>
      <c r="C532">
        <v>20</v>
      </c>
      <c r="D532" t="s">
        <v>33</v>
      </c>
      <c r="E532" s="5">
        <v>0</v>
      </c>
      <c r="F532" s="1">
        <v>0.41805555555555557</v>
      </c>
      <c r="G532" s="22" t="s">
        <v>34</v>
      </c>
      <c r="H532" s="22">
        <v>15</v>
      </c>
      <c r="AI532" s="8">
        <v>2.5</v>
      </c>
    </row>
    <row r="533" spans="1:35">
      <c r="A533">
        <f t="shared" si="8"/>
        <v>532</v>
      </c>
      <c r="B533">
        <v>1</v>
      </c>
      <c r="C533">
        <v>20</v>
      </c>
      <c r="D533" t="s">
        <v>33</v>
      </c>
      <c r="E533" s="5">
        <v>0</v>
      </c>
      <c r="F533" s="1">
        <v>0.41805555555555557</v>
      </c>
      <c r="G533" s="22" t="s">
        <v>34</v>
      </c>
      <c r="H533" s="22">
        <v>15</v>
      </c>
      <c r="AI533" s="8">
        <v>2.5</v>
      </c>
    </row>
    <row r="534" spans="1:35">
      <c r="A534">
        <f t="shared" si="8"/>
        <v>533</v>
      </c>
      <c r="B534">
        <v>1</v>
      </c>
      <c r="C534">
        <v>20</v>
      </c>
      <c r="D534" t="s">
        <v>33</v>
      </c>
      <c r="E534" s="5">
        <v>0</v>
      </c>
      <c r="F534" s="1">
        <v>0.41805555555555557</v>
      </c>
      <c r="G534" s="22" t="s">
        <v>34</v>
      </c>
      <c r="H534" s="22">
        <v>20</v>
      </c>
      <c r="AI534" s="8">
        <v>2.5</v>
      </c>
    </row>
    <row r="535" spans="1:35">
      <c r="A535">
        <f t="shared" si="8"/>
        <v>534</v>
      </c>
      <c r="B535">
        <v>1</v>
      </c>
      <c r="C535">
        <v>20</v>
      </c>
      <c r="D535" t="s">
        <v>33</v>
      </c>
      <c r="E535" s="5">
        <v>0</v>
      </c>
      <c r="F535" s="1">
        <v>0.41805555555555557</v>
      </c>
      <c r="G535" s="22" t="s">
        <v>34</v>
      </c>
      <c r="H535" s="22">
        <v>50</v>
      </c>
      <c r="J535" t="s">
        <v>36</v>
      </c>
      <c r="K535" s="7">
        <v>4</v>
      </c>
      <c r="AI535" s="8">
        <v>2.5</v>
      </c>
    </row>
    <row r="536" spans="1:35">
      <c r="A536">
        <f t="shared" si="8"/>
        <v>535</v>
      </c>
      <c r="B536">
        <v>1</v>
      </c>
      <c r="C536">
        <v>20</v>
      </c>
      <c r="D536" t="s">
        <v>33</v>
      </c>
      <c r="E536" s="5">
        <v>0</v>
      </c>
      <c r="F536" s="1">
        <v>0.41805555555555557</v>
      </c>
      <c r="G536" s="22" t="s">
        <v>34</v>
      </c>
      <c r="H536" s="22">
        <v>30</v>
      </c>
      <c r="J536" t="s">
        <v>43</v>
      </c>
      <c r="K536" s="7">
        <v>4</v>
      </c>
      <c r="AI536" s="8">
        <v>2.5</v>
      </c>
    </row>
    <row r="537" spans="1:35">
      <c r="A537">
        <f t="shared" si="8"/>
        <v>536</v>
      </c>
      <c r="B537">
        <v>1</v>
      </c>
      <c r="C537">
        <v>20</v>
      </c>
      <c r="D537" t="s">
        <v>33</v>
      </c>
      <c r="E537" s="5">
        <v>0</v>
      </c>
      <c r="F537" s="1">
        <v>0.41805555555555557</v>
      </c>
      <c r="G537" s="22" t="s">
        <v>34</v>
      </c>
      <c r="H537" s="22">
        <v>30</v>
      </c>
      <c r="J537" t="s">
        <v>39</v>
      </c>
      <c r="K537" s="7">
        <v>10.7</v>
      </c>
      <c r="L537" s="19">
        <v>262</v>
      </c>
      <c r="M537" s="19" t="s">
        <v>38</v>
      </c>
      <c r="O537" s="7">
        <v>8.6999999999999993</v>
      </c>
      <c r="P537" s="19">
        <v>263</v>
      </c>
      <c r="Q537" s="19" t="s">
        <v>44</v>
      </c>
      <c r="AI537" s="8">
        <v>2.5</v>
      </c>
    </row>
    <row r="538" spans="1:35">
      <c r="A538">
        <f t="shared" si="8"/>
        <v>537</v>
      </c>
      <c r="B538">
        <v>1</v>
      </c>
      <c r="C538">
        <v>20</v>
      </c>
      <c r="D538" t="s">
        <v>33</v>
      </c>
      <c r="E538" s="5">
        <v>0</v>
      </c>
      <c r="F538" s="1">
        <v>0.41805555555555557</v>
      </c>
      <c r="G538" s="22" t="s">
        <v>34</v>
      </c>
      <c r="H538" s="22">
        <v>20</v>
      </c>
      <c r="AI538" s="8">
        <v>2.5</v>
      </c>
    </row>
    <row r="539" spans="1:35">
      <c r="A539">
        <f t="shared" si="8"/>
        <v>538</v>
      </c>
      <c r="B539">
        <v>1</v>
      </c>
      <c r="C539">
        <v>20</v>
      </c>
      <c r="D539" t="s">
        <v>33</v>
      </c>
      <c r="E539" s="5">
        <v>0</v>
      </c>
      <c r="F539" s="1">
        <v>0.41805555555555557</v>
      </c>
      <c r="G539" s="22" t="s">
        <v>34</v>
      </c>
      <c r="H539" s="22">
        <v>20</v>
      </c>
      <c r="AI539" s="8">
        <v>2.5</v>
      </c>
    </row>
    <row r="540" spans="1:35">
      <c r="A540">
        <f t="shared" si="8"/>
        <v>539</v>
      </c>
      <c r="B540">
        <v>1</v>
      </c>
      <c r="C540">
        <v>20</v>
      </c>
      <c r="D540" t="s">
        <v>33</v>
      </c>
      <c r="E540" s="5">
        <v>0</v>
      </c>
      <c r="F540" s="1">
        <v>0.41805555555555557</v>
      </c>
      <c r="G540" s="22" t="s">
        <v>34</v>
      </c>
      <c r="H540" s="22">
        <v>15</v>
      </c>
      <c r="J540" t="s">
        <v>36</v>
      </c>
      <c r="K540" s="7">
        <v>4</v>
      </c>
      <c r="AI540" s="8">
        <v>2.5</v>
      </c>
    </row>
    <row r="541" spans="1:35">
      <c r="A541">
        <f t="shared" si="8"/>
        <v>540</v>
      </c>
      <c r="B541">
        <v>1</v>
      </c>
      <c r="C541">
        <v>20</v>
      </c>
      <c r="D541" t="s">
        <v>33</v>
      </c>
      <c r="E541" s="5">
        <v>0</v>
      </c>
      <c r="F541" s="1">
        <v>0.41805555555555557</v>
      </c>
      <c r="G541" s="22" t="s">
        <v>34</v>
      </c>
      <c r="H541" s="22">
        <v>30</v>
      </c>
      <c r="J541" t="s">
        <v>39</v>
      </c>
      <c r="K541" s="7">
        <v>6.8</v>
      </c>
      <c r="L541" s="19">
        <v>261</v>
      </c>
      <c r="M541" s="19" t="s">
        <v>40</v>
      </c>
      <c r="AI541" s="8">
        <v>2.5</v>
      </c>
    </row>
    <row r="542" spans="1:35">
      <c r="A542">
        <f t="shared" si="8"/>
        <v>541</v>
      </c>
      <c r="B542">
        <v>1</v>
      </c>
      <c r="C542">
        <v>20</v>
      </c>
      <c r="D542" t="s">
        <v>33</v>
      </c>
      <c r="E542" s="5">
        <v>0</v>
      </c>
      <c r="F542" s="1">
        <v>0.4284722222222222</v>
      </c>
      <c r="G542" t="s">
        <v>48</v>
      </c>
      <c r="J542" t="s">
        <v>37</v>
      </c>
      <c r="K542" s="7">
        <v>9.5</v>
      </c>
      <c r="L542" s="19">
        <v>264</v>
      </c>
      <c r="M542" s="19" t="s">
        <v>44</v>
      </c>
      <c r="O542" s="7">
        <v>9.1999999999999993</v>
      </c>
      <c r="P542" s="19">
        <v>265</v>
      </c>
      <c r="Q542" s="19" t="s">
        <v>44</v>
      </c>
      <c r="AI542" s="8">
        <v>2.5</v>
      </c>
    </row>
    <row r="543" spans="1:35">
      <c r="A543">
        <f t="shared" si="8"/>
        <v>542</v>
      </c>
      <c r="B543">
        <v>1</v>
      </c>
      <c r="C543">
        <v>20</v>
      </c>
      <c r="D543" t="s">
        <v>33</v>
      </c>
      <c r="E543" s="5">
        <v>0</v>
      </c>
      <c r="F543" s="1">
        <v>0.43402777777777773</v>
      </c>
      <c r="G543" t="s">
        <v>49</v>
      </c>
      <c r="H543">
        <v>30</v>
      </c>
      <c r="J543" t="s">
        <v>37</v>
      </c>
      <c r="K543" s="7">
        <v>3.8</v>
      </c>
      <c r="L543" s="19">
        <v>266</v>
      </c>
      <c r="M543" s="19" t="s">
        <v>40</v>
      </c>
      <c r="AI543" s="8">
        <v>2.6</v>
      </c>
    </row>
    <row r="544" spans="1:35">
      <c r="A544">
        <f t="shared" si="8"/>
        <v>543</v>
      </c>
      <c r="B544">
        <v>1</v>
      </c>
      <c r="C544">
        <v>20</v>
      </c>
      <c r="D544" t="s">
        <v>33</v>
      </c>
      <c r="E544" s="5">
        <v>0</v>
      </c>
      <c r="F544" s="1">
        <v>0.43541666666666662</v>
      </c>
      <c r="G544" t="s">
        <v>49</v>
      </c>
      <c r="H544">
        <v>20</v>
      </c>
      <c r="J544" t="s">
        <v>39</v>
      </c>
      <c r="K544" s="7">
        <v>7</v>
      </c>
      <c r="L544" s="19">
        <v>267</v>
      </c>
      <c r="M544" s="19" t="s">
        <v>38</v>
      </c>
      <c r="AI544" s="8">
        <v>2.6</v>
      </c>
    </row>
    <row r="545" spans="1:35">
      <c r="A545">
        <f t="shared" si="8"/>
        <v>544</v>
      </c>
      <c r="B545">
        <v>1</v>
      </c>
      <c r="C545">
        <v>20</v>
      </c>
      <c r="D545" t="s">
        <v>33</v>
      </c>
      <c r="E545" s="5">
        <v>0</v>
      </c>
      <c r="F545" s="1">
        <v>0.4375</v>
      </c>
      <c r="G545" t="s">
        <v>1</v>
      </c>
      <c r="J545" t="s">
        <v>37</v>
      </c>
      <c r="K545" s="7">
        <v>9.1</v>
      </c>
      <c r="L545" s="19">
        <v>268</v>
      </c>
      <c r="M545" s="19" t="s">
        <v>44</v>
      </c>
      <c r="AI545" s="8">
        <v>2.6</v>
      </c>
    </row>
    <row r="546" spans="1:35">
      <c r="A546">
        <f t="shared" si="8"/>
        <v>545</v>
      </c>
      <c r="B546">
        <v>1</v>
      </c>
      <c r="C546">
        <v>20</v>
      </c>
      <c r="D546" t="s">
        <v>33</v>
      </c>
      <c r="E546" s="5">
        <v>0</v>
      </c>
      <c r="F546" s="1">
        <v>0.43958333333333338</v>
      </c>
      <c r="G546" t="s">
        <v>1</v>
      </c>
      <c r="J546" t="s">
        <v>39</v>
      </c>
      <c r="K546" s="7">
        <v>8.8000000000000007</v>
      </c>
      <c r="L546" s="19">
        <v>269</v>
      </c>
      <c r="M546" s="19" t="s">
        <v>44</v>
      </c>
      <c r="AI546" s="8">
        <v>2.6</v>
      </c>
    </row>
    <row r="547" spans="1:35">
      <c r="A547">
        <f t="shared" si="8"/>
        <v>546</v>
      </c>
      <c r="B547">
        <v>1</v>
      </c>
      <c r="C547">
        <v>20</v>
      </c>
      <c r="D547" t="s">
        <v>33</v>
      </c>
      <c r="E547" s="5">
        <v>0</v>
      </c>
      <c r="F547" s="1">
        <v>0.44097222222222227</v>
      </c>
      <c r="G547" s="22" t="s">
        <v>49</v>
      </c>
      <c r="H547">
        <v>10</v>
      </c>
      <c r="AI547" s="8">
        <v>2.6</v>
      </c>
    </row>
    <row r="548" spans="1:35">
      <c r="A548">
        <f t="shared" si="8"/>
        <v>547</v>
      </c>
      <c r="B548">
        <v>1</v>
      </c>
      <c r="C548">
        <v>20</v>
      </c>
      <c r="D548" t="s">
        <v>33</v>
      </c>
      <c r="E548" s="5">
        <v>0</v>
      </c>
      <c r="F548" s="1">
        <v>0.44097222222222227</v>
      </c>
      <c r="G548" t="s">
        <v>49</v>
      </c>
      <c r="H548">
        <v>10</v>
      </c>
      <c r="AI548" s="8">
        <v>2.6</v>
      </c>
    </row>
    <row r="549" spans="1:35">
      <c r="A549">
        <f t="shared" si="8"/>
        <v>548</v>
      </c>
      <c r="B549">
        <v>1</v>
      </c>
      <c r="C549">
        <v>20</v>
      </c>
      <c r="D549" t="s">
        <v>33</v>
      </c>
      <c r="E549" s="5">
        <v>0</v>
      </c>
      <c r="F549" s="1">
        <v>0.44097222222222227</v>
      </c>
      <c r="G549" t="s">
        <v>49</v>
      </c>
      <c r="H549">
        <v>25</v>
      </c>
      <c r="AI549" s="8">
        <v>2.6</v>
      </c>
    </row>
    <row r="550" spans="1:35">
      <c r="A550">
        <f t="shared" si="8"/>
        <v>549</v>
      </c>
      <c r="B550">
        <v>1</v>
      </c>
      <c r="C550">
        <v>20</v>
      </c>
      <c r="D550" t="s">
        <v>33</v>
      </c>
      <c r="E550" s="5">
        <v>0</v>
      </c>
      <c r="F550" s="1">
        <v>0.44097222222222227</v>
      </c>
      <c r="G550" t="s">
        <v>49</v>
      </c>
      <c r="H550">
        <v>20</v>
      </c>
      <c r="AI550" s="8">
        <v>2.6</v>
      </c>
    </row>
    <row r="551" spans="1:35">
      <c r="A551">
        <f t="shared" si="8"/>
        <v>550</v>
      </c>
      <c r="B551">
        <v>1</v>
      </c>
      <c r="C551">
        <v>20</v>
      </c>
      <c r="D551" t="s">
        <v>33</v>
      </c>
      <c r="E551" s="5">
        <v>0</v>
      </c>
      <c r="F551" s="1">
        <v>0.44097222222222227</v>
      </c>
      <c r="G551" t="s">
        <v>49</v>
      </c>
      <c r="H551">
        <v>20</v>
      </c>
      <c r="AI551" s="8">
        <v>2.6</v>
      </c>
    </row>
    <row r="552" spans="1:35">
      <c r="A552">
        <f t="shared" si="8"/>
        <v>551</v>
      </c>
      <c r="B552">
        <v>1</v>
      </c>
      <c r="C552">
        <v>20</v>
      </c>
      <c r="D552" t="s">
        <v>33</v>
      </c>
      <c r="E552" s="5">
        <v>0</v>
      </c>
      <c r="F552" s="1">
        <v>0.44097222222222227</v>
      </c>
      <c r="G552" t="s">
        <v>49</v>
      </c>
      <c r="H552">
        <v>30</v>
      </c>
      <c r="AI552" s="8">
        <v>2.6</v>
      </c>
    </row>
    <row r="553" spans="1:35">
      <c r="A553">
        <f t="shared" si="8"/>
        <v>552</v>
      </c>
      <c r="B553">
        <v>1</v>
      </c>
      <c r="C553">
        <v>20</v>
      </c>
      <c r="D553" t="s">
        <v>33</v>
      </c>
      <c r="E553" s="5">
        <v>0</v>
      </c>
      <c r="F553" s="1">
        <v>0.44097222222222227</v>
      </c>
      <c r="G553" t="s">
        <v>49</v>
      </c>
      <c r="H553">
        <v>30</v>
      </c>
      <c r="AI553" s="8">
        <v>2.6</v>
      </c>
    </row>
    <row r="554" spans="1:35">
      <c r="A554">
        <f t="shared" si="8"/>
        <v>553</v>
      </c>
      <c r="B554">
        <v>1</v>
      </c>
      <c r="C554">
        <v>20</v>
      </c>
      <c r="D554" t="s">
        <v>33</v>
      </c>
      <c r="E554" s="5">
        <v>0</v>
      </c>
      <c r="F554" s="1">
        <v>0.44097222222222227</v>
      </c>
      <c r="G554" t="s">
        <v>49</v>
      </c>
      <c r="H554">
        <v>20</v>
      </c>
      <c r="J554" t="s">
        <v>36</v>
      </c>
      <c r="K554" s="7">
        <v>4</v>
      </c>
      <c r="O554" s="7">
        <v>3</v>
      </c>
      <c r="AI554" s="8">
        <v>2.6</v>
      </c>
    </row>
    <row r="555" spans="1:35">
      <c r="A555">
        <f t="shared" si="8"/>
        <v>554</v>
      </c>
      <c r="B555">
        <v>1</v>
      </c>
      <c r="C555">
        <v>20</v>
      </c>
      <c r="D555" t="s">
        <v>33</v>
      </c>
      <c r="E555" s="5">
        <v>0</v>
      </c>
      <c r="F555" s="1">
        <v>0.44097222222222227</v>
      </c>
      <c r="G555" t="s">
        <v>49</v>
      </c>
      <c r="H555">
        <v>20</v>
      </c>
      <c r="J555" t="s">
        <v>36</v>
      </c>
      <c r="K555" s="7">
        <v>3</v>
      </c>
      <c r="AI555" s="8">
        <v>2.6</v>
      </c>
    </row>
    <row r="556" spans="1:35">
      <c r="A556">
        <f t="shared" si="8"/>
        <v>555</v>
      </c>
      <c r="B556">
        <v>1</v>
      </c>
      <c r="C556">
        <v>20</v>
      </c>
      <c r="D556" t="s">
        <v>33</v>
      </c>
      <c r="E556" s="5">
        <v>0</v>
      </c>
      <c r="F556" s="1">
        <v>0.4458333333333333</v>
      </c>
      <c r="G556" t="s">
        <v>49</v>
      </c>
      <c r="H556">
        <v>20</v>
      </c>
      <c r="J556" t="s">
        <v>39</v>
      </c>
      <c r="K556" s="7">
        <v>9.3000000000000007</v>
      </c>
      <c r="L556" s="19">
        <v>270</v>
      </c>
      <c r="M556" s="19" t="s">
        <v>38</v>
      </c>
      <c r="AI556" s="8">
        <v>2.6</v>
      </c>
    </row>
    <row r="557" spans="1:35">
      <c r="A557">
        <f t="shared" si="8"/>
        <v>556</v>
      </c>
      <c r="B557">
        <v>1</v>
      </c>
      <c r="C557">
        <v>20</v>
      </c>
      <c r="D557" t="s">
        <v>33</v>
      </c>
      <c r="E557" s="5">
        <v>0</v>
      </c>
      <c r="F557" s="1">
        <v>0.45</v>
      </c>
      <c r="G557" t="s">
        <v>1</v>
      </c>
      <c r="J557" t="s">
        <v>37</v>
      </c>
      <c r="K557" s="7">
        <v>8.5</v>
      </c>
      <c r="L557" s="19">
        <v>271</v>
      </c>
      <c r="M557" s="19" t="s">
        <v>2</v>
      </c>
      <c r="AI557" s="8">
        <v>3</v>
      </c>
    </row>
    <row r="558" spans="1:35">
      <c r="A558">
        <f t="shared" si="8"/>
        <v>557</v>
      </c>
      <c r="B558">
        <v>1</v>
      </c>
      <c r="C558">
        <v>21</v>
      </c>
      <c r="D558" t="s">
        <v>33</v>
      </c>
      <c r="E558" s="5">
        <v>0</v>
      </c>
      <c r="F558" s="1">
        <v>0.47847222222222219</v>
      </c>
      <c r="G558" t="s">
        <v>49</v>
      </c>
      <c r="H558">
        <v>20</v>
      </c>
      <c r="AI558" s="8">
        <v>2.5</v>
      </c>
    </row>
    <row r="559" spans="1:35">
      <c r="A559">
        <f t="shared" si="8"/>
        <v>558</v>
      </c>
      <c r="B559">
        <v>1</v>
      </c>
      <c r="C559">
        <v>21</v>
      </c>
      <c r="D559" t="s">
        <v>33</v>
      </c>
      <c r="E559" s="5">
        <v>0</v>
      </c>
      <c r="F559" s="1">
        <v>0.47847222222222219</v>
      </c>
      <c r="G559" t="s">
        <v>49</v>
      </c>
      <c r="H559">
        <v>10</v>
      </c>
      <c r="J559" t="s">
        <v>36</v>
      </c>
      <c r="K559" s="7">
        <v>3</v>
      </c>
      <c r="AI559" s="8">
        <v>2.5</v>
      </c>
    </row>
    <row r="560" spans="1:35">
      <c r="A560">
        <f t="shared" si="8"/>
        <v>559</v>
      </c>
      <c r="B560">
        <v>1</v>
      </c>
      <c r="C560">
        <v>21</v>
      </c>
      <c r="D560" t="s">
        <v>33</v>
      </c>
      <c r="E560" s="5">
        <v>0</v>
      </c>
      <c r="F560" s="1">
        <v>0.47847222222222219</v>
      </c>
      <c r="G560" t="s">
        <v>49</v>
      </c>
      <c r="H560">
        <v>30</v>
      </c>
      <c r="AI560" s="8">
        <v>2.5</v>
      </c>
    </row>
    <row r="561" spans="1:35">
      <c r="A561">
        <f t="shared" si="8"/>
        <v>560</v>
      </c>
      <c r="B561">
        <v>1</v>
      </c>
      <c r="C561">
        <v>21</v>
      </c>
      <c r="D561" t="s">
        <v>33</v>
      </c>
      <c r="E561" s="5">
        <v>0</v>
      </c>
      <c r="F561" s="1">
        <v>0.47847222222222219</v>
      </c>
      <c r="G561" t="s">
        <v>49</v>
      </c>
      <c r="H561">
        <v>10</v>
      </c>
      <c r="AI561" s="8">
        <v>2.5</v>
      </c>
    </row>
    <row r="562" spans="1:35">
      <c r="A562">
        <f t="shared" si="8"/>
        <v>561</v>
      </c>
      <c r="B562">
        <v>1</v>
      </c>
      <c r="C562">
        <v>21</v>
      </c>
      <c r="D562" t="s">
        <v>33</v>
      </c>
      <c r="E562" s="5">
        <v>0</v>
      </c>
      <c r="F562" s="1">
        <v>0.47847222222222219</v>
      </c>
      <c r="G562" t="s">
        <v>49</v>
      </c>
      <c r="H562">
        <v>10</v>
      </c>
      <c r="AI562" s="8">
        <v>2.5</v>
      </c>
    </row>
    <row r="563" spans="1:35">
      <c r="A563">
        <f t="shared" si="8"/>
        <v>562</v>
      </c>
      <c r="B563">
        <v>1</v>
      </c>
      <c r="C563">
        <v>21</v>
      </c>
      <c r="D563" t="s">
        <v>33</v>
      </c>
      <c r="E563" s="5">
        <v>0</v>
      </c>
      <c r="F563" s="1">
        <v>0.47847222222222219</v>
      </c>
      <c r="G563" t="s">
        <v>49</v>
      </c>
      <c r="H563">
        <v>20</v>
      </c>
      <c r="AI563" s="8">
        <v>2.5</v>
      </c>
    </row>
    <row r="564" spans="1:35">
      <c r="A564">
        <f t="shared" si="8"/>
        <v>563</v>
      </c>
      <c r="B564">
        <v>1</v>
      </c>
      <c r="C564">
        <v>21</v>
      </c>
      <c r="D564" t="s">
        <v>33</v>
      </c>
      <c r="E564" s="5">
        <v>0</v>
      </c>
      <c r="F564" s="1">
        <v>0.47847222222222219</v>
      </c>
      <c r="G564" t="s">
        <v>49</v>
      </c>
      <c r="H564">
        <v>20</v>
      </c>
      <c r="AI564" s="8">
        <v>2.5</v>
      </c>
    </row>
    <row r="565" spans="1:35">
      <c r="A565">
        <f t="shared" si="8"/>
        <v>564</v>
      </c>
      <c r="B565">
        <v>1</v>
      </c>
      <c r="C565">
        <v>21</v>
      </c>
      <c r="D565" t="s">
        <v>33</v>
      </c>
      <c r="E565" s="5">
        <v>0</v>
      </c>
      <c r="F565" s="1">
        <v>0.47847222222222219</v>
      </c>
      <c r="G565" t="s">
        <v>49</v>
      </c>
      <c r="H565">
        <v>10</v>
      </c>
      <c r="AI565" s="8">
        <v>2.5</v>
      </c>
    </row>
    <row r="566" spans="1:35">
      <c r="A566">
        <f t="shared" si="8"/>
        <v>565</v>
      </c>
      <c r="B566">
        <v>1</v>
      </c>
      <c r="C566">
        <v>21</v>
      </c>
      <c r="D566" t="s">
        <v>33</v>
      </c>
      <c r="E566" s="5">
        <v>0</v>
      </c>
      <c r="F566" s="1">
        <v>0.47847222222222219</v>
      </c>
      <c r="G566" t="s">
        <v>49</v>
      </c>
      <c r="H566">
        <v>30</v>
      </c>
      <c r="J566" t="s">
        <v>36</v>
      </c>
      <c r="K566" s="7">
        <v>4</v>
      </c>
      <c r="O566" s="7">
        <v>3</v>
      </c>
      <c r="S566" s="7">
        <v>2</v>
      </c>
      <c r="AI566" s="8">
        <v>2.5</v>
      </c>
    </row>
    <row r="567" spans="1:35">
      <c r="A567">
        <f t="shared" si="8"/>
        <v>566</v>
      </c>
      <c r="B567">
        <v>1</v>
      </c>
      <c r="C567">
        <v>21</v>
      </c>
      <c r="D567" t="s">
        <v>33</v>
      </c>
      <c r="E567" s="5">
        <v>0</v>
      </c>
      <c r="F567" s="1">
        <v>0.47847222222222219</v>
      </c>
      <c r="G567" t="s">
        <v>49</v>
      </c>
      <c r="H567">
        <v>50</v>
      </c>
      <c r="J567" t="s">
        <v>3</v>
      </c>
      <c r="K567" s="7">
        <v>4</v>
      </c>
      <c r="AI567" s="8">
        <v>2.5</v>
      </c>
    </row>
    <row r="568" spans="1:35">
      <c r="A568">
        <f t="shared" si="8"/>
        <v>567</v>
      </c>
      <c r="B568">
        <v>1</v>
      </c>
      <c r="C568">
        <v>21</v>
      </c>
      <c r="D568" t="s">
        <v>33</v>
      </c>
      <c r="E568" s="5">
        <v>0</v>
      </c>
      <c r="F568" s="1">
        <v>0.4826388888888889</v>
      </c>
      <c r="G568" t="s">
        <v>49</v>
      </c>
      <c r="H568">
        <v>30</v>
      </c>
      <c r="J568" t="s">
        <v>3</v>
      </c>
      <c r="K568" s="7">
        <v>3</v>
      </c>
      <c r="AI568" s="8">
        <v>2.5</v>
      </c>
    </row>
    <row r="569" spans="1:35">
      <c r="A569">
        <f t="shared" si="8"/>
        <v>568</v>
      </c>
      <c r="B569">
        <v>1</v>
      </c>
      <c r="C569">
        <v>21</v>
      </c>
      <c r="D569" t="s">
        <v>33</v>
      </c>
      <c r="E569" s="5">
        <v>0</v>
      </c>
      <c r="F569" s="1">
        <v>0.4826388888888889</v>
      </c>
      <c r="G569" t="s">
        <v>49</v>
      </c>
      <c r="H569">
        <v>20</v>
      </c>
      <c r="AI569" s="8">
        <v>2.5</v>
      </c>
    </row>
    <row r="570" spans="1:35">
      <c r="A570">
        <f t="shared" si="8"/>
        <v>569</v>
      </c>
      <c r="B570">
        <v>1</v>
      </c>
      <c r="C570">
        <v>21</v>
      </c>
      <c r="D570" t="s">
        <v>33</v>
      </c>
      <c r="E570" s="5">
        <v>0</v>
      </c>
      <c r="F570" s="1">
        <v>0.4826388888888889</v>
      </c>
      <c r="G570" t="s">
        <v>49</v>
      </c>
      <c r="H570">
        <v>15</v>
      </c>
      <c r="AI570" s="8">
        <v>2.5</v>
      </c>
    </row>
    <row r="571" spans="1:35">
      <c r="A571">
        <f t="shared" si="8"/>
        <v>570</v>
      </c>
      <c r="B571">
        <v>1</v>
      </c>
      <c r="C571">
        <v>21</v>
      </c>
      <c r="D571" t="s">
        <v>33</v>
      </c>
      <c r="E571" s="5">
        <v>0</v>
      </c>
      <c r="F571" s="1">
        <v>0.4826388888888889</v>
      </c>
      <c r="G571" t="s">
        <v>49</v>
      </c>
      <c r="H571">
        <v>20</v>
      </c>
      <c r="J571" t="s">
        <v>37</v>
      </c>
      <c r="K571" s="7">
        <v>9.1</v>
      </c>
      <c r="L571" s="19">
        <v>272</v>
      </c>
      <c r="M571" s="19" t="s">
        <v>38</v>
      </c>
      <c r="O571" s="7">
        <v>8.1</v>
      </c>
      <c r="P571" s="19">
        <v>273</v>
      </c>
      <c r="Q571" s="19" t="s">
        <v>44</v>
      </c>
      <c r="S571" s="7">
        <v>4.0999999999999996</v>
      </c>
      <c r="T571" s="19">
        <v>275</v>
      </c>
      <c r="U571" s="19" t="s">
        <v>38</v>
      </c>
      <c r="AI571" s="8">
        <v>2.5</v>
      </c>
    </row>
    <row r="572" spans="1:35">
      <c r="A572">
        <f t="shared" si="8"/>
        <v>571</v>
      </c>
      <c r="B572">
        <v>1</v>
      </c>
      <c r="C572">
        <v>21</v>
      </c>
      <c r="D572" t="s">
        <v>33</v>
      </c>
      <c r="E572" s="5">
        <v>0</v>
      </c>
      <c r="F572" s="1">
        <v>0.4826388888888889</v>
      </c>
      <c r="G572" t="s">
        <v>49</v>
      </c>
      <c r="H572">
        <v>25</v>
      </c>
      <c r="AI572" s="8">
        <v>2.5</v>
      </c>
    </row>
    <row r="573" spans="1:35">
      <c r="A573">
        <f t="shared" si="8"/>
        <v>572</v>
      </c>
      <c r="B573">
        <v>1</v>
      </c>
      <c r="C573">
        <v>21</v>
      </c>
      <c r="D573" t="s">
        <v>33</v>
      </c>
      <c r="E573" s="5">
        <v>0</v>
      </c>
      <c r="F573" s="1">
        <v>0.4826388888888889</v>
      </c>
      <c r="G573" t="s">
        <v>49</v>
      </c>
      <c r="H573">
        <v>20</v>
      </c>
      <c r="AI573" s="8">
        <v>2.5</v>
      </c>
    </row>
    <row r="574" spans="1:35">
      <c r="A574">
        <f t="shared" si="8"/>
        <v>573</v>
      </c>
      <c r="B574">
        <v>1</v>
      </c>
      <c r="C574">
        <v>21</v>
      </c>
      <c r="D574" t="s">
        <v>33</v>
      </c>
      <c r="E574" s="5">
        <v>0</v>
      </c>
      <c r="F574" s="1">
        <v>0.4826388888888889</v>
      </c>
      <c r="G574" t="s">
        <v>49</v>
      </c>
      <c r="H574">
        <v>10</v>
      </c>
      <c r="AI574" s="8">
        <v>2.5</v>
      </c>
    </row>
    <row r="575" spans="1:35">
      <c r="A575">
        <f t="shared" si="8"/>
        <v>574</v>
      </c>
      <c r="B575">
        <v>1</v>
      </c>
      <c r="C575">
        <v>21</v>
      </c>
      <c r="D575" t="s">
        <v>33</v>
      </c>
      <c r="E575" s="5">
        <v>0</v>
      </c>
      <c r="F575" s="1">
        <v>0.48541666666666666</v>
      </c>
      <c r="G575" t="s">
        <v>49</v>
      </c>
      <c r="H575">
        <v>15</v>
      </c>
      <c r="J575" t="s">
        <v>4</v>
      </c>
      <c r="K575" s="7">
        <v>6.2</v>
      </c>
      <c r="L575" s="19">
        <v>274</v>
      </c>
      <c r="M575" s="19" t="s">
        <v>5</v>
      </c>
      <c r="AI575" s="8">
        <v>2.5</v>
      </c>
    </row>
    <row r="576" spans="1:35">
      <c r="A576">
        <f t="shared" si="8"/>
        <v>575</v>
      </c>
      <c r="B576">
        <v>1</v>
      </c>
      <c r="C576">
        <v>21</v>
      </c>
      <c r="D576" t="s">
        <v>33</v>
      </c>
      <c r="E576" s="5">
        <v>0</v>
      </c>
      <c r="F576" s="1">
        <v>0.48749999999999999</v>
      </c>
      <c r="G576" t="s">
        <v>49</v>
      </c>
      <c r="H576">
        <v>15</v>
      </c>
      <c r="AI576" s="8">
        <v>2.5</v>
      </c>
    </row>
    <row r="577" spans="1:35">
      <c r="A577">
        <f t="shared" si="8"/>
        <v>576</v>
      </c>
      <c r="B577">
        <v>1</v>
      </c>
      <c r="C577">
        <v>21</v>
      </c>
      <c r="D577" t="s">
        <v>33</v>
      </c>
      <c r="E577" s="5">
        <v>0</v>
      </c>
      <c r="F577" s="1">
        <v>0.48749999999999999</v>
      </c>
      <c r="G577" t="s">
        <v>49</v>
      </c>
      <c r="H577">
        <v>15</v>
      </c>
      <c r="AI577" s="8">
        <v>2.5</v>
      </c>
    </row>
    <row r="578" spans="1:35">
      <c r="A578">
        <f t="shared" si="8"/>
        <v>577</v>
      </c>
      <c r="B578">
        <v>1</v>
      </c>
      <c r="C578">
        <v>21</v>
      </c>
      <c r="D578" t="s">
        <v>33</v>
      </c>
      <c r="E578" s="5">
        <v>0</v>
      </c>
      <c r="F578" s="1">
        <v>0.48749999999999999</v>
      </c>
      <c r="G578" t="s">
        <v>49</v>
      </c>
      <c r="H578">
        <v>20</v>
      </c>
      <c r="AI578" s="8">
        <v>2.5</v>
      </c>
    </row>
    <row r="579" spans="1:35">
      <c r="A579">
        <f t="shared" si="8"/>
        <v>578</v>
      </c>
      <c r="B579">
        <v>1</v>
      </c>
      <c r="C579">
        <v>21</v>
      </c>
      <c r="D579" t="s">
        <v>33</v>
      </c>
      <c r="E579" s="5">
        <v>0</v>
      </c>
      <c r="F579" s="1">
        <v>0.48749999999999999</v>
      </c>
      <c r="G579" t="s">
        <v>49</v>
      </c>
      <c r="H579">
        <v>30</v>
      </c>
      <c r="AI579" s="8">
        <v>2.5</v>
      </c>
    </row>
    <row r="580" spans="1:35">
      <c r="A580">
        <f t="shared" ref="A580:A643" si="9">A579+1</f>
        <v>579</v>
      </c>
      <c r="B580">
        <v>1</v>
      </c>
      <c r="C580">
        <v>21</v>
      </c>
      <c r="D580" t="s">
        <v>33</v>
      </c>
      <c r="E580" s="5">
        <v>0</v>
      </c>
      <c r="F580" s="1">
        <v>0.48749999999999999</v>
      </c>
      <c r="G580" t="s">
        <v>49</v>
      </c>
      <c r="H580">
        <v>15</v>
      </c>
      <c r="AI580" s="8">
        <v>2.5</v>
      </c>
    </row>
    <row r="581" spans="1:35">
      <c r="A581">
        <f t="shared" si="9"/>
        <v>580</v>
      </c>
      <c r="B581">
        <v>1</v>
      </c>
      <c r="C581">
        <v>21</v>
      </c>
      <c r="D581" t="s">
        <v>33</v>
      </c>
      <c r="E581" s="5">
        <v>0</v>
      </c>
      <c r="F581" s="1">
        <v>0.48749999999999999</v>
      </c>
      <c r="G581" t="s">
        <v>49</v>
      </c>
      <c r="H581">
        <v>15</v>
      </c>
      <c r="AI581" s="8">
        <v>2.5</v>
      </c>
    </row>
    <row r="582" spans="1:35">
      <c r="A582">
        <f t="shared" si="9"/>
        <v>581</v>
      </c>
      <c r="B582">
        <v>1</v>
      </c>
      <c r="C582">
        <v>21</v>
      </c>
      <c r="D582" t="s">
        <v>33</v>
      </c>
      <c r="E582" s="5">
        <v>0</v>
      </c>
      <c r="F582" s="1">
        <v>0.48749999999999999</v>
      </c>
      <c r="G582" t="s">
        <v>49</v>
      </c>
      <c r="H582">
        <v>30</v>
      </c>
      <c r="AI582" s="8">
        <v>2.5</v>
      </c>
    </row>
    <row r="583" spans="1:35">
      <c r="A583">
        <f t="shared" si="9"/>
        <v>582</v>
      </c>
      <c r="B583">
        <v>1</v>
      </c>
      <c r="C583">
        <v>21</v>
      </c>
      <c r="D583" t="s">
        <v>33</v>
      </c>
      <c r="E583" s="5">
        <v>0</v>
      </c>
      <c r="F583" s="1">
        <v>0.48749999999999999</v>
      </c>
      <c r="G583" t="s">
        <v>49</v>
      </c>
      <c r="H583">
        <v>20</v>
      </c>
      <c r="AI583" s="8">
        <v>2.5</v>
      </c>
    </row>
    <row r="584" spans="1:35">
      <c r="A584">
        <f t="shared" si="9"/>
        <v>583</v>
      </c>
      <c r="B584">
        <v>1</v>
      </c>
      <c r="C584">
        <v>21</v>
      </c>
      <c r="D584" t="s">
        <v>33</v>
      </c>
      <c r="E584" s="5">
        <v>0</v>
      </c>
      <c r="F584" s="1">
        <v>0.48749999999999999</v>
      </c>
      <c r="G584" t="s">
        <v>49</v>
      </c>
      <c r="H584">
        <v>15</v>
      </c>
      <c r="AI584" s="8">
        <v>2.5</v>
      </c>
    </row>
    <row r="585" spans="1:35">
      <c r="A585">
        <f t="shared" si="9"/>
        <v>584</v>
      </c>
      <c r="B585">
        <v>1</v>
      </c>
      <c r="C585">
        <v>21</v>
      </c>
      <c r="D585" t="s">
        <v>33</v>
      </c>
      <c r="E585" s="5">
        <v>0</v>
      </c>
      <c r="F585" s="1">
        <v>0.48749999999999999</v>
      </c>
      <c r="G585" t="s">
        <v>49</v>
      </c>
      <c r="H585">
        <v>20</v>
      </c>
      <c r="J585" t="s">
        <v>41</v>
      </c>
      <c r="K585" s="7">
        <v>4</v>
      </c>
      <c r="AI585" s="8">
        <v>2.5</v>
      </c>
    </row>
    <row r="586" spans="1:35">
      <c r="A586">
        <f t="shared" si="9"/>
        <v>585</v>
      </c>
      <c r="B586">
        <v>1</v>
      </c>
      <c r="C586">
        <v>21</v>
      </c>
      <c r="D586" t="s">
        <v>33</v>
      </c>
      <c r="E586" s="5">
        <v>0</v>
      </c>
      <c r="F586" s="1">
        <v>0.48749999999999999</v>
      </c>
      <c r="G586" t="s">
        <v>49</v>
      </c>
      <c r="H586">
        <v>30</v>
      </c>
      <c r="AI586" s="8">
        <v>2.5</v>
      </c>
    </row>
    <row r="587" spans="1:35">
      <c r="A587">
        <f t="shared" si="9"/>
        <v>586</v>
      </c>
      <c r="B587">
        <v>1</v>
      </c>
      <c r="C587">
        <v>21</v>
      </c>
      <c r="D587" t="s">
        <v>33</v>
      </c>
      <c r="E587" s="5">
        <v>0</v>
      </c>
      <c r="F587" s="1">
        <v>0.48749999999999999</v>
      </c>
      <c r="G587" t="s">
        <v>49</v>
      </c>
      <c r="H587">
        <v>30</v>
      </c>
      <c r="AI587" s="8">
        <v>2.5</v>
      </c>
    </row>
    <row r="588" spans="1:35">
      <c r="A588">
        <f t="shared" si="9"/>
        <v>587</v>
      </c>
      <c r="B588">
        <v>1</v>
      </c>
      <c r="C588">
        <v>21</v>
      </c>
      <c r="D588" t="s">
        <v>33</v>
      </c>
      <c r="E588" s="5">
        <v>0</v>
      </c>
      <c r="F588" s="1">
        <v>0.48749999999999999</v>
      </c>
      <c r="G588" t="s">
        <v>49</v>
      </c>
      <c r="H588">
        <v>15</v>
      </c>
      <c r="K588"/>
      <c r="L588" s="20"/>
      <c r="M588" s="20"/>
      <c r="N588" s="20"/>
      <c r="O588"/>
      <c r="P588" s="20"/>
      <c r="Q588" s="20"/>
      <c r="R588" s="20"/>
      <c r="S588"/>
      <c r="T588" s="20"/>
      <c r="U588" s="20"/>
      <c r="V588" s="20"/>
      <c r="W588"/>
      <c r="X588" s="20"/>
      <c r="Y588" s="20"/>
      <c r="Z588"/>
      <c r="AA588" s="20"/>
      <c r="AB588" s="20"/>
      <c r="AC588"/>
      <c r="AD588" s="20"/>
      <c r="AE588" s="20"/>
      <c r="AF588"/>
      <c r="AG588"/>
      <c r="AH588"/>
      <c r="AI588" s="8">
        <v>2.5</v>
      </c>
    </row>
    <row r="589" spans="1:35">
      <c r="A589">
        <f t="shared" si="9"/>
        <v>588</v>
      </c>
      <c r="B589">
        <v>1</v>
      </c>
      <c r="C589">
        <v>21</v>
      </c>
      <c r="D589" t="s">
        <v>33</v>
      </c>
      <c r="E589" s="5">
        <v>0</v>
      </c>
      <c r="F589" s="1">
        <v>0.48749999999999999</v>
      </c>
      <c r="G589" t="s">
        <v>49</v>
      </c>
      <c r="H589">
        <v>15</v>
      </c>
      <c r="K589"/>
      <c r="L589" s="20"/>
      <c r="M589" s="20"/>
      <c r="N589" s="20"/>
      <c r="O589"/>
      <c r="P589" s="20"/>
      <c r="Q589" s="20"/>
      <c r="R589" s="20"/>
      <c r="S589"/>
      <c r="T589" s="20"/>
      <c r="U589" s="20"/>
      <c r="V589" s="20"/>
      <c r="W589"/>
      <c r="X589" s="20"/>
      <c r="Y589" s="20"/>
      <c r="Z589"/>
      <c r="AA589" s="20"/>
      <c r="AB589" s="20"/>
      <c r="AC589"/>
      <c r="AD589" s="20"/>
      <c r="AE589" s="20"/>
      <c r="AF589"/>
      <c r="AG589"/>
      <c r="AH589"/>
      <c r="AI589" s="8">
        <v>2.5</v>
      </c>
    </row>
    <row r="590" spans="1:35">
      <c r="A590">
        <f t="shared" si="9"/>
        <v>589</v>
      </c>
      <c r="B590">
        <v>1</v>
      </c>
      <c r="C590">
        <v>21</v>
      </c>
      <c r="D590" t="s">
        <v>33</v>
      </c>
      <c r="E590" s="5">
        <v>0</v>
      </c>
      <c r="F590" s="1">
        <v>0.48888888888888887</v>
      </c>
      <c r="G590" t="s">
        <v>49</v>
      </c>
      <c r="H590">
        <v>10</v>
      </c>
      <c r="K590"/>
      <c r="L590" s="20"/>
      <c r="M590" s="20"/>
      <c r="N590" s="20"/>
      <c r="O590"/>
      <c r="P590" s="20"/>
      <c r="Q590" s="20"/>
      <c r="R590" s="20"/>
      <c r="S590"/>
      <c r="T590" s="20"/>
      <c r="U590" s="20"/>
      <c r="V590" s="20"/>
      <c r="W590"/>
      <c r="X590" s="20"/>
      <c r="Y590" s="20"/>
      <c r="Z590"/>
      <c r="AA590" s="20"/>
      <c r="AB590" s="20"/>
      <c r="AC590"/>
      <c r="AD590" s="20"/>
      <c r="AE590" s="20"/>
      <c r="AF590"/>
      <c r="AG590"/>
      <c r="AH590"/>
      <c r="AI590" s="8">
        <v>2.5</v>
      </c>
    </row>
    <row r="591" spans="1:35">
      <c r="A591">
        <f t="shared" si="9"/>
        <v>590</v>
      </c>
      <c r="B591">
        <v>1</v>
      </c>
      <c r="C591">
        <v>21</v>
      </c>
      <c r="D591" t="s">
        <v>33</v>
      </c>
      <c r="E591" s="5">
        <v>0</v>
      </c>
      <c r="F591" s="1">
        <v>0.48888888888888887</v>
      </c>
      <c r="G591" t="s">
        <v>49</v>
      </c>
      <c r="H591">
        <v>20</v>
      </c>
      <c r="K591"/>
      <c r="L591" s="20"/>
      <c r="M591" s="20"/>
      <c r="N591" s="20"/>
      <c r="O591"/>
      <c r="P591" s="20"/>
      <c r="Q591" s="20"/>
      <c r="R591" s="20"/>
      <c r="S591"/>
      <c r="T591" s="20"/>
      <c r="U591" s="20"/>
      <c r="V591" s="20"/>
      <c r="W591"/>
      <c r="X591" s="20"/>
      <c r="Y591" s="20"/>
      <c r="Z591"/>
      <c r="AA591" s="20"/>
      <c r="AB591" s="20"/>
      <c r="AC591"/>
      <c r="AD591" s="20"/>
      <c r="AE591" s="20"/>
      <c r="AF591"/>
      <c r="AG591"/>
      <c r="AH591"/>
      <c r="AI591" s="8">
        <v>2.5</v>
      </c>
    </row>
    <row r="592" spans="1:35">
      <c r="A592">
        <f t="shared" si="9"/>
        <v>591</v>
      </c>
      <c r="B592">
        <v>1</v>
      </c>
      <c r="C592">
        <v>21</v>
      </c>
      <c r="D592" t="s">
        <v>33</v>
      </c>
      <c r="E592" s="5">
        <v>0</v>
      </c>
      <c r="F592" s="1">
        <v>0.48888888888888887</v>
      </c>
      <c r="G592" t="s">
        <v>49</v>
      </c>
      <c r="H592">
        <v>15</v>
      </c>
      <c r="K592"/>
      <c r="L592" s="20"/>
      <c r="M592" s="20"/>
      <c r="N592" s="20"/>
      <c r="O592"/>
      <c r="P592" s="20"/>
      <c r="Q592" s="20"/>
      <c r="R592" s="20"/>
      <c r="S592"/>
      <c r="T592" s="20"/>
      <c r="U592" s="20"/>
      <c r="V592" s="20"/>
      <c r="W592"/>
      <c r="X592" s="20"/>
      <c r="Y592" s="20"/>
      <c r="Z592"/>
      <c r="AA592" s="20"/>
      <c r="AB592" s="20"/>
      <c r="AC592"/>
      <c r="AD592" s="20"/>
      <c r="AE592" s="20"/>
      <c r="AF592"/>
      <c r="AG592"/>
      <c r="AH592"/>
      <c r="AI592" s="8">
        <v>2.5</v>
      </c>
    </row>
    <row r="593" spans="1:35">
      <c r="A593">
        <f t="shared" si="9"/>
        <v>592</v>
      </c>
      <c r="B593">
        <v>1</v>
      </c>
      <c r="C593">
        <v>21</v>
      </c>
      <c r="D593" t="s">
        <v>33</v>
      </c>
      <c r="E593" s="5">
        <v>0</v>
      </c>
      <c r="F593" s="1">
        <v>0.48888888888888887</v>
      </c>
      <c r="G593" t="s">
        <v>49</v>
      </c>
      <c r="H593">
        <v>20</v>
      </c>
      <c r="J593" t="s">
        <v>37</v>
      </c>
      <c r="K593">
        <v>4.5</v>
      </c>
      <c r="L593" s="20">
        <v>276</v>
      </c>
      <c r="M593" s="20" t="s">
        <v>5</v>
      </c>
      <c r="N593" s="20"/>
      <c r="O593">
        <v>7.9</v>
      </c>
      <c r="P593" s="20">
        <v>277</v>
      </c>
      <c r="Q593" s="20" t="s">
        <v>44</v>
      </c>
      <c r="R593" s="20"/>
      <c r="S593"/>
      <c r="T593" s="20"/>
      <c r="U593" s="20"/>
      <c r="V593" s="20"/>
      <c r="W593"/>
      <c r="X593" s="20"/>
      <c r="Y593" s="20"/>
      <c r="Z593"/>
      <c r="AA593" s="20"/>
      <c r="AB593" s="20"/>
      <c r="AC593"/>
      <c r="AD593" s="20"/>
      <c r="AE593" s="20"/>
      <c r="AF593"/>
      <c r="AG593"/>
      <c r="AH593"/>
      <c r="AI593" s="8">
        <v>2.5</v>
      </c>
    </row>
    <row r="594" spans="1:35">
      <c r="A594">
        <f t="shared" si="9"/>
        <v>593</v>
      </c>
      <c r="B594">
        <v>1</v>
      </c>
      <c r="C594">
        <v>21</v>
      </c>
      <c r="D594" t="s">
        <v>33</v>
      </c>
      <c r="E594" s="5">
        <v>0</v>
      </c>
      <c r="F594" s="1">
        <v>0.48888888888888887</v>
      </c>
      <c r="G594" t="s">
        <v>49</v>
      </c>
      <c r="H594">
        <v>30</v>
      </c>
      <c r="K594"/>
      <c r="L594" s="20"/>
      <c r="M594" s="20"/>
      <c r="N594" s="20"/>
      <c r="O594"/>
      <c r="P594" s="20"/>
      <c r="Q594" s="20"/>
      <c r="R594" s="20"/>
      <c r="S594"/>
      <c r="T594" s="20"/>
      <c r="U594" s="20"/>
      <c r="V594" s="20"/>
      <c r="W594"/>
      <c r="X594" s="20"/>
      <c r="Y594" s="20"/>
      <c r="Z594"/>
      <c r="AA594" s="20"/>
      <c r="AB594" s="20"/>
      <c r="AC594"/>
      <c r="AD594" s="20"/>
      <c r="AE594" s="20"/>
      <c r="AF594"/>
      <c r="AG594"/>
      <c r="AH594"/>
      <c r="AI594" s="8">
        <v>2.5</v>
      </c>
    </row>
    <row r="595" spans="1:35">
      <c r="A595">
        <f t="shared" si="9"/>
        <v>594</v>
      </c>
      <c r="B595">
        <v>1</v>
      </c>
      <c r="C595">
        <v>21</v>
      </c>
      <c r="D595" t="s">
        <v>33</v>
      </c>
      <c r="E595" s="5">
        <v>0</v>
      </c>
      <c r="F595" s="1">
        <v>0.48888888888888887</v>
      </c>
      <c r="G595" t="s">
        <v>49</v>
      </c>
      <c r="H595">
        <v>10</v>
      </c>
      <c r="K595"/>
      <c r="L595" s="20"/>
      <c r="M595" s="20"/>
      <c r="N595" s="20"/>
      <c r="O595"/>
      <c r="P595" s="20"/>
      <c r="Q595" s="20"/>
      <c r="R595" s="20"/>
      <c r="S595"/>
      <c r="T595" s="20"/>
      <c r="U595" s="20"/>
      <c r="V595" s="20"/>
      <c r="W595"/>
      <c r="X595" s="20"/>
      <c r="Y595" s="20"/>
      <c r="Z595"/>
      <c r="AA595" s="20"/>
      <c r="AB595" s="20"/>
      <c r="AC595"/>
      <c r="AD595" s="20"/>
      <c r="AE595" s="20"/>
      <c r="AF595"/>
      <c r="AG595"/>
      <c r="AH595"/>
      <c r="AI595" s="8">
        <v>2.5</v>
      </c>
    </row>
    <row r="596" spans="1:35">
      <c r="A596">
        <f t="shared" si="9"/>
        <v>595</v>
      </c>
      <c r="B596">
        <v>1</v>
      </c>
      <c r="C596">
        <v>21</v>
      </c>
      <c r="D596" t="s">
        <v>33</v>
      </c>
      <c r="E596" s="5">
        <v>0</v>
      </c>
      <c r="F596" s="1">
        <v>0.48888888888888887</v>
      </c>
      <c r="G596" t="s">
        <v>49</v>
      </c>
      <c r="H596">
        <v>20</v>
      </c>
      <c r="K596"/>
      <c r="L596" s="20"/>
      <c r="M596" s="20"/>
      <c r="N596" s="20"/>
      <c r="O596"/>
      <c r="P596" s="20"/>
      <c r="Q596" s="20"/>
      <c r="R596" s="20"/>
      <c r="S596"/>
      <c r="T596" s="20"/>
      <c r="U596" s="20"/>
      <c r="V596" s="20"/>
      <c r="W596"/>
      <c r="X596" s="20"/>
      <c r="Y596" s="20"/>
      <c r="Z596"/>
      <c r="AA596" s="20"/>
      <c r="AB596" s="20"/>
      <c r="AC596"/>
      <c r="AD596" s="20"/>
      <c r="AE596" s="20"/>
      <c r="AF596"/>
      <c r="AG596"/>
      <c r="AH596"/>
      <c r="AI596" s="8">
        <v>2.5</v>
      </c>
    </row>
    <row r="597" spans="1:35">
      <c r="A597">
        <f t="shared" si="9"/>
        <v>596</v>
      </c>
      <c r="B597">
        <v>1</v>
      </c>
      <c r="C597">
        <v>21</v>
      </c>
      <c r="D597" t="s">
        <v>33</v>
      </c>
      <c r="E597" s="5">
        <v>0</v>
      </c>
      <c r="F597" s="1">
        <v>0.49305555555555558</v>
      </c>
      <c r="G597" t="s">
        <v>49</v>
      </c>
      <c r="H597">
        <v>20</v>
      </c>
      <c r="J597" t="s">
        <v>36</v>
      </c>
      <c r="K597">
        <v>1</v>
      </c>
      <c r="L597" s="20"/>
      <c r="M597" s="20"/>
      <c r="N597" s="20"/>
      <c r="O597"/>
      <c r="P597" s="20"/>
      <c r="Q597" s="20"/>
      <c r="R597" s="20"/>
      <c r="S597"/>
      <c r="T597" s="20"/>
      <c r="U597" s="20"/>
      <c r="V597" s="20"/>
      <c r="W597"/>
      <c r="X597" s="20"/>
      <c r="Y597" s="20"/>
      <c r="Z597"/>
      <c r="AA597" s="20"/>
      <c r="AB597" s="20"/>
      <c r="AC597"/>
      <c r="AD597" s="20"/>
      <c r="AE597" s="20"/>
      <c r="AF597"/>
      <c r="AG597"/>
      <c r="AH597"/>
      <c r="AI597" s="8">
        <v>2.5</v>
      </c>
    </row>
    <row r="598" spans="1:35">
      <c r="A598">
        <f t="shared" si="9"/>
        <v>597</v>
      </c>
      <c r="B598">
        <v>1</v>
      </c>
      <c r="C598">
        <v>21</v>
      </c>
      <c r="D598" t="s">
        <v>33</v>
      </c>
      <c r="E598" s="5">
        <v>0</v>
      </c>
      <c r="F598" s="1">
        <v>0.49305555555555558</v>
      </c>
      <c r="G598" t="s">
        <v>49</v>
      </c>
      <c r="H598">
        <v>25</v>
      </c>
      <c r="K598"/>
      <c r="L598" s="20"/>
      <c r="M598" s="20"/>
      <c r="N598" s="20"/>
      <c r="O598"/>
      <c r="P598" s="20"/>
      <c r="Q598" s="20"/>
      <c r="R598" s="20"/>
      <c r="S598"/>
      <c r="T598" s="20"/>
      <c r="U598" s="20"/>
      <c r="V598" s="20"/>
      <c r="W598"/>
      <c r="X598" s="20"/>
      <c r="Y598" s="20"/>
      <c r="Z598"/>
      <c r="AA598" s="20"/>
      <c r="AB598" s="20"/>
      <c r="AC598"/>
      <c r="AD598" s="20"/>
      <c r="AE598" s="20"/>
      <c r="AF598"/>
      <c r="AG598"/>
      <c r="AH598"/>
      <c r="AI598" s="8">
        <v>2.5</v>
      </c>
    </row>
    <row r="599" spans="1:35">
      <c r="A599">
        <f t="shared" si="9"/>
        <v>598</v>
      </c>
      <c r="B599">
        <v>1</v>
      </c>
      <c r="C599">
        <v>21</v>
      </c>
      <c r="D599" t="s">
        <v>33</v>
      </c>
      <c r="E599" s="5">
        <v>0</v>
      </c>
      <c r="F599" s="1">
        <v>0.49305555555555558</v>
      </c>
      <c r="G599" t="s">
        <v>49</v>
      </c>
      <c r="H599">
        <v>20</v>
      </c>
      <c r="K599"/>
      <c r="L599" s="20"/>
      <c r="M599" s="20"/>
      <c r="N599" s="20"/>
      <c r="O599"/>
      <c r="P599" s="20"/>
      <c r="Q599" s="20"/>
      <c r="R599" s="20"/>
      <c r="S599"/>
      <c r="T599" s="20"/>
      <c r="U599" s="20"/>
      <c r="V599" s="20"/>
      <c r="W599"/>
      <c r="X599" s="20"/>
      <c r="Y599" s="20"/>
      <c r="Z599"/>
      <c r="AA599" s="20"/>
      <c r="AB599" s="20"/>
      <c r="AC599"/>
      <c r="AD599" s="20"/>
      <c r="AE599" s="20"/>
      <c r="AF599"/>
      <c r="AG599"/>
      <c r="AH599"/>
      <c r="AI599" s="8">
        <v>2.5</v>
      </c>
    </row>
    <row r="600" spans="1:35">
      <c r="A600">
        <f t="shared" si="9"/>
        <v>599</v>
      </c>
      <c r="B600">
        <v>1</v>
      </c>
      <c r="C600">
        <v>21</v>
      </c>
      <c r="D600" t="s">
        <v>33</v>
      </c>
      <c r="E600" s="5">
        <v>0</v>
      </c>
      <c r="F600" s="1">
        <v>0.49305555555555558</v>
      </c>
      <c r="G600" t="s">
        <v>49</v>
      </c>
      <c r="H600">
        <v>30</v>
      </c>
      <c r="K600"/>
      <c r="L600" s="20"/>
      <c r="M600" s="20"/>
      <c r="N600" s="20"/>
      <c r="O600"/>
      <c r="P600" s="20"/>
      <c r="Q600" s="20"/>
      <c r="R600" s="20"/>
      <c r="S600"/>
      <c r="T600" s="20"/>
      <c r="U600" s="20"/>
      <c r="V600" s="20"/>
      <c r="W600"/>
      <c r="X600" s="20"/>
      <c r="Y600" s="20"/>
      <c r="Z600"/>
      <c r="AA600" s="20"/>
      <c r="AB600" s="20"/>
      <c r="AC600"/>
      <c r="AD600" s="20"/>
      <c r="AE600" s="20"/>
      <c r="AF600"/>
      <c r="AG600"/>
      <c r="AH600"/>
      <c r="AI600" s="8">
        <v>2.5</v>
      </c>
    </row>
    <row r="601" spans="1:35">
      <c r="A601">
        <f t="shared" si="9"/>
        <v>600</v>
      </c>
      <c r="B601">
        <v>1</v>
      </c>
      <c r="C601">
        <v>21</v>
      </c>
      <c r="D601" t="s">
        <v>33</v>
      </c>
      <c r="E601" s="5">
        <v>0</v>
      </c>
      <c r="F601" s="1">
        <v>0.49305555555555558</v>
      </c>
      <c r="G601" t="s">
        <v>49</v>
      </c>
      <c r="H601">
        <v>10</v>
      </c>
      <c r="K601"/>
      <c r="L601" s="20"/>
      <c r="M601" s="20"/>
      <c r="N601" s="20"/>
      <c r="O601"/>
      <c r="P601" s="20"/>
      <c r="Q601" s="20"/>
      <c r="R601" s="20"/>
      <c r="S601"/>
      <c r="T601" s="20"/>
      <c r="U601" s="20"/>
      <c r="V601" s="20"/>
      <c r="W601"/>
      <c r="X601" s="20"/>
      <c r="Y601" s="20"/>
      <c r="Z601"/>
      <c r="AA601" s="20"/>
      <c r="AB601" s="20"/>
      <c r="AC601"/>
      <c r="AD601" s="20"/>
      <c r="AE601" s="20"/>
      <c r="AF601"/>
      <c r="AG601"/>
      <c r="AH601"/>
      <c r="AI601" s="8">
        <v>2.5</v>
      </c>
    </row>
    <row r="602" spans="1:35">
      <c r="A602">
        <f t="shared" si="9"/>
        <v>601</v>
      </c>
      <c r="B602">
        <v>1</v>
      </c>
      <c r="C602">
        <v>21</v>
      </c>
      <c r="D602" t="s">
        <v>33</v>
      </c>
      <c r="E602" s="5">
        <v>0</v>
      </c>
      <c r="F602" s="1">
        <v>0.49305555555555558</v>
      </c>
      <c r="G602" t="s">
        <v>49</v>
      </c>
      <c r="H602">
        <v>15</v>
      </c>
      <c r="J602" t="s">
        <v>37</v>
      </c>
      <c r="K602">
        <v>7.3</v>
      </c>
      <c r="L602" s="20">
        <v>280</v>
      </c>
      <c r="M602" s="20" t="s">
        <v>44</v>
      </c>
      <c r="N602" s="20"/>
      <c r="O602"/>
      <c r="P602" s="20"/>
      <c r="Q602" s="20"/>
      <c r="R602" s="20"/>
      <c r="S602"/>
      <c r="T602" s="20"/>
      <c r="U602" s="20"/>
      <c r="V602" s="20"/>
      <c r="W602"/>
      <c r="X602" s="20"/>
      <c r="Y602" s="20"/>
      <c r="Z602"/>
      <c r="AA602" s="20"/>
      <c r="AB602" s="20"/>
      <c r="AC602"/>
      <c r="AD602" s="20"/>
      <c r="AE602" s="20"/>
      <c r="AF602"/>
      <c r="AG602"/>
      <c r="AH602"/>
      <c r="AI602" s="8">
        <v>2.5</v>
      </c>
    </row>
    <row r="603" spans="1:35">
      <c r="A603">
        <f t="shared" si="9"/>
        <v>602</v>
      </c>
      <c r="B603">
        <v>1</v>
      </c>
      <c r="C603">
        <v>21</v>
      </c>
      <c r="D603" t="s">
        <v>33</v>
      </c>
      <c r="E603" s="5">
        <v>0</v>
      </c>
      <c r="F603" s="1">
        <v>0.49305555555555558</v>
      </c>
      <c r="G603" t="s">
        <v>49</v>
      </c>
      <c r="H603">
        <v>30</v>
      </c>
      <c r="K603"/>
      <c r="L603" s="20"/>
      <c r="M603" s="20"/>
      <c r="N603" s="20"/>
      <c r="O603"/>
      <c r="P603" s="20"/>
      <c r="Q603" s="20"/>
      <c r="R603" s="20"/>
      <c r="S603"/>
      <c r="T603" s="20"/>
      <c r="U603" s="20"/>
      <c r="V603" s="20"/>
      <c r="W603"/>
      <c r="X603" s="20"/>
      <c r="Y603" s="20"/>
      <c r="Z603"/>
      <c r="AA603" s="20"/>
      <c r="AB603" s="20"/>
      <c r="AC603"/>
      <c r="AD603" s="20"/>
      <c r="AE603" s="20"/>
      <c r="AF603"/>
      <c r="AG603"/>
      <c r="AH603"/>
      <c r="AI603" s="8">
        <v>2.5</v>
      </c>
    </row>
    <row r="604" spans="1:35">
      <c r="A604">
        <f t="shared" si="9"/>
        <v>603</v>
      </c>
      <c r="B604">
        <v>1</v>
      </c>
      <c r="C604">
        <v>21</v>
      </c>
      <c r="D604" t="s">
        <v>33</v>
      </c>
      <c r="E604" s="5">
        <v>0</v>
      </c>
      <c r="F604" s="1">
        <v>0.49305555555555558</v>
      </c>
      <c r="G604" t="s">
        <v>49</v>
      </c>
      <c r="H604">
        <v>20</v>
      </c>
      <c r="J604" t="s">
        <v>4</v>
      </c>
      <c r="K604">
        <v>8.8000000000000007</v>
      </c>
      <c r="L604" s="20">
        <v>278</v>
      </c>
      <c r="M604" s="20" t="s">
        <v>44</v>
      </c>
      <c r="N604" s="20"/>
      <c r="O604">
        <v>9.5</v>
      </c>
      <c r="P604" s="20">
        <v>279</v>
      </c>
      <c r="Q604" s="20" t="s">
        <v>47</v>
      </c>
      <c r="R604" s="20"/>
      <c r="S604"/>
      <c r="T604" s="20"/>
      <c r="U604" s="20"/>
      <c r="V604" s="20"/>
      <c r="W604"/>
      <c r="X604" s="20"/>
      <c r="Y604" s="20"/>
      <c r="Z604"/>
      <c r="AA604" s="20"/>
      <c r="AB604" s="20"/>
      <c r="AC604"/>
      <c r="AD604" s="20"/>
      <c r="AE604" s="20"/>
      <c r="AF604"/>
      <c r="AG604"/>
      <c r="AH604"/>
      <c r="AI604" s="8">
        <v>2.5</v>
      </c>
    </row>
    <row r="605" spans="1:35">
      <c r="A605">
        <f t="shared" si="9"/>
        <v>604</v>
      </c>
      <c r="B605">
        <v>1</v>
      </c>
      <c r="C605">
        <v>21</v>
      </c>
      <c r="D605" t="s">
        <v>33</v>
      </c>
      <c r="E605" s="5">
        <v>0</v>
      </c>
      <c r="F605" s="1">
        <v>0.49652777777777773</v>
      </c>
      <c r="G605" t="s">
        <v>49</v>
      </c>
      <c r="H605">
        <v>10</v>
      </c>
      <c r="K605"/>
      <c r="L605" s="20"/>
      <c r="M605" s="20"/>
      <c r="N605" s="20"/>
      <c r="O605"/>
      <c r="P605" s="20"/>
      <c r="Q605" s="20"/>
      <c r="R605" s="20"/>
      <c r="S605"/>
      <c r="T605" s="20"/>
      <c r="U605" s="20"/>
      <c r="V605" s="20"/>
      <c r="W605"/>
      <c r="X605" s="20"/>
      <c r="Y605" s="20"/>
      <c r="Z605"/>
      <c r="AA605" s="20"/>
      <c r="AB605" s="20"/>
      <c r="AC605"/>
      <c r="AD605" s="20"/>
      <c r="AE605" s="20"/>
      <c r="AF605"/>
      <c r="AG605"/>
      <c r="AH605"/>
      <c r="AI605" s="8">
        <v>2.5</v>
      </c>
    </row>
    <row r="606" spans="1:35">
      <c r="A606">
        <f t="shared" si="9"/>
        <v>605</v>
      </c>
      <c r="B606">
        <v>1</v>
      </c>
      <c r="C606">
        <v>21</v>
      </c>
      <c r="D606" t="s">
        <v>33</v>
      </c>
      <c r="E606" s="5">
        <v>0</v>
      </c>
      <c r="F606" s="1">
        <v>0.49652777777777773</v>
      </c>
      <c r="G606" t="s">
        <v>49</v>
      </c>
      <c r="H606">
        <v>15</v>
      </c>
      <c r="K606"/>
      <c r="L606" s="20"/>
      <c r="M606" s="20"/>
      <c r="N606" s="20"/>
      <c r="O606"/>
      <c r="P606" s="20"/>
      <c r="Q606" s="20"/>
      <c r="R606" s="20"/>
      <c r="S606"/>
      <c r="T606" s="20"/>
      <c r="U606" s="20"/>
      <c r="V606" s="20"/>
      <c r="W606"/>
      <c r="X606" s="20"/>
      <c r="Y606" s="20"/>
      <c r="Z606"/>
      <c r="AA606" s="20"/>
      <c r="AB606" s="20"/>
      <c r="AC606"/>
      <c r="AD606" s="20"/>
      <c r="AE606" s="20"/>
      <c r="AF606"/>
      <c r="AG606"/>
      <c r="AH606"/>
      <c r="AI606" s="8">
        <v>2.5</v>
      </c>
    </row>
    <row r="607" spans="1:35">
      <c r="A607">
        <f t="shared" si="9"/>
        <v>606</v>
      </c>
      <c r="B607">
        <v>1</v>
      </c>
      <c r="C607">
        <v>21</v>
      </c>
      <c r="D607" t="s">
        <v>33</v>
      </c>
      <c r="E607" s="5">
        <v>0</v>
      </c>
      <c r="F607" s="1">
        <v>0.49652777777777773</v>
      </c>
      <c r="G607" t="s">
        <v>49</v>
      </c>
      <c r="H607">
        <v>20</v>
      </c>
      <c r="AI607" s="8">
        <v>2.5</v>
      </c>
    </row>
    <row r="608" spans="1:35">
      <c r="A608">
        <f t="shared" si="9"/>
        <v>607</v>
      </c>
      <c r="B608">
        <v>1</v>
      </c>
      <c r="C608">
        <v>21</v>
      </c>
      <c r="D608" t="s">
        <v>33</v>
      </c>
      <c r="E608" s="5">
        <v>0</v>
      </c>
      <c r="F608" s="1">
        <v>0.49652777777777773</v>
      </c>
      <c r="G608" t="s">
        <v>49</v>
      </c>
      <c r="H608">
        <v>25</v>
      </c>
      <c r="J608" t="s">
        <v>41</v>
      </c>
      <c r="K608" s="7">
        <v>4</v>
      </c>
      <c r="AI608" s="8">
        <v>2.5</v>
      </c>
    </row>
    <row r="609" spans="1:35">
      <c r="A609">
        <f t="shared" si="9"/>
        <v>608</v>
      </c>
      <c r="B609">
        <v>1</v>
      </c>
      <c r="C609">
        <v>21</v>
      </c>
      <c r="D609" t="s">
        <v>33</v>
      </c>
      <c r="E609" s="5">
        <v>0</v>
      </c>
      <c r="F609" s="1">
        <v>0.49722222222222223</v>
      </c>
      <c r="G609" t="s">
        <v>49</v>
      </c>
      <c r="H609">
        <v>20</v>
      </c>
      <c r="AI609" s="8">
        <v>2.5</v>
      </c>
    </row>
    <row r="610" spans="1:35">
      <c r="A610">
        <f t="shared" si="9"/>
        <v>609</v>
      </c>
      <c r="B610">
        <v>1</v>
      </c>
      <c r="C610">
        <v>21</v>
      </c>
      <c r="D610" t="s">
        <v>33</v>
      </c>
      <c r="E610" s="5">
        <v>0</v>
      </c>
      <c r="F610" s="1">
        <v>0.49722222222222223</v>
      </c>
      <c r="G610" t="s">
        <v>49</v>
      </c>
      <c r="H610">
        <v>20</v>
      </c>
      <c r="AI610" s="8">
        <v>2.5</v>
      </c>
    </row>
    <row r="611" spans="1:35">
      <c r="A611">
        <f t="shared" si="9"/>
        <v>610</v>
      </c>
      <c r="B611">
        <v>1</v>
      </c>
      <c r="C611">
        <v>21</v>
      </c>
      <c r="D611" t="s">
        <v>33</v>
      </c>
      <c r="E611" s="5">
        <v>0</v>
      </c>
      <c r="F611" s="1">
        <v>0.49722222222222223</v>
      </c>
      <c r="G611" t="s">
        <v>49</v>
      </c>
      <c r="H611">
        <v>15</v>
      </c>
      <c r="AI611" s="8">
        <v>2.5</v>
      </c>
    </row>
    <row r="612" spans="1:35">
      <c r="A612">
        <f t="shared" si="9"/>
        <v>611</v>
      </c>
      <c r="B612">
        <v>1</v>
      </c>
      <c r="C612">
        <v>21</v>
      </c>
      <c r="D612" t="s">
        <v>33</v>
      </c>
      <c r="E612" s="5">
        <v>0</v>
      </c>
      <c r="F612" s="1">
        <v>0.49722222222222223</v>
      </c>
      <c r="G612" t="s">
        <v>49</v>
      </c>
      <c r="H612">
        <v>20</v>
      </c>
      <c r="AI612" s="8">
        <v>2.5</v>
      </c>
    </row>
    <row r="613" spans="1:35">
      <c r="A613">
        <f t="shared" si="9"/>
        <v>612</v>
      </c>
      <c r="B613">
        <v>1</v>
      </c>
      <c r="C613">
        <v>21</v>
      </c>
      <c r="D613" t="s">
        <v>33</v>
      </c>
      <c r="E613" s="5">
        <v>0</v>
      </c>
      <c r="F613" s="1">
        <v>0.49722222222222223</v>
      </c>
      <c r="G613" t="s">
        <v>49</v>
      </c>
      <c r="H613">
        <v>30</v>
      </c>
      <c r="AI613" s="8">
        <v>2.5</v>
      </c>
    </row>
    <row r="614" spans="1:35">
      <c r="A614">
        <f t="shared" si="9"/>
        <v>613</v>
      </c>
      <c r="B614">
        <v>1</v>
      </c>
      <c r="C614">
        <v>21</v>
      </c>
      <c r="D614" t="s">
        <v>33</v>
      </c>
      <c r="E614" s="5">
        <v>0</v>
      </c>
      <c r="F614" s="1">
        <v>0.49722222222222223</v>
      </c>
      <c r="G614" t="s">
        <v>49</v>
      </c>
      <c r="H614">
        <v>30</v>
      </c>
      <c r="AI614" s="8">
        <v>2.5</v>
      </c>
    </row>
    <row r="615" spans="1:35">
      <c r="A615">
        <f t="shared" si="9"/>
        <v>614</v>
      </c>
      <c r="B615">
        <v>1</v>
      </c>
      <c r="C615">
        <v>21</v>
      </c>
      <c r="D615" t="s">
        <v>33</v>
      </c>
      <c r="E615" s="5">
        <v>0</v>
      </c>
      <c r="F615" s="1">
        <v>0.49722222222222223</v>
      </c>
      <c r="G615" t="s">
        <v>49</v>
      </c>
      <c r="H615">
        <v>25</v>
      </c>
      <c r="AI615" s="8">
        <v>2.5</v>
      </c>
    </row>
    <row r="616" spans="1:35">
      <c r="A616">
        <f t="shared" si="9"/>
        <v>615</v>
      </c>
      <c r="B616">
        <v>1</v>
      </c>
      <c r="C616">
        <v>21</v>
      </c>
      <c r="D616" t="s">
        <v>33</v>
      </c>
      <c r="E616" s="5">
        <v>0</v>
      </c>
      <c r="F616" s="1">
        <v>0.49791666666666662</v>
      </c>
      <c r="G616" t="s">
        <v>49</v>
      </c>
      <c r="H616">
        <v>30</v>
      </c>
      <c r="J616" t="s">
        <v>37</v>
      </c>
      <c r="K616" s="7">
        <v>8.5</v>
      </c>
      <c r="L616" s="19">
        <v>281</v>
      </c>
      <c r="M616" s="19" t="s">
        <v>47</v>
      </c>
      <c r="AI616" s="8">
        <v>2.4</v>
      </c>
    </row>
    <row r="617" spans="1:35">
      <c r="A617">
        <f t="shared" si="9"/>
        <v>616</v>
      </c>
      <c r="B617">
        <v>1</v>
      </c>
      <c r="C617">
        <v>21</v>
      </c>
      <c r="D617" t="s">
        <v>33</v>
      </c>
      <c r="E617" s="5">
        <v>0</v>
      </c>
      <c r="F617" s="1">
        <v>0.49791666666666662</v>
      </c>
      <c r="G617" t="s">
        <v>49</v>
      </c>
      <c r="H617">
        <v>15</v>
      </c>
      <c r="AI617" s="8">
        <v>2.4</v>
      </c>
    </row>
    <row r="618" spans="1:35">
      <c r="A618">
        <f t="shared" si="9"/>
        <v>617</v>
      </c>
      <c r="B618">
        <v>1</v>
      </c>
      <c r="C618">
        <v>21</v>
      </c>
      <c r="D618" t="s">
        <v>33</v>
      </c>
      <c r="E618" s="5">
        <v>0</v>
      </c>
      <c r="F618" s="1">
        <v>0.4993055555555555</v>
      </c>
      <c r="G618" t="s">
        <v>49</v>
      </c>
      <c r="H618">
        <v>20</v>
      </c>
      <c r="J618" t="s">
        <v>6</v>
      </c>
      <c r="K618" s="7">
        <v>5.0999999999999996</v>
      </c>
      <c r="L618" s="19">
        <v>282</v>
      </c>
      <c r="M618" s="19" t="s">
        <v>7</v>
      </c>
      <c r="AI618" s="8">
        <v>2.4</v>
      </c>
    </row>
    <row r="619" spans="1:35">
      <c r="A619">
        <f t="shared" si="9"/>
        <v>618</v>
      </c>
      <c r="B619">
        <v>1</v>
      </c>
      <c r="C619">
        <v>21</v>
      </c>
      <c r="D619" t="s">
        <v>33</v>
      </c>
      <c r="E619" s="5">
        <v>0</v>
      </c>
      <c r="F619" s="1">
        <v>0.4993055555555555</v>
      </c>
      <c r="G619" t="s">
        <v>49</v>
      </c>
      <c r="H619">
        <v>15</v>
      </c>
      <c r="AI619" s="8">
        <v>2.4</v>
      </c>
    </row>
    <row r="620" spans="1:35">
      <c r="A620">
        <f t="shared" si="9"/>
        <v>619</v>
      </c>
      <c r="B620">
        <v>1</v>
      </c>
      <c r="C620">
        <v>21</v>
      </c>
      <c r="D620" t="s">
        <v>33</v>
      </c>
      <c r="E620" s="5">
        <v>0</v>
      </c>
      <c r="F620" s="1">
        <v>0.50138888888888888</v>
      </c>
      <c r="G620" t="s">
        <v>49</v>
      </c>
      <c r="H620">
        <v>30</v>
      </c>
      <c r="J620" t="s">
        <v>36</v>
      </c>
      <c r="K620" s="7">
        <v>4</v>
      </c>
      <c r="AI620" s="8">
        <v>1.8</v>
      </c>
    </row>
    <row r="621" spans="1:35">
      <c r="A621">
        <f t="shared" si="9"/>
        <v>620</v>
      </c>
      <c r="B621">
        <v>1</v>
      </c>
      <c r="C621">
        <v>21</v>
      </c>
      <c r="D621" t="s">
        <v>33</v>
      </c>
      <c r="E621" s="5">
        <v>0</v>
      </c>
      <c r="F621" s="1">
        <v>0.50277777777777777</v>
      </c>
      <c r="G621" t="s">
        <v>49</v>
      </c>
      <c r="H621">
        <v>15</v>
      </c>
      <c r="AI621" s="8">
        <v>1.8</v>
      </c>
    </row>
    <row r="622" spans="1:35">
      <c r="A622">
        <f t="shared" si="9"/>
        <v>621</v>
      </c>
      <c r="B622">
        <v>1</v>
      </c>
      <c r="C622">
        <v>21</v>
      </c>
      <c r="D622" t="s">
        <v>33</v>
      </c>
      <c r="E622" s="5">
        <v>0</v>
      </c>
      <c r="F622" s="1">
        <v>0.50347222222222221</v>
      </c>
      <c r="G622" t="s">
        <v>49</v>
      </c>
      <c r="H622">
        <v>30</v>
      </c>
      <c r="AI622" s="8">
        <v>1.8</v>
      </c>
    </row>
    <row r="623" spans="1:35">
      <c r="A623">
        <f t="shared" si="9"/>
        <v>622</v>
      </c>
      <c r="B623">
        <v>1</v>
      </c>
      <c r="C623">
        <v>21</v>
      </c>
      <c r="D623" t="s">
        <v>33</v>
      </c>
      <c r="E623" s="5">
        <v>0</v>
      </c>
      <c r="F623" s="1">
        <v>0.50486111111111109</v>
      </c>
      <c r="G623" t="s">
        <v>49</v>
      </c>
      <c r="H623">
        <v>10</v>
      </c>
      <c r="AI623" s="8">
        <v>1</v>
      </c>
    </row>
    <row r="624" spans="1:35">
      <c r="A624">
        <f t="shared" si="9"/>
        <v>623</v>
      </c>
      <c r="B624">
        <v>1</v>
      </c>
      <c r="C624">
        <v>21</v>
      </c>
      <c r="D624" t="s">
        <v>33</v>
      </c>
      <c r="E624" s="5">
        <v>0</v>
      </c>
      <c r="F624" s="1">
        <v>0.50624999999999998</v>
      </c>
      <c r="G624" t="s">
        <v>49</v>
      </c>
      <c r="H624">
        <v>15</v>
      </c>
      <c r="J624" t="s">
        <v>3</v>
      </c>
      <c r="K624" s="7">
        <v>1</v>
      </c>
      <c r="AI624" s="8">
        <v>1</v>
      </c>
    </row>
    <row r="625" spans="1:37">
      <c r="A625">
        <f t="shared" si="9"/>
        <v>624</v>
      </c>
      <c r="B625">
        <v>1</v>
      </c>
      <c r="C625">
        <v>21</v>
      </c>
      <c r="D625" t="s">
        <v>33</v>
      </c>
      <c r="E625" s="5">
        <v>0</v>
      </c>
      <c r="F625" s="1">
        <v>0.50694444444444442</v>
      </c>
      <c r="G625" t="s">
        <v>49</v>
      </c>
      <c r="H625">
        <v>20</v>
      </c>
      <c r="AI625" s="8">
        <v>1</v>
      </c>
    </row>
    <row r="626" spans="1:37">
      <c r="A626">
        <f t="shared" si="9"/>
        <v>625</v>
      </c>
      <c r="B626">
        <v>1</v>
      </c>
      <c r="C626">
        <v>21</v>
      </c>
      <c r="D626" t="s">
        <v>33</v>
      </c>
      <c r="E626" s="5">
        <v>0</v>
      </c>
      <c r="F626" s="1">
        <v>0.50694444444444442</v>
      </c>
      <c r="G626" t="s">
        <v>49</v>
      </c>
      <c r="H626">
        <v>10</v>
      </c>
      <c r="J626" t="s">
        <v>36</v>
      </c>
      <c r="K626" s="7">
        <v>1</v>
      </c>
      <c r="AI626" s="8">
        <v>1</v>
      </c>
    </row>
    <row r="627" spans="1:37">
      <c r="A627">
        <f t="shared" si="9"/>
        <v>626</v>
      </c>
      <c r="B627">
        <v>1</v>
      </c>
      <c r="C627">
        <v>21</v>
      </c>
      <c r="D627" t="s">
        <v>33</v>
      </c>
      <c r="E627" s="5">
        <v>0</v>
      </c>
      <c r="F627" s="1">
        <v>0.50763888888888886</v>
      </c>
      <c r="G627" t="s">
        <v>49</v>
      </c>
      <c r="H627">
        <v>15</v>
      </c>
      <c r="AI627" s="8">
        <v>1</v>
      </c>
    </row>
    <row r="628" spans="1:37">
      <c r="A628">
        <f t="shared" si="9"/>
        <v>627</v>
      </c>
      <c r="B628">
        <v>1</v>
      </c>
      <c r="C628">
        <v>21</v>
      </c>
      <c r="D628" t="s">
        <v>33</v>
      </c>
      <c r="E628" s="5">
        <v>0</v>
      </c>
      <c r="F628" s="1">
        <v>0.50763888888888886</v>
      </c>
      <c r="G628" t="s">
        <v>49</v>
      </c>
      <c r="H628">
        <v>30</v>
      </c>
      <c r="J628" t="s">
        <v>36</v>
      </c>
      <c r="K628" s="7">
        <v>5</v>
      </c>
      <c r="O628" s="7">
        <v>4</v>
      </c>
      <c r="AI628" s="8">
        <v>1</v>
      </c>
    </row>
    <row r="629" spans="1:37">
      <c r="A629">
        <f t="shared" si="9"/>
        <v>628</v>
      </c>
      <c r="B629">
        <v>1</v>
      </c>
      <c r="C629">
        <v>21</v>
      </c>
      <c r="D629" t="s">
        <v>33</v>
      </c>
      <c r="E629" s="5">
        <v>0</v>
      </c>
      <c r="F629" s="1">
        <v>0.5083333333333333</v>
      </c>
      <c r="G629" t="s">
        <v>49</v>
      </c>
      <c r="H629">
        <v>15</v>
      </c>
      <c r="J629" t="s">
        <v>39</v>
      </c>
      <c r="K629" s="7">
        <v>1</v>
      </c>
      <c r="AI629" s="8">
        <v>1</v>
      </c>
    </row>
    <row r="630" spans="1:37">
      <c r="A630">
        <f t="shared" si="9"/>
        <v>629</v>
      </c>
      <c r="B630">
        <v>1</v>
      </c>
      <c r="C630">
        <v>21</v>
      </c>
      <c r="D630" t="s">
        <v>33</v>
      </c>
      <c r="E630" s="5">
        <v>0</v>
      </c>
      <c r="F630" s="1">
        <v>0.50972222222222219</v>
      </c>
      <c r="G630" t="s">
        <v>49</v>
      </c>
      <c r="H630">
        <v>20</v>
      </c>
      <c r="AI630" s="8">
        <v>1</v>
      </c>
    </row>
    <row r="631" spans="1:37">
      <c r="A631">
        <f t="shared" si="9"/>
        <v>630</v>
      </c>
      <c r="B631">
        <v>1</v>
      </c>
      <c r="C631">
        <v>21</v>
      </c>
      <c r="D631" t="s">
        <v>33</v>
      </c>
      <c r="E631" s="5">
        <v>0</v>
      </c>
      <c r="F631" s="1">
        <v>0.50972222222222219</v>
      </c>
      <c r="G631" t="s">
        <v>49</v>
      </c>
      <c r="H631">
        <v>20</v>
      </c>
      <c r="AI631" s="8">
        <v>1.7</v>
      </c>
    </row>
    <row r="632" spans="1:37">
      <c r="A632">
        <f t="shared" si="9"/>
        <v>631</v>
      </c>
      <c r="B632">
        <v>1</v>
      </c>
      <c r="C632">
        <v>21</v>
      </c>
      <c r="D632" t="s">
        <v>33</v>
      </c>
      <c r="E632" s="5">
        <v>0</v>
      </c>
      <c r="F632" s="1">
        <v>0.51041666666666663</v>
      </c>
      <c r="G632" t="s">
        <v>49</v>
      </c>
      <c r="H632">
        <v>30</v>
      </c>
      <c r="AI632" s="8">
        <v>1.7</v>
      </c>
    </row>
    <row r="633" spans="1:37">
      <c r="A633">
        <f t="shared" si="9"/>
        <v>632</v>
      </c>
      <c r="B633">
        <v>1</v>
      </c>
      <c r="C633">
        <v>21</v>
      </c>
      <c r="D633" t="s">
        <v>33</v>
      </c>
      <c r="E633" s="5">
        <v>0</v>
      </c>
      <c r="F633" s="1">
        <v>0.51041666666666663</v>
      </c>
      <c r="G633" t="s">
        <v>49</v>
      </c>
      <c r="H633">
        <v>15</v>
      </c>
      <c r="J633" t="s">
        <v>37</v>
      </c>
      <c r="K633" s="7">
        <v>5.7</v>
      </c>
      <c r="L633" s="19">
        <v>283</v>
      </c>
      <c r="M633" s="19" t="s">
        <v>8</v>
      </c>
      <c r="AI633" s="8">
        <v>1</v>
      </c>
    </row>
    <row r="634" spans="1:37">
      <c r="A634">
        <f t="shared" si="9"/>
        <v>633</v>
      </c>
      <c r="B634">
        <v>1</v>
      </c>
      <c r="C634">
        <v>21</v>
      </c>
      <c r="D634" t="s">
        <v>33</v>
      </c>
      <c r="E634" s="5">
        <v>0</v>
      </c>
      <c r="F634" s="1">
        <v>0.51597222222222217</v>
      </c>
      <c r="G634" t="s">
        <v>9</v>
      </c>
      <c r="H634">
        <v>25</v>
      </c>
      <c r="J634" t="s">
        <v>37</v>
      </c>
      <c r="K634" s="7">
        <v>6.4</v>
      </c>
      <c r="L634" s="19">
        <v>284</v>
      </c>
      <c r="M634" s="19" t="s">
        <v>47</v>
      </c>
      <c r="O634" s="7">
        <v>9.5</v>
      </c>
      <c r="P634" s="19">
        <v>285</v>
      </c>
      <c r="Q634" s="19" t="s">
        <v>38</v>
      </c>
      <c r="AI634" s="8">
        <v>2.2999999999999998</v>
      </c>
      <c r="AK634" t="s">
        <v>10</v>
      </c>
    </row>
    <row r="635" spans="1:37">
      <c r="A635">
        <f t="shared" si="9"/>
        <v>634</v>
      </c>
      <c r="B635">
        <v>1</v>
      </c>
      <c r="C635">
        <v>21</v>
      </c>
      <c r="D635" t="s">
        <v>33</v>
      </c>
      <c r="E635" s="5">
        <v>0</v>
      </c>
      <c r="F635" s="1">
        <v>0.51597222222222217</v>
      </c>
      <c r="G635" t="s">
        <v>49</v>
      </c>
      <c r="H635">
        <v>50</v>
      </c>
      <c r="J635" t="s">
        <v>11</v>
      </c>
      <c r="K635" s="7">
        <v>2</v>
      </c>
      <c r="AI635" s="8">
        <v>2.2999999999999998</v>
      </c>
    </row>
    <row r="636" spans="1:37">
      <c r="A636">
        <f t="shared" si="9"/>
        <v>635</v>
      </c>
      <c r="B636">
        <v>1</v>
      </c>
      <c r="C636">
        <v>21</v>
      </c>
      <c r="D636" t="s">
        <v>33</v>
      </c>
      <c r="E636" s="5">
        <v>0</v>
      </c>
      <c r="F636" s="1">
        <v>0.52152777777777781</v>
      </c>
      <c r="G636" t="s">
        <v>49</v>
      </c>
      <c r="H636">
        <v>20</v>
      </c>
      <c r="J636" t="s">
        <v>36</v>
      </c>
      <c r="K636" s="7">
        <v>0.5</v>
      </c>
      <c r="AI636" s="8">
        <v>1.4</v>
      </c>
    </row>
    <row r="637" spans="1:37">
      <c r="A637">
        <f t="shared" si="9"/>
        <v>636</v>
      </c>
      <c r="B637">
        <v>1</v>
      </c>
      <c r="C637">
        <v>21</v>
      </c>
      <c r="D637" t="s">
        <v>33</v>
      </c>
      <c r="E637" s="5">
        <v>0</v>
      </c>
      <c r="F637" s="1">
        <v>0.52500000000000002</v>
      </c>
      <c r="G637" t="s">
        <v>49</v>
      </c>
      <c r="H637">
        <v>20</v>
      </c>
      <c r="AI637" s="8">
        <v>2.5</v>
      </c>
    </row>
    <row r="638" spans="1:37">
      <c r="A638">
        <f t="shared" si="9"/>
        <v>637</v>
      </c>
      <c r="B638">
        <v>1</v>
      </c>
      <c r="C638">
        <v>21</v>
      </c>
      <c r="D638" t="s">
        <v>33</v>
      </c>
      <c r="E638" s="5">
        <v>0</v>
      </c>
      <c r="F638" s="1">
        <v>0.52638888888888891</v>
      </c>
      <c r="G638" t="s">
        <v>49</v>
      </c>
      <c r="H638">
        <v>15</v>
      </c>
      <c r="J638" t="s">
        <v>36</v>
      </c>
      <c r="K638" s="7">
        <v>3</v>
      </c>
      <c r="AI638" s="8">
        <v>2.5</v>
      </c>
    </row>
    <row r="639" spans="1:37">
      <c r="A639">
        <f t="shared" si="9"/>
        <v>638</v>
      </c>
      <c r="B639">
        <v>1</v>
      </c>
      <c r="C639">
        <v>21</v>
      </c>
      <c r="D639" t="s">
        <v>33</v>
      </c>
      <c r="E639" s="5">
        <v>0</v>
      </c>
      <c r="F639" s="1">
        <v>0.52708333333333335</v>
      </c>
      <c r="G639" t="s">
        <v>49</v>
      </c>
      <c r="H639">
        <v>30</v>
      </c>
      <c r="J639" t="s">
        <v>11</v>
      </c>
      <c r="K639" s="7">
        <v>4</v>
      </c>
      <c r="AI639" s="8">
        <v>2.5</v>
      </c>
    </row>
    <row r="640" spans="1:37">
      <c r="A640">
        <f t="shared" si="9"/>
        <v>639</v>
      </c>
      <c r="B640">
        <v>1</v>
      </c>
      <c r="C640">
        <v>21</v>
      </c>
      <c r="D640" t="s">
        <v>33</v>
      </c>
      <c r="E640" s="5">
        <v>0</v>
      </c>
      <c r="F640" s="1">
        <v>0.52708333333333335</v>
      </c>
      <c r="G640" t="s">
        <v>49</v>
      </c>
      <c r="H640">
        <v>30</v>
      </c>
      <c r="J640" t="s">
        <v>36</v>
      </c>
      <c r="K640" s="7">
        <v>3</v>
      </c>
      <c r="O640" s="7">
        <v>1</v>
      </c>
      <c r="AI640" s="8">
        <v>2.5</v>
      </c>
    </row>
    <row r="641" spans="1:35">
      <c r="A641">
        <f t="shared" si="9"/>
        <v>640</v>
      </c>
      <c r="B641">
        <v>1</v>
      </c>
      <c r="C641">
        <v>21</v>
      </c>
      <c r="D641" t="s">
        <v>33</v>
      </c>
      <c r="E641" s="5">
        <v>0</v>
      </c>
      <c r="F641" s="1">
        <v>0.53263888888888888</v>
      </c>
      <c r="G641" t="s">
        <v>49</v>
      </c>
      <c r="H641">
        <v>20</v>
      </c>
      <c r="J641" t="s">
        <v>36</v>
      </c>
      <c r="K641" s="7">
        <v>1</v>
      </c>
      <c r="O641" s="7">
        <v>3</v>
      </c>
      <c r="AI641" s="8">
        <v>1.3</v>
      </c>
    </row>
    <row r="642" spans="1:35">
      <c r="A642">
        <f t="shared" si="9"/>
        <v>641</v>
      </c>
      <c r="B642">
        <v>1</v>
      </c>
      <c r="C642">
        <v>21</v>
      </c>
      <c r="D642" t="s">
        <v>33</v>
      </c>
      <c r="E642" s="5">
        <v>0</v>
      </c>
      <c r="F642" s="1">
        <v>0.53263888888888888</v>
      </c>
      <c r="G642" t="s">
        <v>49</v>
      </c>
      <c r="H642">
        <v>20</v>
      </c>
    </row>
    <row r="643" spans="1:35">
      <c r="A643">
        <f t="shared" si="9"/>
        <v>642</v>
      </c>
      <c r="B643">
        <v>1</v>
      </c>
      <c r="C643">
        <v>21</v>
      </c>
      <c r="D643" t="s">
        <v>33</v>
      </c>
      <c r="E643" s="5">
        <v>0</v>
      </c>
      <c r="F643" s="1">
        <v>0.53333333333333333</v>
      </c>
      <c r="G643" t="s">
        <v>49</v>
      </c>
      <c r="H643">
        <v>20</v>
      </c>
      <c r="AI643" s="8">
        <v>1.5</v>
      </c>
    </row>
    <row r="644" spans="1:35">
      <c r="A644">
        <f t="shared" ref="A644:A645" si="10">A643+1</f>
        <v>643</v>
      </c>
      <c r="B644">
        <v>1</v>
      </c>
      <c r="C644">
        <v>21</v>
      </c>
      <c r="D644" t="s">
        <v>33</v>
      </c>
      <c r="E644" s="5">
        <v>0</v>
      </c>
      <c r="F644" s="1">
        <v>0.53333333333333333</v>
      </c>
      <c r="G644" t="s">
        <v>49</v>
      </c>
      <c r="H644">
        <v>25</v>
      </c>
      <c r="J644" t="s">
        <v>6</v>
      </c>
      <c r="K644" s="7">
        <v>5</v>
      </c>
      <c r="L644" s="19">
        <v>286</v>
      </c>
      <c r="M644" s="19" t="s">
        <v>38</v>
      </c>
      <c r="AI644" s="8">
        <v>1.5</v>
      </c>
    </row>
    <row r="645" spans="1:35">
      <c r="A645">
        <f t="shared" si="10"/>
        <v>644</v>
      </c>
      <c r="B645">
        <v>1</v>
      </c>
      <c r="C645">
        <v>21</v>
      </c>
      <c r="D645" t="s">
        <v>33</v>
      </c>
      <c r="E645" s="5">
        <v>0</v>
      </c>
      <c r="F645" s="1">
        <v>0.53333333333333333</v>
      </c>
      <c r="G645" t="s">
        <v>49</v>
      </c>
      <c r="H645">
        <v>25</v>
      </c>
      <c r="AI645" s="8">
        <v>1.5</v>
      </c>
    </row>
    <row r="682" spans="16:18">
      <c r="P682" s="20"/>
      <c r="Q682" s="20"/>
      <c r="R682" s="20"/>
    </row>
    <row r="700" spans="5:5">
      <c r="E700"/>
    </row>
    <row r="841" spans="35:35">
      <c r="AI841"/>
    </row>
    <row r="842" spans="35:35">
      <c r="AI842"/>
    </row>
    <row r="843" spans="35:35">
      <c r="AI843"/>
    </row>
    <row r="844" spans="35:35">
      <c r="AI844"/>
    </row>
    <row r="845" spans="35:35">
      <c r="AI845"/>
    </row>
    <row r="846" spans="35:35">
      <c r="AI846"/>
    </row>
    <row r="847" spans="35:35">
      <c r="AI847"/>
    </row>
    <row r="848" spans="35:35">
      <c r="AI848"/>
    </row>
    <row r="849" spans="35:35">
      <c r="AI849"/>
    </row>
    <row r="850" spans="35:35">
      <c r="AI850"/>
    </row>
    <row r="851" spans="35:35">
      <c r="AI851"/>
    </row>
    <row r="892" spans="36:36">
      <c r="AJ892"/>
    </row>
    <row r="893" spans="36:36">
      <c r="AJ893"/>
    </row>
    <row r="894" spans="36:36">
      <c r="AJ894"/>
    </row>
    <row r="895" spans="36:36">
      <c r="AJ895"/>
    </row>
    <row r="896" spans="36:36">
      <c r="AJ896"/>
    </row>
    <row r="897" spans="36:36">
      <c r="AJ897"/>
    </row>
    <row r="898" spans="36:36">
      <c r="AJ898"/>
    </row>
    <row r="899" spans="36:36">
      <c r="AJ899"/>
    </row>
    <row r="900" spans="36:36">
      <c r="AJ900"/>
    </row>
    <row r="901" spans="36:36">
      <c r="AJ901"/>
    </row>
    <row r="902" spans="36:36">
      <c r="AJ902"/>
    </row>
    <row r="903" spans="36:36">
      <c r="AJ903"/>
    </row>
    <row r="904" spans="36:36">
      <c r="AJ904"/>
    </row>
    <row r="905" spans="36:36">
      <c r="AJ905"/>
    </row>
    <row r="906" spans="36:36">
      <c r="AJ906"/>
    </row>
    <row r="937" spans="11:11">
      <c r="K937"/>
    </row>
    <row r="1134" spans="36:36">
      <c r="AJ1134"/>
    </row>
    <row r="1135" spans="36:36">
      <c r="AJ1135"/>
    </row>
    <row r="1136" spans="36:36">
      <c r="AJ1136"/>
    </row>
    <row r="1137" spans="36:36">
      <c r="AJ1137"/>
    </row>
    <row r="1138" spans="36:36">
      <c r="AJ1138"/>
    </row>
    <row r="1139" spans="36:36">
      <c r="AJ1139"/>
    </row>
    <row r="1182" spans="5:37">
      <c r="E1182"/>
      <c r="AI1182"/>
      <c r="AK1182" s="5"/>
    </row>
    <row r="1188" spans="7:7">
      <c r="G1188" s="6"/>
    </row>
    <row r="1244" spans="35:35">
      <c r="AI1244"/>
    </row>
    <row r="1284" spans="7:35">
      <c r="G1284" s="12"/>
      <c r="AI1284"/>
    </row>
    <row r="1289" spans="7:35">
      <c r="G1289" s="12"/>
    </row>
    <row r="1379" spans="32:32">
      <c r="AF1379"/>
    </row>
    <row r="1445" spans="35:36">
      <c r="AJ1445"/>
    </row>
    <row r="1451" spans="35:36">
      <c r="AI1451"/>
    </row>
    <row r="1754" spans="35:35">
      <c r="AI1754" s="15"/>
    </row>
    <row r="1816" spans="7:7">
      <c r="G1816" s="13"/>
    </row>
    <row r="1950" spans="6:19">
      <c r="F1950" s="16"/>
      <c r="G1950" s="12"/>
      <c r="H1950" s="12"/>
      <c r="I1950" s="24"/>
      <c r="J1950" s="12"/>
      <c r="K1950" s="14"/>
      <c r="L1950" s="21"/>
      <c r="M1950" s="21"/>
      <c r="N1950" s="21"/>
      <c r="O1950" s="14"/>
      <c r="P1950" s="21"/>
      <c r="Q1950" s="21"/>
      <c r="R1950" s="21"/>
      <c r="S1950" s="14"/>
    </row>
    <row r="2352" spans="35:35">
      <c r="AI2352"/>
    </row>
    <row r="2353" spans="35:35">
      <c r="AI2353"/>
    </row>
    <row r="2354" spans="35:35">
      <c r="AI2354"/>
    </row>
    <row r="2355" spans="35:35">
      <c r="AI2355"/>
    </row>
    <row r="2356" spans="35:35">
      <c r="AI2356"/>
    </row>
    <row r="2357" spans="35:35">
      <c r="AI2357"/>
    </row>
    <row r="2358" spans="35:35">
      <c r="AI2358"/>
    </row>
    <row r="2359" spans="35:35">
      <c r="AI2359"/>
    </row>
    <row r="2360" spans="35:35">
      <c r="AI2360"/>
    </row>
    <row r="2361" spans="35:35">
      <c r="AI2361"/>
    </row>
    <row r="2362" spans="35:35">
      <c r="AI2362"/>
    </row>
    <row r="2363" spans="35:35">
      <c r="AI2363"/>
    </row>
    <row r="2547" spans="3:3">
      <c r="C2547" s="6"/>
    </row>
    <row r="2722" spans="8:36">
      <c r="H2722" s="12"/>
      <c r="I2722" s="24"/>
    </row>
    <row r="2729" spans="8:36">
      <c r="AJ2729"/>
    </row>
    <row r="2848" spans="36:36">
      <c r="AJ2848"/>
    </row>
    <row r="2928" spans="12:14">
      <c r="L2928" s="20"/>
      <c r="M2928" s="20"/>
      <c r="N2928" s="20"/>
    </row>
    <row r="3004" spans="35:35">
      <c r="AI3004"/>
    </row>
    <row r="3027" spans="35:35">
      <c r="AI3027"/>
    </row>
    <row r="3134" spans="36:36">
      <c r="AJ3134" s="17"/>
    </row>
    <row r="3266" spans="35:35">
      <c r="AI3266"/>
    </row>
    <row r="3356" spans="35:35">
      <c r="AI3356"/>
    </row>
    <row r="3401" spans="35:35">
      <c r="AI3401"/>
    </row>
  </sheetData>
  <autoFilter ref="J1:J3401"/>
  <phoneticPr fontId="20" type="noConversion"/>
  <pageMargins left="0.78749999999999998" right="0.78749999999999998" top="1.0527777777777778" bottom="1.0527777777777778" header="0.78749999999999998" footer="0.78749999999999998"/>
  <headerFooter>
    <oddHeader>&amp;C&amp;12&amp;A</oddHeader>
    <oddFooter>&amp;C&amp;12Page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view="pageLayout" workbookViewId="0">
      <selection activeCell="A9" sqref="A9"/>
    </sheetView>
  </sheetViews>
  <sheetFormatPr baseColWidth="10" defaultRowHeight="13" x14ac:dyDescent="0"/>
  <sheetData>
    <row r="1" spans="1:2">
      <c r="A1" t="s">
        <v>308</v>
      </c>
      <c r="B1" t="s">
        <v>309</v>
      </c>
    </row>
    <row r="2" spans="1:2">
      <c r="A2" t="s">
        <v>114</v>
      </c>
      <c r="B2" t="s">
        <v>310</v>
      </c>
    </row>
    <row r="3" spans="1:2">
      <c r="A3" t="s">
        <v>305</v>
      </c>
      <c r="B3" t="s">
        <v>311</v>
      </c>
    </row>
    <row r="4" spans="1:2">
      <c r="A4" t="s">
        <v>312</v>
      </c>
      <c r="B4" t="s">
        <v>315</v>
      </c>
    </row>
    <row r="5" spans="1:2">
      <c r="A5" t="s">
        <v>289</v>
      </c>
      <c r="B5" t="s">
        <v>333</v>
      </c>
    </row>
    <row r="6" spans="1:2">
      <c r="A6" t="s">
        <v>321</v>
      </c>
      <c r="B6" t="s">
        <v>334</v>
      </c>
    </row>
    <row r="7" spans="1:2">
      <c r="A7" t="s">
        <v>120</v>
      </c>
      <c r="B7" t="s">
        <v>335</v>
      </c>
    </row>
    <row r="8" spans="1:2">
      <c r="A8" t="s">
        <v>110</v>
      </c>
      <c r="B8" t="s">
        <v>111</v>
      </c>
    </row>
  </sheetData>
  <phoneticPr fontId="2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4" sqref="B24"/>
    </sheetView>
  </sheetViews>
  <sheetFormatPr baseColWidth="10" defaultRowHeight="13" x14ac:dyDescent="0"/>
  <sheetData>
    <row r="1" spans="1:2">
      <c r="A1" t="s">
        <v>430</v>
      </c>
      <c r="B1" t="s">
        <v>434</v>
      </c>
    </row>
    <row r="2" spans="1:2">
      <c r="A2" t="s">
        <v>431</v>
      </c>
      <c r="B2" t="s">
        <v>431</v>
      </c>
    </row>
    <row r="3" spans="1:2">
      <c r="A3" t="s">
        <v>431</v>
      </c>
      <c r="B3" t="s">
        <v>431</v>
      </c>
    </row>
    <row r="4" spans="1:2">
      <c r="A4" t="s">
        <v>431</v>
      </c>
      <c r="B4" t="s">
        <v>431</v>
      </c>
    </row>
    <row r="5" spans="1:2">
      <c r="A5" t="s">
        <v>431</v>
      </c>
      <c r="B5" s="2" t="s">
        <v>433</v>
      </c>
    </row>
    <row r="6" spans="1:2">
      <c r="A6" t="s">
        <v>431</v>
      </c>
      <c r="B6" t="s">
        <v>431</v>
      </c>
    </row>
    <row r="7" spans="1:2">
      <c r="A7" s="2" t="s">
        <v>432</v>
      </c>
      <c r="B7" s="3" t="s">
        <v>432</v>
      </c>
    </row>
    <row r="8" spans="1:2">
      <c r="A8" s="2" t="s">
        <v>433</v>
      </c>
      <c r="B8" s="2" t="s">
        <v>433</v>
      </c>
    </row>
    <row r="9" spans="1:2">
      <c r="A9" s="2" t="s">
        <v>433</v>
      </c>
      <c r="B9" t="s">
        <v>431</v>
      </c>
    </row>
    <row r="10" spans="1:2">
      <c r="A10" s="2" t="s">
        <v>433</v>
      </c>
      <c r="B10" t="s">
        <v>431</v>
      </c>
    </row>
    <row r="11" spans="1:2">
      <c r="A11" s="2" t="s">
        <v>433</v>
      </c>
      <c r="B11" s="2" t="s">
        <v>433</v>
      </c>
    </row>
    <row r="12" spans="1:2">
      <c r="A12" t="s">
        <v>431</v>
      </c>
      <c r="B12" t="s">
        <v>431</v>
      </c>
    </row>
    <row r="13" spans="1:2">
      <c r="A13" s="2" t="s">
        <v>432</v>
      </c>
      <c r="B13" t="s">
        <v>431</v>
      </c>
    </row>
    <row r="14" spans="1:2">
      <c r="A14" s="2" t="s">
        <v>432</v>
      </c>
      <c r="B14" s="2" t="s">
        <v>433</v>
      </c>
    </row>
    <row r="15" spans="1:2">
      <c r="A15" t="s">
        <v>431</v>
      </c>
      <c r="B15" t="s">
        <v>433</v>
      </c>
    </row>
    <row r="16" spans="1:2">
      <c r="A16" t="s">
        <v>431</v>
      </c>
      <c r="B16" t="s">
        <v>431</v>
      </c>
    </row>
    <row r="17" spans="1:2">
      <c r="A17" s="2" t="s">
        <v>432</v>
      </c>
      <c r="B17" t="s">
        <v>431</v>
      </c>
    </row>
    <row r="18" spans="1:2">
      <c r="A18" s="2" t="s">
        <v>432</v>
      </c>
      <c r="B18" s="2" t="s">
        <v>433</v>
      </c>
    </row>
    <row r="19" spans="1:2">
      <c r="A19" t="s">
        <v>431</v>
      </c>
      <c r="B19" t="s">
        <v>433</v>
      </c>
    </row>
    <row r="20" spans="1:2">
      <c r="A20" t="s">
        <v>431</v>
      </c>
      <c r="B20" t="s">
        <v>431</v>
      </c>
    </row>
    <row r="21" spans="1:2">
      <c r="A21" s="2" t="s">
        <v>433</v>
      </c>
      <c r="B21" t="s">
        <v>431</v>
      </c>
    </row>
    <row r="22" spans="1:2">
      <c r="A22" s="2" t="s">
        <v>433</v>
      </c>
      <c r="B22" s="2" t="s">
        <v>433</v>
      </c>
    </row>
    <row r="23" spans="1:2">
      <c r="A23" s="2" t="s">
        <v>433</v>
      </c>
      <c r="B23" t="s">
        <v>433</v>
      </c>
    </row>
    <row r="24" spans="1:2">
      <c r="A24" s="2" t="s">
        <v>433</v>
      </c>
      <c r="B24" t="s">
        <v>431</v>
      </c>
    </row>
    <row r="25" spans="1:2">
      <c r="A25" s="2" t="s">
        <v>433</v>
      </c>
      <c r="B25" t="s">
        <v>431</v>
      </c>
    </row>
    <row r="26" spans="1:2">
      <c r="A26" s="2" t="s">
        <v>433</v>
      </c>
      <c r="B26" s="2" t="s">
        <v>433</v>
      </c>
    </row>
    <row r="27" spans="1:2">
      <c r="A27" s="2" t="s">
        <v>433</v>
      </c>
      <c r="B27" t="s">
        <v>431</v>
      </c>
    </row>
    <row r="28" spans="1:2">
      <c r="A28" s="2" t="s">
        <v>433</v>
      </c>
      <c r="B28" t="s">
        <v>431</v>
      </c>
    </row>
    <row r="29" spans="1:2">
      <c r="A29" s="2" t="s">
        <v>433</v>
      </c>
      <c r="B29" t="s">
        <v>433</v>
      </c>
    </row>
    <row r="30" spans="1:2">
      <c r="A30" s="2" t="s">
        <v>433</v>
      </c>
      <c r="B30" s="2" t="s">
        <v>431</v>
      </c>
    </row>
    <row r="31" spans="1:2">
      <c r="A31" s="2" t="s">
        <v>433</v>
      </c>
      <c r="B31" t="s">
        <v>431</v>
      </c>
    </row>
    <row r="32" spans="1:2">
      <c r="A32" s="5"/>
      <c r="B32" t="s">
        <v>433</v>
      </c>
    </row>
    <row r="33" spans="1:2">
      <c r="A33" s="5"/>
      <c r="B33" s="2" t="s">
        <v>433</v>
      </c>
    </row>
    <row r="34" spans="1:2">
      <c r="A34" s="5"/>
      <c r="B34" t="s">
        <v>431</v>
      </c>
    </row>
    <row r="35" spans="1:2">
      <c r="A35" s="5"/>
      <c r="B35" t="s">
        <v>431</v>
      </c>
    </row>
    <row r="36" spans="1:2">
      <c r="A36" s="5"/>
      <c r="B36" t="s">
        <v>431</v>
      </c>
    </row>
    <row r="37" spans="1:2">
      <c r="A37" s="5"/>
      <c r="B37" t="s">
        <v>431</v>
      </c>
    </row>
    <row r="38" spans="1:2">
      <c r="A38" s="5"/>
      <c r="B38" s="2" t="s">
        <v>433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File_History</vt:lpstr>
      <vt:lpstr>SurveyInfo</vt:lpstr>
      <vt:lpstr>Data</vt:lpstr>
      <vt:lpstr>SpeciesCodes</vt:lpstr>
      <vt:lpstr>columns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Pinsky Lab</cp:lastModifiedBy>
  <cp:lastPrinted>2009-11-04T21:45:49Z</cp:lastPrinted>
  <dcterms:created xsi:type="dcterms:W3CDTF">2008-10-27T00:12:57Z</dcterms:created>
  <dcterms:modified xsi:type="dcterms:W3CDTF">2017-08-01T17:58:36Z</dcterms:modified>
</cp:coreProperties>
</file>