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ulrike/Documents/Consulting/Cinzia/orginal data tables/"/>
    </mc:Choice>
  </mc:AlternateContent>
  <bookViews>
    <workbookView xWindow="2200" yWindow="540" windowWidth="10000" windowHeight="12360" activeTab="3"/>
  </bookViews>
  <sheets>
    <sheet name="Spring 2011" sheetId="1" r:id="rId1"/>
    <sheet name="Fall 2011" sheetId="2" r:id="rId2"/>
    <sheet name="Spring 2012" sheetId="3" r:id="rId3"/>
    <sheet name="Fall 2012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N65" i="1"/>
  <c r="O18" i="1"/>
  <c r="N34" i="1"/>
  <c r="N81" i="1"/>
  <c r="O34" i="1"/>
  <c r="N2" i="4"/>
  <c r="N39" i="4"/>
  <c r="O2" i="4"/>
  <c r="N95" i="1"/>
  <c r="N94" i="1"/>
  <c r="N93" i="1"/>
  <c r="N46" i="1"/>
  <c r="O46" i="1"/>
  <c r="N92" i="1"/>
  <c r="N91" i="1"/>
  <c r="N90" i="1"/>
  <c r="N89" i="1"/>
  <c r="N88" i="1"/>
  <c r="N87" i="1"/>
  <c r="N86" i="1"/>
  <c r="N85" i="1"/>
  <c r="N84" i="1"/>
  <c r="N83" i="1"/>
  <c r="N82" i="1"/>
  <c r="N80" i="1"/>
  <c r="N79" i="1"/>
  <c r="N78" i="1"/>
  <c r="N77" i="1"/>
  <c r="N30" i="1"/>
  <c r="O30" i="1"/>
  <c r="N76" i="1"/>
  <c r="N75" i="1"/>
  <c r="N74" i="1"/>
  <c r="N73" i="1"/>
  <c r="N72" i="1"/>
  <c r="N71" i="1"/>
  <c r="N70" i="1"/>
  <c r="N69" i="1"/>
  <c r="N68" i="1"/>
  <c r="N67" i="1"/>
  <c r="N66" i="1"/>
  <c r="N64" i="1"/>
  <c r="N63" i="1"/>
  <c r="N62" i="1"/>
  <c r="N61" i="1"/>
  <c r="N14" i="1"/>
  <c r="O14" i="1"/>
  <c r="N60" i="1"/>
  <c r="N59" i="1"/>
  <c r="N58" i="1"/>
  <c r="N57" i="1"/>
  <c r="N56" i="1"/>
  <c r="N55" i="1"/>
  <c r="N54" i="1"/>
  <c r="N53" i="1"/>
  <c r="N52" i="1"/>
  <c r="N51" i="1"/>
  <c r="N50" i="1"/>
  <c r="N49" i="1"/>
  <c r="N2" i="1"/>
  <c r="O2" i="1"/>
  <c r="N48" i="1"/>
  <c r="O48" i="1"/>
  <c r="N47" i="1"/>
  <c r="N45" i="1"/>
  <c r="N44" i="1"/>
  <c r="O44" i="1"/>
  <c r="N43" i="1"/>
  <c r="N42" i="1"/>
  <c r="O42" i="1"/>
  <c r="N41" i="1"/>
  <c r="N40" i="1"/>
  <c r="O40" i="1"/>
  <c r="N39" i="1"/>
  <c r="N38" i="1"/>
  <c r="O38" i="1"/>
  <c r="N37" i="1"/>
  <c r="N36" i="1"/>
  <c r="O36" i="1"/>
  <c r="N35" i="1"/>
  <c r="N33" i="1"/>
  <c r="N32" i="1"/>
  <c r="O32" i="1"/>
  <c r="N31" i="1"/>
  <c r="N29" i="1"/>
  <c r="N28" i="1"/>
  <c r="O28" i="1"/>
  <c r="N27" i="1"/>
  <c r="N26" i="1"/>
  <c r="O26" i="1"/>
  <c r="N25" i="1"/>
  <c r="N24" i="1"/>
  <c r="O24" i="1"/>
  <c r="N23" i="1"/>
  <c r="N22" i="1"/>
  <c r="O22" i="1"/>
  <c r="N21" i="1"/>
  <c r="N20" i="1"/>
  <c r="O20" i="1"/>
  <c r="N19" i="1"/>
  <c r="N17" i="1"/>
  <c r="N16" i="1"/>
  <c r="O16" i="1"/>
  <c r="N15" i="1"/>
  <c r="N13" i="1"/>
  <c r="N12" i="1"/>
  <c r="O12" i="1"/>
  <c r="N11" i="1"/>
  <c r="N10" i="1"/>
  <c r="O10" i="1"/>
  <c r="N9" i="1"/>
  <c r="N8" i="1"/>
  <c r="O8" i="1"/>
  <c r="N7" i="1"/>
  <c r="N6" i="1"/>
  <c r="O6" i="1"/>
  <c r="N5" i="1"/>
  <c r="N4" i="1"/>
  <c r="O4" i="1"/>
  <c r="N3" i="1"/>
  <c r="O5" i="1"/>
  <c r="O9" i="1"/>
  <c r="O13" i="1"/>
  <c r="O17" i="1"/>
  <c r="O21" i="1"/>
  <c r="O25" i="1"/>
  <c r="O29" i="1"/>
  <c r="O33" i="1"/>
  <c r="O37" i="1"/>
  <c r="O41" i="1"/>
  <c r="O45" i="1"/>
  <c r="O3" i="1"/>
  <c r="O7" i="1"/>
  <c r="O11" i="1"/>
  <c r="O15" i="1"/>
  <c r="O19" i="1"/>
  <c r="O23" i="1"/>
  <c r="O27" i="1"/>
  <c r="O31" i="1"/>
  <c r="O35" i="1"/>
  <c r="O39" i="1"/>
  <c r="O43" i="1"/>
  <c r="O47" i="1"/>
  <c r="N3" i="2"/>
  <c r="N49" i="2"/>
  <c r="O3" i="2"/>
  <c r="N4" i="2"/>
  <c r="N50" i="2"/>
  <c r="O4" i="2"/>
  <c r="N5" i="2"/>
  <c r="N51" i="2"/>
  <c r="O5" i="2"/>
  <c r="N6" i="2"/>
  <c r="N52" i="2"/>
  <c r="O6" i="2"/>
  <c r="N7" i="2"/>
  <c r="N53" i="2"/>
  <c r="O7" i="2"/>
  <c r="N8" i="2"/>
  <c r="N54" i="2"/>
  <c r="O8" i="2"/>
  <c r="N9" i="2"/>
  <c r="N55" i="2"/>
  <c r="O9" i="2"/>
  <c r="N10" i="2"/>
  <c r="N56" i="2"/>
  <c r="O10" i="2"/>
  <c r="N11" i="2"/>
  <c r="N57" i="2"/>
  <c r="O11" i="2"/>
  <c r="N12" i="2"/>
  <c r="N58" i="2"/>
  <c r="O12" i="2"/>
  <c r="N13" i="2"/>
  <c r="N59" i="2"/>
  <c r="O13" i="2"/>
  <c r="N14" i="2"/>
  <c r="N60" i="2"/>
  <c r="O14" i="2"/>
  <c r="N15" i="2"/>
  <c r="N61" i="2"/>
  <c r="O15" i="2"/>
  <c r="N16" i="2"/>
  <c r="N62" i="2"/>
  <c r="O16" i="2"/>
  <c r="N17" i="2"/>
  <c r="N63" i="2"/>
  <c r="O17" i="2"/>
  <c r="N18" i="2"/>
  <c r="N64" i="2"/>
  <c r="O18" i="2"/>
  <c r="N19" i="2"/>
  <c r="N65" i="2"/>
  <c r="O19" i="2"/>
  <c r="N20" i="2"/>
  <c r="N66" i="2"/>
  <c r="O20" i="2"/>
  <c r="N21" i="2"/>
  <c r="N67" i="2"/>
  <c r="O21" i="2"/>
  <c r="N22" i="2"/>
  <c r="N68" i="2"/>
  <c r="O22" i="2"/>
  <c r="N23" i="2"/>
  <c r="N69" i="2"/>
  <c r="O23" i="2"/>
  <c r="N24" i="2"/>
  <c r="N70" i="2"/>
  <c r="O24" i="2"/>
  <c r="N25" i="2"/>
  <c r="N71" i="2"/>
  <c r="O25" i="2"/>
  <c r="N26" i="2"/>
  <c r="N72" i="2"/>
  <c r="O26" i="2"/>
  <c r="N27" i="2"/>
  <c r="N73" i="2"/>
  <c r="O27" i="2"/>
  <c r="N28" i="2"/>
  <c r="N74" i="2"/>
  <c r="O28" i="2"/>
  <c r="N29" i="2"/>
  <c r="N75" i="2"/>
  <c r="O29" i="2"/>
  <c r="N30" i="2"/>
  <c r="N76" i="2"/>
  <c r="O30" i="2"/>
  <c r="N31" i="2"/>
  <c r="N77" i="2"/>
  <c r="O31" i="2"/>
  <c r="N32" i="2"/>
  <c r="N78" i="2"/>
  <c r="O32" i="2"/>
  <c r="N33" i="2"/>
  <c r="N79" i="2"/>
  <c r="O33" i="2"/>
  <c r="N34" i="2"/>
  <c r="N80" i="2"/>
  <c r="O34" i="2"/>
  <c r="N35" i="2"/>
  <c r="N81" i="2"/>
  <c r="O35" i="2"/>
  <c r="N36" i="2"/>
  <c r="N82" i="2"/>
  <c r="O36" i="2"/>
  <c r="N37" i="2"/>
  <c r="N83" i="2"/>
  <c r="O37" i="2"/>
  <c r="N38" i="2"/>
  <c r="N84" i="2"/>
  <c r="O38" i="2"/>
  <c r="N39" i="2"/>
  <c r="N85" i="2"/>
  <c r="O39" i="2"/>
  <c r="N40" i="2"/>
  <c r="N86" i="2"/>
  <c r="O40" i="2"/>
  <c r="N41" i="2"/>
  <c r="N87" i="2"/>
  <c r="O41" i="2"/>
  <c r="N42" i="2"/>
  <c r="N88" i="2"/>
  <c r="O42" i="2"/>
  <c r="N43" i="2"/>
  <c r="N89" i="2"/>
  <c r="O43" i="2"/>
  <c r="N44" i="2"/>
  <c r="N90" i="2"/>
  <c r="O44" i="2"/>
  <c r="N45" i="2"/>
  <c r="N91" i="2"/>
  <c r="O45" i="2"/>
  <c r="N46" i="2"/>
  <c r="N92" i="2"/>
  <c r="O46" i="2"/>
  <c r="N47" i="2"/>
  <c r="N93" i="2"/>
  <c r="O47" i="2"/>
  <c r="N2" i="2"/>
  <c r="N48" i="2"/>
  <c r="O2" i="2"/>
  <c r="N3" i="3"/>
  <c r="N52" i="3"/>
  <c r="O3" i="3"/>
  <c r="N4" i="3"/>
  <c r="N53" i="3"/>
  <c r="O4" i="3"/>
  <c r="N5" i="3"/>
  <c r="N54" i="3"/>
  <c r="O5" i="3"/>
  <c r="N6" i="3"/>
  <c r="N55" i="3"/>
  <c r="O6" i="3"/>
  <c r="N7" i="3"/>
  <c r="N56" i="3"/>
  <c r="O7" i="3"/>
  <c r="N8" i="3"/>
  <c r="N57" i="3"/>
  <c r="O8" i="3"/>
  <c r="N9" i="3"/>
  <c r="N58" i="3"/>
  <c r="O9" i="3"/>
  <c r="N10" i="3"/>
  <c r="N59" i="3"/>
  <c r="O10" i="3"/>
  <c r="N11" i="3"/>
  <c r="N60" i="3"/>
  <c r="O11" i="3"/>
  <c r="N12" i="3"/>
  <c r="N61" i="3"/>
  <c r="O12" i="3"/>
  <c r="N13" i="3"/>
  <c r="N62" i="3"/>
  <c r="O13" i="3"/>
  <c r="N14" i="3"/>
  <c r="N63" i="3"/>
  <c r="O14" i="3"/>
  <c r="N15" i="3"/>
  <c r="N64" i="3"/>
  <c r="O15" i="3"/>
  <c r="N16" i="3"/>
  <c r="N65" i="3"/>
  <c r="O16" i="3"/>
  <c r="N17" i="3"/>
  <c r="N66" i="3"/>
  <c r="O17" i="3"/>
  <c r="N18" i="3"/>
  <c r="N67" i="3"/>
  <c r="O18" i="3"/>
  <c r="N19" i="3"/>
  <c r="N68" i="3"/>
  <c r="O19" i="3"/>
  <c r="N20" i="3"/>
  <c r="N69" i="3"/>
  <c r="O20" i="3"/>
  <c r="N21" i="3"/>
  <c r="N70" i="3"/>
  <c r="O21" i="3"/>
  <c r="N22" i="3"/>
  <c r="N71" i="3"/>
  <c r="O22" i="3"/>
  <c r="N23" i="3"/>
  <c r="N72" i="3"/>
  <c r="O23" i="3"/>
  <c r="N24" i="3"/>
  <c r="N73" i="3"/>
  <c r="O24" i="3"/>
  <c r="N25" i="3"/>
  <c r="N74" i="3"/>
  <c r="O25" i="3"/>
  <c r="N26" i="3"/>
  <c r="N75" i="3"/>
  <c r="O26" i="3"/>
  <c r="N27" i="3"/>
  <c r="N76" i="3"/>
  <c r="O27" i="3"/>
  <c r="N28" i="3"/>
  <c r="N77" i="3"/>
  <c r="O28" i="3"/>
  <c r="N29" i="3"/>
  <c r="N78" i="3"/>
  <c r="O29" i="3"/>
  <c r="N30" i="3"/>
  <c r="N79" i="3"/>
  <c r="O30" i="3"/>
  <c r="N31" i="3"/>
  <c r="N80" i="3"/>
  <c r="O31" i="3"/>
  <c r="N32" i="3"/>
  <c r="N81" i="3"/>
  <c r="O32" i="3"/>
  <c r="N33" i="3"/>
  <c r="N82" i="3"/>
  <c r="O33" i="3"/>
  <c r="N34" i="3"/>
  <c r="N83" i="3"/>
  <c r="O34" i="3"/>
  <c r="N35" i="3"/>
  <c r="N84" i="3"/>
  <c r="O35" i="3"/>
  <c r="N36" i="3"/>
  <c r="N85" i="3"/>
  <c r="O36" i="3"/>
  <c r="N37" i="3"/>
  <c r="N86" i="3"/>
  <c r="O37" i="3"/>
  <c r="N38" i="3"/>
  <c r="N87" i="3"/>
  <c r="O38" i="3"/>
  <c r="N39" i="3"/>
  <c r="N88" i="3"/>
  <c r="O39" i="3"/>
  <c r="N40" i="3"/>
  <c r="N89" i="3"/>
  <c r="O40" i="3"/>
  <c r="N41" i="3"/>
  <c r="N90" i="3"/>
  <c r="O41" i="3"/>
  <c r="N42" i="3"/>
  <c r="N91" i="3"/>
  <c r="O42" i="3"/>
  <c r="N43" i="3"/>
  <c r="N92" i="3"/>
  <c r="O43" i="3"/>
  <c r="N44" i="3"/>
  <c r="N93" i="3"/>
  <c r="O44" i="3"/>
  <c r="N45" i="3"/>
  <c r="N94" i="3"/>
  <c r="O45" i="3"/>
  <c r="N46" i="3"/>
  <c r="N95" i="3"/>
  <c r="O46" i="3"/>
  <c r="N47" i="3"/>
  <c r="N96" i="3"/>
  <c r="O47" i="3"/>
  <c r="N48" i="3"/>
  <c r="N97" i="3"/>
  <c r="O48" i="3"/>
  <c r="N49" i="3"/>
  <c r="N98" i="3"/>
  <c r="O49" i="3"/>
  <c r="N50" i="3"/>
  <c r="N99" i="3"/>
  <c r="O50" i="3"/>
  <c r="N2" i="3"/>
  <c r="N51" i="3"/>
  <c r="O2" i="3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8" i="4"/>
  <c r="O38" i="4"/>
  <c r="N37" i="4"/>
  <c r="N36" i="4"/>
  <c r="O36" i="4"/>
  <c r="N35" i="4"/>
  <c r="N34" i="4"/>
  <c r="O34" i="4"/>
  <c r="N33" i="4"/>
  <c r="N32" i="4"/>
  <c r="O32" i="4"/>
  <c r="N31" i="4"/>
  <c r="N30" i="4"/>
  <c r="O30" i="4"/>
  <c r="N29" i="4"/>
  <c r="N28" i="4"/>
  <c r="O28" i="4"/>
  <c r="N27" i="4"/>
  <c r="N26" i="4"/>
  <c r="O26" i="4"/>
  <c r="N25" i="4"/>
  <c r="N24" i="4"/>
  <c r="O24" i="4"/>
  <c r="N23" i="4"/>
  <c r="N22" i="4"/>
  <c r="O22" i="4"/>
  <c r="N21" i="4"/>
  <c r="N20" i="4"/>
  <c r="O20" i="4"/>
  <c r="N19" i="4"/>
  <c r="N18" i="4"/>
  <c r="O18" i="4"/>
  <c r="N17" i="4"/>
  <c r="N16" i="4"/>
  <c r="N15" i="4"/>
  <c r="N14" i="4"/>
  <c r="O14" i="4"/>
  <c r="N13" i="4"/>
  <c r="N12" i="4"/>
  <c r="O12" i="4"/>
  <c r="N11" i="4"/>
  <c r="N10" i="4"/>
  <c r="O10" i="4"/>
  <c r="N9" i="4"/>
  <c r="N8" i="4"/>
  <c r="N7" i="4"/>
  <c r="N6" i="4"/>
  <c r="O6" i="4"/>
  <c r="N5" i="4"/>
  <c r="N4" i="4"/>
  <c r="N3" i="4"/>
  <c r="O7" i="4"/>
  <c r="O27" i="4"/>
  <c r="O11" i="4"/>
  <c r="O15" i="4"/>
  <c r="O31" i="4"/>
  <c r="O3" i="4"/>
  <c r="O19" i="4"/>
  <c r="O35" i="4"/>
  <c r="O5" i="4"/>
  <c r="O9" i="4"/>
  <c r="O13" i="4"/>
  <c r="O17" i="4"/>
  <c r="O21" i="4"/>
  <c r="O25" i="4"/>
  <c r="O29" i="4"/>
  <c r="O33" i="4"/>
  <c r="O37" i="4"/>
  <c r="O23" i="4"/>
  <c r="O4" i="4"/>
  <c r="O16" i="4"/>
  <c r="O8" i="4"/>
</calcChain>
</file>

<file path=xl/sharedStrings.xml><?xml version="1.0" encoding="utf-8"?>
<sst xmlns="http://schemas.openxmlformats.org/spreadsheetml/2006/main" count="1318" uniqueCount="40">
  <si>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</si>
  <si>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</si>
  <si>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</si>
  <si>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</si>
  <si>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</si>
  <si>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</si>
  <si>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</si>
  <si>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</si>
  <si>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Answer 9</t>
  </si>
  <si>
    <t>Answer 10</t>
  </si>
  <si>
    <t>Total</t>
  </si>
  <si>
    <t>PRE</t>
  </si>
  <si>
    <t>POST</t>
  </si>
  <si>
    <t>Normalized Changes</t>
  </si>
  <si>
    <t>Male</t>
  </si>
  <si>
    <t>Female</t>
  </si>
  <si>
    <t>STEM?</t>
  </si>
  <si>
    <t>Yes</t>
  </si>
  <si>
    <t>No</t>
  </si>
  <si>
    <t>Reflection Questions?</t>
  </si>
  <si>
    <t>Research Project?</t>
  </si>
  <si>
    <t>Reflection</t>
  </si>
  <si>
    <t>Research Project</t>
  </si>
  <si>
    <t>GENDER</t>
  </si>
  <si>
    <t>Pre</t>
  </si>
  <si>
    <t>Post</t>
  </si>
  <si>
    <t>Normalized Change</t>
  </si>
  <si>
    <t>No reflection</t>
  </si>
  <si>
    <t>ID</t>
    <phoneticPr fontId="0" type="noConversion"/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</si>
  <si>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</si>
  <si>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</si>
  <si>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</si>
  <si>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</si>
  <si>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</si>
  <si>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</si>
  <si>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</si>
  <si>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</si>
  <si>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</si>
  <si>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</si>
  <si>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No research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</si>
</sst>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26">
    <xf numFmtId="0" fontId="0" fillId="0" borderId="0" xfId="0"/>
    <xf numFmtId="0" fontId="2" fillId="0" borderId="0" xfId="1" applyNumberFormat="1" applyFont="1" applyFill="1" applyAlignment="1"/>
    <xf numFmtId="0" fontId="2" fillId="0" borderId="0" xfId="1" applyFont="1" applyFill="1">
      <alignment vertical="center"/>
    </xf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0" fillId="0" borderId="0" xfId="0" applyFill="1"/>
    <xf numFmtId="0" fontId="2" fillId="0" borderId="0" xfId="0" applyNumberFormat="1" applyFont="1" applyFill="1" applyAlignment="1"/>
    <xf numFmtId="0" fontId="3" fillId="0" borderId="0" xfId="0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0" xfId="0" applyNumberFormat="1" applyFont="1"/>
    <xf numFmtId="0" fontId="3" fillId="0" borderId="0" xfId="0" applyFont="1"/>
    <xf numFmtId="165" fontId="0" fillId="0" borderId="0" xfId="0" applyNumberFormat="1"/>
    <xf numFmtId="165" fontId="3" fillId="2" borderId="0" xfId="0" applyNumberFormat="1" applyFont="1" applyFill="1"/>
    <xf numFmtId="0" fontId="3" fillId="2" borderId="0" xfId="0" applyFont="1" applyFill="1"/>
    <xf numFmtId="164" fontId="3" fillId="0" borderId="0" xfId="0" applyNumberFormat="1" applyFont="1"/>
    <xf numFmtId="0" fontId="1" fillId="0" borderId="0" xfId="0" applyFont="1" applyFill="1"/>
    <xf numFmtId="164" fontId="0" fillId="0" borderId="0" xfId="0" quotePrefix="1" applyNumberFormat="1" applyFill="1"/>
    <xf numFmtId="0" fontId="0" fillId="0" borderId="0" xfId="0" quotePrefix="1" applyFill="1"/>
    <xf numFmtId="0" fontId="4" fillId="0" borderId="0" xfId="0" applyFont="1" applyFill="1"/>
    <xf numFmtId="0" fontId="5" fillId="0" borderId="0" xfId="1" applyNumberFormat="1" applyFont="1" applyFill="1" applyAlignment="1"/>
    <xf numFmtId="0" fontId="2" fillId="3" borderId="0" xfId="1" applyNumberFormat="1" applyFont="1" applyFill="1" applyAlignment="1"/>
    <xf numFmtId="0" fontId="5" fillId="3" borderId="0" xfId="1" applyNumberFormat="1" applyFont="1" applyFill="1" applyAlignment="1"/>
    <xf numFmtId="0" fontId="4" fillId="0" borderId="0" xfId="0" applyFont="1"/>
    <xf numFmtId="0" fontId="0" fillId="4" borderId="0" xfId="0" applyFill="1"/>
    <xf numFmtId="164" fontId="0" fillId="4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opLeftCell="A33" workbookViewId="0">
      <selection activeCell="A44" sqref="A44:XFD48"/>
    </sheetView>
  </sheetViews>
  <sheetFormatPr baseColWidth="10" defaultColWidth="8.83203125" defaultRowHeight="15" x14ac:dyDescent="0.2"/>
  <cols>
    <col min="1" max="2" width="6.5" style="12" customWidth="1"/>
    <col min="3" max="11" width="6" hidden="1" customWidth="1"/>
    <col min="12" max="12" width="7.1640625" hidden="1" customWidth="1"/>
    <col min="13" max="14" width="7.1640625" customWidth="1"/>
    <col min="20" max="20" width="20.83203125" bestFit="1" customWidth="1"/>
  </cols>
  <sheetData>
    <row r="1" spans="1:21" x14ac:dyDescent="0.2">
      <c r="A1" s="10" t="s">
        <v>28</v>
      </c>
      <c r="B1" s="10"/>
      <c r="C1" s="11" t="s">
        <v>29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  <c r="L1" s="11" t="s">
        <v>38</v>
      </c>
      <c r="M1" s="11"/>
      <c r="N1" s="11" t="s">
        <v>10</v>
      </c>
      <c r="O1" s="11" t="s">
        <v>26</v>
      </c>
      <c r="P1" s="11"/>
      <c r="Q1" s="11" t="s">
        <v>23</v>
      </c>
      <c r="R1" s="11" t="s">
        <v>16</v>
      </c>
      <c r="T1" s="4" t="s">
        <v>19</v>
      </c>
      <c r="U1" s="4" t="s">
        <v>20</v>
      </c>
    </row>
    <row r="2" spans="1:21" x14ac:dyDescent="0.2">
      <c r="A2" s="10">
        <v>1</v>
      </c>
      <c r="B2" s="10" t="s">
        <v>24</v>
      </c>
      <c r="C2" s="11">
        <v>7</v>
      </c>
      <c r="D2" s="11">
        <v>5</v>
      </c>
      <c r="E2" s="11">
        <v>5</v>
      </c>
      <c r="F2" s="11">
        <v>5</v>
      </c>
      <c r="G2" s="11">
        <v>7</v>
      </c>
      <c r="H2" s="11">
        <v>5</v>
      </c>
      <c r="I2" s="11">
        <v>3</v>
      </c>
      <c r="J2" s="11">
        <v>7</v>
      </c>
      <c r="K2" s="11">
        <v>5</v>
      </c>
      <c r="L2" s="11">
        <v>8</v>
      </c>
      <c r="M2" s="11"/>
      <c r="N2" s="11">
        <f t="shared" ref="N2:N65" si="0">SUM(C2:L2)</f>
        <v>57</v>
      </c>
      <c r="O2" s="15">
        <f>IF(N2 &lt; N49,(N49-N2)/(100-N2),(N49-N2)/N2)</f>
        <v>0.18604651162790697</v>
      </c>
      <c r="P2" s="11"/>
      <c r="Q2" s="11" t="s">
        <v>15</v>
      </c>
      <c r="R2" s="11" t="s">
        <v>18</v>
      </c>
      <c r="T2" t="s">
        <v>21</v>
      </c>
      <c r="U2" t="s">
        <v>39</v>
      </c>
    </row>
    <row r="3" spans="1:21" x14ac:dyDescent="0.2">
      <c r="A3" s="10">
        <v>2</v>
      </c>
      <c r="B3" s="10" t="s">
        <v>24</v>
      </c>
      <c r="C3" s="11">
        <v>9</v>
      </c>
      <c r="D3" s="11">
        <v>3</v>
      </c>
      <c r="E3" s="11">
        <v>2</v>
      </c>
      <c r="F3" s="11">
        <v>8</v>
      </c>
      <c r="G3" s="11">
        <v>10</v>
      </c>
      <c r="H3" s="11">
        <v>6</v>
      </c>
      <c r="I3" s="11">
        <v>8</v>
      </c>
      <c r="J3" s="11">
        <v>5</v>
      </c>
      <c r="K3" s="11">
        <v>10</v>
      </c>
      <c r="L3" s="11">
        <v>2</v>
      </c>
      <c r="M3" s="11"/>
      <c r="N3" s="11">
        <f t="shared" si="0"/>
        <v>63</v>
      </c>
      <c r="O3" s="15">
        <f t="shared" ref="O3:O48" si="1">IF(N3 &lt; N50,(N50-N3)/(100-N3),(N50-N3)/N3)</f>
        <v>8.1081081081081086E-2</v>
      </c>
      <c r="P3" s="11"/>
      <c r="Q3" s="11" t="s">
        <v>15</v>
      </c>
      <c r="R3" s="11" t="s">
        <v>17</v>
      </c>
      <c r="T3" t="s">
        <v>21</v>
      </c>
      <c r="U3" t="s">
        <v>39</v>
      </c>
    </row>
    <row r="4" spans="1:21" x14ac:dyDescent="0.2">
      <c r="A4" s="10">
        <v>3</v>
      </c>
      <c r="B4" s="10" t="s">
        <v>24</v>
      </c>
      <c r="C4" s="11">
        <v>8</v>
      </c>
      <c r="D4" s="11">
        <v>3</v>
      </c>
      <c r="E4" s="11">
        <v>7</v>
      </c>
      <c r="F4" s="11">
        <v>5</v>
      </c>
      <c r="G4" s="11">
        <v>7</v>
      </c>
      <c r="H4" s="11">
        <v>3</v>
      </c>
      <c r="I4" s="11">
        <v>5</v>
      </c>
      <c r="J4" s="11">
        <v>7</v>
      </c>
      <c r="K4" s="11">
        <v>7</v>
      </c>
      <c r="L4" s="11">
        <v>5</v>
      </c>
      <c r="M4" s="11"/>
      <c r="N4" s="11">
        <f t="shared" si="0"/>
        <v>57</v>
      </c>
      <c r="O4" s="15">
        <f t="shared" si="1"/>
        <v>0.20930232558139536</v>
      </c>
      <c r="P4" s="11"/>
      <c r="Q4" s="11" t="s">
        <v>14</v>
      </c>
      <c r="R4" s="11" t="s">
        <v>17</v>
      </c>
      <c r="T4" t="s">
        <v>21</v>
      </c>
      <c r="U4" t="s">
        <v>39</v>
      </c>
    </row>
    <row r="5" spans="1:21" x14ac:dyDescent="0.2">
      <c r="A5" s="10">
        <v>4</v>
      </c>
      <c r="B5" s="10" t="s">
        <v>24</v>
      </c>
      <c r="C5" s="11">
        <v>10</v>
      </c>
      <c r="D5" s="11">
        <v>2</v>
      </c>
      <c r="E5" s="11">
        <v>6</v>
      </c>
      <c r="F5" s="11">
        <v>10</v>
      </c>
      <c r="G5" s="11">
        <v>8</v>
      </c>
      <c r="H5" s="11">
        <v>7</v>
      </c>
      <c r="I5" s="11">
        <v>6</v>
      </c>
      <c r="J5" s="11">
        <v>10</v>
      </c>
      <c r="K5" s="11">
        <v>9</v>
      </c>
      <c r="L5" s="11">
        <v>10</v>
      </c>
      <c r="M5" s="11"/>
      <c r="N5" s="11">
        <f t="shared" si="0"/>
        <v>78</v>
      </c>
      <c r="O5" s="15">
        <f t="shared" si="1"/>
        <v>-2.564102564102564E-2</v>
      </c>
      <c r="P5" s="11"/>
      <c r="Q5" s="11" t="s">
        <v>15</v>
      </c>
      <c r="R5" s="11" t="s">
        <v>17</v>
      </c>
      <c r="T5" t="s">
        <v>21</v>
      </c>
      <c r="U5" t="s">
        <v>39</v>
      </c>
    </row>
    <row r="6" spans="1:21" x14ac:dyDescent="0.2">
      <c r="A6" s="10">
        <v>8</v>
      </c>
      <c r="B6" s="10" t="s">
        <v>24</v>
      </c>
      <c r="C6" s="11">
        <v>8</v>
      </c>
      <c r="D6" s="11">
        <v>3</v>
      </c>
      <c r="E6" s="11">
        <v>6</v>
      </c>
      <c r="F6" s="11">
        <v>8</v>
      </c>
      <c r="G6" s="11">
        <v>5</v>
      </c>
      <c r="H6" s="11">
        <v>6</v>
      </c>
      <c r="I6" s="11">
        <v>1</v>
      </c>
      <c r="J6" s="11">
        <v>6</v>
      </c>
      <c r="K6" s="11">
        <v>6</v>
      </c>
      <c r="L6" s="11">
        <v>1</v>
      </c>
      <c r="M6" s="11"/>
      <c r="N6" s="11">
        <f t="shared" si="0"/>
        <v>50</v>
      </c>
      <c r="O6" s="15">
        <f t="shared" si="1"/>
        <v>-0.42</v>
      </c>
      <c r="P6" s="11"/>
      <c r="Q6" s="11" t="s">
        <v>15</v>
      </c>
      <c r="R6" s="11" t="s">
        <v>18</v>
      </c>
      <c r="T6" t="s">
        <v>21</v>
      </c>
      <c r="U6" t="s">
        <v>39</v>
      </c>
    </row>
    <row r="7" spans="1:21" x14ac:dyDescent="0.2">
      <c r="A7" s="10">
        <v>12</v>
      </c>
      <c r="B7" s="10" t="s">
        <v>24</v>
      </c>
      <c r="C7" s="11">
        <v>7</v>
      </c>
      <c r="D7" s="11">
        <v>7</v>
      </c>
      <c r="E7" s="11">
        <v>9</v>
      </c>
      <c r="F7" s="11">
        <v>8</v>
      </c>
      <c r="G7" s="11">
        <v>3</v>
      </c>
      <c r="H7" s="11">
        <v>9</v>
      </c>
      <c r="I7" s="11">
        <v>2</v>
      </c>
      <c r="J7" s="11">
        <v>8</v>
      </c>
      <c r="K7" s="11">
        <v>5</v>
      </c>
      <c r="L7" s="11">
        <v>6</v>
      </c>
      <c r="M7" s="11"/>
      <c r="N7" s="11">
        <f t="shared" si="0"/>
        <v>64</v>
      </c>
      <c r="O7" s="15">
        <f t="shared" si="1"/>
        <v>0.47222222222222221</v>
      </c>
      <c r="P7" s="11"/>
      <c r="Q7" s="11" t="s">
        <v>15</v>
      </c>
      <c r="R7" s="11" t="s">
        <v>18</v>
      </c>
      <c r="T7" t="s">
        <v>21</v>
      </c>
      <c r="U7" t="s">
        <v>39</v>
      </c>
    </row>
    <row r="8" spans="1:21" x14ac:dyDescent="0.2">
      <c r="A8" s="10">
        <v>13</v>
      </c>
      <c r="B8" s="10" t="s">
        <v>24</v>
      </c>
      <c r="C8" s="11">
        <v>9</v>
      </c>
      <c r="D8" s="11">
        <v>5</v>
      </c>
      <c r="E8" s="11">
        <v>4</v>
      </c>
      <c r="F8" s="11">
        <v>9</v>
      </c>
      <c r="G8" s="11">
        <v>8</v>
      </c>
      <c r="H8" s="11">
        <v>9</v>
      </c>
      <c r="I8" s="11">
        <v>7</v>
      </c>
      <c r="J8" s="11">
        <v>9</v>
      </c>
      <c r="K8" s="11">
        <v>8</v>
      </c>
      <c r="L8" s="11">
        <v>3</v>
      </c>
      <c r="M8" s="11"/>
      <c r="N8" s="11">
        <f t="shared" si="0"/>
        <v>71</v>
      </c>
      <c r="O8" s="15">
        <f t="shared" si="1"/>
        <v>0.65517241379310343</v>
      </c>
      <c r="P8" s="11"/>
      <c r="Q8" s="11" t="s">
        <v>15</v>
      </c>
      <c r="R8" s="11" t="s">
        <v>18</v>
      </c>
      <c r="T8" t="s">
        <v>21</v>
      </c>
      <c r="U8" t="s">
        <v>39</v>
      </c>
    </row>
    <row r="9" spans="1:21" x14ac:dyDescent="0.2">
      <c r="A9" s="10">
        <v>14</v>
      </c>
      <c r="B9" s="10" t="s">
        <v>24</v>
      </c>
      <c r="C9" s="11">
        <v>2</v>
      </c>
      <c r="D9" s="11">
        <v>2</v>
      </c>
      <c r="E9" s="11">
        <v>2</v>
      </c>
      <c r="F9" s="11">
        <v>3</v>
      </c>
      <c r="G9" s="11">
        <v>2</v>
      </c>
      <c r="H9" s="11">
        <v>6</v>
      </c>
      <c r="I9" s="11">
        <v>1</v>
      </c>
      <c r="J9" s="11">
        <v>1</v>
      </c>
      <c r="K9" s="11">
        <v>1</v>
      </c>
      <c r="L9" s="11">
        <v>1</v>
      </c>
      <c r="M9" s="11"/>
      <c r="N9" s="11">
        <f t="shared" si="0"/>
        <v>21</v>
      </c>
      <c r="O9" s="15">
        <f t="shared" si="1"/>
        <v>0.4050632911392405</v>
      </c>
      <c r="P9" s="11"/>
      <c r="Q9" s="11" t="s">
        <v>15</v>
      </c>
      <c r="R9" s="11" t="s">
        <v>18</v>
      </c>
      <c r="T9" t="s">
        <v>21</v>
      </c>
      <c r="U9" t="s">
        <v>39</v>
      </c>
    </row>
    <row r="10" spans="1:21" x14ac:dyDescent="0.2">
      <c r="A10" s="10">
        <v>16</v>
      </c>
      <c r="B10" s="10" t="s">
        <v>24</v>
      </c>
      <c r="C10" s="11">
        <v>7</v>
      </c>
      <c r="D10" s="11">
        <v>9</v>
      </c>
      <c r="E10" s="11">
        <v>8</v>
      </c>
      <c r="F10" s="11">
        <v>5</v>
      </c>
      <c r="G10" s="11">
        <v>8</v>
      </c>
      <c r="H10" s="11">
        <v>8</v>
      </c>
      <c r="I10" s="11">
        <v>3</v>
      </c>
      <c r="J10" s="11">
        <v>8</v>
      </c>
      <c r="K10" s="11">
        <v>5</v>
      </c>
      <c r="L10" s="11">
        <v>3</v>
      </c>
      <c r="M10" s="11"/>
      <c r="N10" s="11">
        <f t="shared" si="0"/>
        <v>64</v>
      </c>
      <c r="O10" s="15">
        <f t="shared" si="1"/>
        <v>0.75</v>
      </c>
      <c r="P10" s="11"/>
      <c r="Q10" s="11" t="s">
        <v>15</v>
      </c>
      <c r="R10" s="11" t="s">
        <v>18</v>
      </c>
      <c r="T10" t="s">
        <v>21</v>
      </c>
      <c r="U10" t="s">
        <v>39</v>
      </c>
    </row>
    <row r="11" spans="1:21" x14ac:dyDescent="0.2">
      <c r="A11" s="10">
        <v>17</v>
      </c>
      <c r="B11" s="10" t="s">
        <v>24</v>
      </c>
      <c r="C11" s="11">
        <v>5</v>
      </c>
      <c r="D11" s="11">
        <v>4</v>
      </c>
      <c r="E11" s="11">
        <v>7</v>
      </c>
      <c r="F11" s="11">
        <v>3</v>
      </c>
      <c r="G11" s="11">
        <v>7</v>
      </c>
      <c r="H11" s="11">
        <v>4</v>
      </c>
      <c r="I11" s="11">
        <v>4</v>
      </c>
      <c r="J11" s="11">
        <v>5</v>
      </c>
      <c r="K11" s="11">
        <v>4</v>
      </c>
      <c r="L11" s="11">
        <v>9</v>
      </c>
      <c r="M11" s="11"/>
      <c r="N11" s="11">
        <f t="shared" si="0"/>
        <v>52</v>
      </c>
      <c r="O11" s="15">
        <f t="shared" si="1"/>
        <v>-0.19230769230769232</v>
      </c>
      <c r="P11" s="11"/>
      <c r="Q11" s="11" t="s">
        <v>15</v>
      </c>
      <c r="R11" s="11" t="s">
        <v>18</v>
      </c>
      <c r="T11" t="s">
        <v>21</v>
      </c>
      <c r="U11" t="s">
        <v>39</v>
      </c>
    </row>
    <row r="12" spans="1:21" x14ac:dyDescent="0.2">
      <c r="A12" s="10">
        <v>18</v>
      </c>
      <c r="B12" s="10" t="s">
        <v>24</v>
      </c>
      <c r="C12" s="11">
        <v>5</v>
      </c>
      <c r="D12" s="11">
        <v>4</v>
      </c>
      <c r="E12" s="11">
        <v>4</v>
      </c>
      <c r="F12" s="11">
        <v>6</v>
      </c>
      <c r="G12" s="11">
        <v>4</v>
      </c>
      <c r="H12" s="11">
        <v>6</v>
      </c>
      <c r="I12" s="11">
        <v>1</v>
      </c>
      <c r="J12" s="11">
        <v>6</v>
      </c>
      <c r="K12" s="11">
        <v>5</v>
      </c>
      <c r="L12" s="11">
        <v>9</v>
      </c>
      <c r="M12" s="11"/>
      <c r="N12" s="11">
        <f t="shared" si="0"/>
        <v>50</v>
      </c>
      <c r="O12" s="15">
        <f t="shared" si="1"/>
        <v>0.22</v>
      </c>
      <c r="P12" s="11"/>
      <c r="Q12" s="11" t="s">
        <v>15</v>
      </c>
      <c r="R12" s="11" t="s">
        <v>18</v>
      </c>
      <c r="T12" t="s">
        <v>21</v>
      </c>
      <c r="U12" t="s">
        <v>39</v>
      </c>
    </row>
    <row r="13" spans="1:21" x14ac:dyDescent="0.2">
      <c r="A13" s="10">
        <v>19</v>
      </c>
      <c r="B13" s="10" t="s">
        <v>24</v>
      </c>
      <c r="C13" s="11">
        <v>8</v>
      </c>
      <c r="D13" s="11">
        <v>7</v>
      </c>
      <c r="E13" s="11">
        <v>10</v>
      </c>
      <c r="F13" s="11">
        <v>10</v>
      </c>
      <c r="G13" s="11">
        <v>8</v>
      </c>
      <c r="H13" s="11">
        <v>6</v>
      </c>
      <c r="I13" s="11">
        <v>4</v>
      </c>
      <c r="J13" s="11">
        <v>7</v>
      </c>
      <c r="K13" s="11">
        <v>7</v>
      </c>
      <c r="L13" s="11">
        <v>6</v>
      </c>
      <c r="M13" s="11"/>
      <c r="N13" s="11">
        <f t="shared" si="0"/>
        <v>73</v>
      </c>
      <c r="O13" s="15">
        <f t="shared" si="1"/>
        <v>0.18518518518518517</v>
      </c>
      <c r="P13" s="11"/>
      <c r="Q13" s="11" t="s">
        <v>14</v>
      </c>
      <c r="R13" s="11" t="s">
        <v>17</v>
      </c>
      <c r="T13" t="s">
        <v>21</v>
      </c>
      <c r="U13" t="s">
        <v>39</v>
      </c>
    </row>
    <row r="14" spans="1:21" x14ac:dyDescent="0.2">
      <c r="A14" s="10">
        <v>20</v>
      </c>
      <c r="B14" s="10" t="s">
        <v>24</v>
      </c>
      <c r="C14" s="11">
        <v>8</v>
      </c>
      <c r="D14" s="11">
        <v>1</v>
      </c>
      <c r="E14" s="11">
        <v>3</v>
      </c>
      <c r="F14" s="11">
        <v>8</v>
      </c>
      <c r="G14" s="11">
        <v>7</v>
      </c>
      <c r="H14" s="11">
        <v>6</v>
      </c>
      <c r="I14" s="11">
        <v>3</v>
      </c>
      <c r="J14" s="11">
        <v>8</v>
      </c>
      <c r="K14" s="11">
        <v>8</v>
      </c>
      <c r="L14" s="11">
        <v>2</v>
      </c>
      <c r="M14" s="11"/>
      <c r="N14" s="11">
        <f t="shared" si="0"/>
        <v>54</v>
      </c>
      <c r="O14" s="15">
        <f t="shared" si="1"/>
        <v>0.34782608695652173</v>
      </c>
      <c r="P14" s="11"/>
      <c r="Q14" s="11" t="s">
        <v>15</v>
      </c>
      <c r="R14" s="11" t="s">
        <v>18</v>
      </c>
      <c r="T14" t="s">
        <v>21</v>
      </c>
      <c r="U14" t="s">
        <v>39</v>
      </c>
    </row>
    <row r="15" spans="1:21" x14ac:dyDescent="0.2">
      <c r="A15" s="10">
        <v>21</v>
      </c>
      <c r="B15" s="10" t="s">
        <v>24</v>
      </c>
      <c r="C15" s="11">
        <v>10</v>
      </c>
      <c r="D15" s="11">
        <v>3</v>
      </c>
      <c r="E15" s="11">
        <v>10</v>
      </c>
      <c r="F15" s="11">
        <v>10</v>
      </c>
      <c r="G15" s="11">
        <v>10</v>
      </c>
      <c r="H15" s="11">
        <v>8</v>
      </c>
      <c r="I15" s="11">
        <v>7</v>
      </c>
      <c r="J15" s="11">
        <v>8</v>
      </c>
      <c r="K15" s="11">
        <v>9</v>
      </c>
      <c r="L15" s="11">
        <v>10</v>
      </c>
      <c r="M15" s="11"/>
      <c r="N15" s="11">
        <f t="shared" si="0"/>
        <v>85</v>
      </c>
      <c r="O15" s="15">
        <f t="shared" si="1"/>
        <v>-5.8823529411764705E-2</v>
      </c>
      <c r="P15" s="11"/>
      <c r="Q15" s="11" t="s">
        <v>15</v>
      </c>
      <c r="R15" s="11" t="s">
        <v>18</v>
      </c>
      <c r="T15" t="s">
        <v>21</v>
      </c>
      <c r="U15" t="s">
        <v>39</v>
      </c>
    </row>
    <row r="16" spans="1:21" x14ac:dyDescent="0.2">
      <c r="A16" s="10">
        <v>22</v>
      </c>
      <c r="B16" s="10" t="s">
        <v>24</v>
      </c>
      <c r="C16" s="11">
        <v>5</v>
      </c>
      <c r="D16" s="11">
        <v>4</v>
      </c>
      <c r="E16" s="11">
        <v>5</v>
      </c>
      <c r="F16" s="11">
        <v>7</v>
      </c>
      <c r="G16" s="11">
        <v>4</v>
      </c>
      <c r="H16" s="11">
        <v>4</v>
      </c>
      <c r="I16" s="11">
        <v>3</v>
      </c>
      <c r="J16" s="11">
        <v>9</v>
      </c>
      <c r="K16" s="11">
        <v>4</v>
      </c>
      <c r="L16" s="11">
        <v>7</v>
      </c>
      <c r="M16" s="11"/>
      <c r="N16" s="11">
        <f t="shared" si="0"/>
        <v>52</v>
      </c>
      <c r="O16" s="15">
        <f t="shared" si="1"/>
        <v>-9.6153846153846159E-2</v>
      </c>
      <c r="P16" s="11"/>
      <c r="Q16" s="11" t="s">
        <v>15</v>
      </c>
      <c r="R16" s="11" t="s">
        <v>18</v>
      </c>
      <c r="T16" t="s">
        <v>21</v>
      </c>
      <c r="U16" t="s">
        <v>39</v>
      </c>
    </row>
    <row r="17" spans="1:21" x14ac:dyDescent="0.2">
      <c r="A17" s="10">
        <v>24</v>
      </c>
      <c r="B17" s="10" t="s">
        <v>24</v>
      </c>
      <c r="C17" s="11">
        <v>8</v>
      </c>
      <c r="D17" s="11">
        <v>3</v>
      </c>
      <c r="E17" s="11">
        <v>5</v>
      </c>
      <c r="F17" s="11">
        <v>8</v>
      </c>
      <c r="G17" s="11">
        <v>3</v>
      </c>
      <c r="H17" s="11">
        <v>2</v>
      </c>
      <c r="I17" s="11">
        <v>3</v>
      </c>
      <c r="J17" s="11">
        <v>9</v>
      </c>
      <c r="K17" s="11">
        <v>6</v>
      </c>
      <c r="L17" s="11">
        <v>7</v>
      </c>
      <c r="M17" s="11"/>
      <c r="N17" s="11">
        <f t="shared" si="0"/>
        <v>54</v>
      </c>
      <c r="O17" s="15">
        <f t="shared" si="1"/>
        <v>0.19565217391304349</v>
      </c>
      <c r="P17" s="11"/>
      <c r="Q17" s="11" t="s">
        <v>15</v>
      </c>
      <c r="R17" s="11" t="s">
        <v>18</v>
      </c>
      <c r="T17" t="s">
        <v>21</v>
      </c>
      <c r="U17" t="s">
        <v>39</v>
      </c>
    </row>
    <row r="18" spans="1:21" x14ac:dyDescent="0.2">
      <c r="A18" s="10">
        <v>25</v>
      </c>
      <c r="B18" s="10" t="s">
        <v>24</v>
      </c>
      <c r="C18" s="11">
        <v>10</v>
      </c>
      <c r="D18" s="11">
        <v>8</v>
      </c>
      <c r="E18" s="11">
        <v>9</v>
      </c>
      <c r="F18" s="11">
        <v>10</v>
      </c>
      <c r="G18" s="11">
        <v>9</v>
      </c>
      <c r="H18" s="11">
        <v>8</v>
      </c>
      <c r="I18" s="11">
        <v>3</v>
      </c>
      <c r="J18" s="11">
        <v>4</v>
      </c>
      <c r="K18" s="11">
        <v>6</v>
      </c>
      <c r="L18" s="11">
        <v>9</v>
      </c>
      <c r="M18" s="11"/>
      <c r="N18" s="11">
        <f t="shared" si="0"/>
        <v>76</v>
      </c>
      <c r="O18" s="15">
        <f t="shared" si="1"/>
        <v>0</v>
      </c>
      <c r="P18" s="11"/>
      <c r="Q18" s="11" t="s">
        <v>14</v>
      </c>
      <c r="R18" s="11" t="s">
        <v>18</v>
      </c>
      <c r="T18" t="s">
        <v>21</v>
      </c>
      <c r="U18" t="s">
        <v>39</v>
      </c>
    </row>
    <row r="19" spans="1:21" x14ac:dyDescent="0.2">
      <c r="A19" s="10">
        <v>26</v>
      </c>
      <c r="B19" s="10" t="s">
        <v>24</v>
      </c>
      <c r="C19" s="11">
        <v>9</v>
      </c>
      <c r="D19" s="11">
        <v>9</v>
      </c>
      <c r="E19" s="11">
        <v>9</v>
      </c>
      <c r="F19" s="11">
        <v>10</v>
      </c>
      <c r="G19" s="11">
        <v>9</v>
      </c>
      <c r="H19" s="11">
        <v>10</v>
      </c>
      <c r="I19" s="11">
        <v>8</v>
      </c>
      <c r="J19" s="11">
        <v>10</v>
      </c>
      <c r="K19" s="11">
        <v>10</v>
      </c>
      <c r="L19" s="11">
        <v>10</v>
      </c>
      <c r="M19" s="11"/>
      <c r="N19" s="11">
        <f t="shared" si="0"/>
        <v>94</v>
      </c>
      <c r="O19" s="15">
        <f t="shared" si="1"/>
        <v>0</v>
      </c>
      <c r="P19" s="11"/>
      <c r="Q19" s="11" t="s">
        <v>14</v>
      </c>
      <c r="R19" s="11" t="s">
        <v>17</v>
      </c>
      <c r="T19" t="s">
        <v>21</v>
      </c>
      <c r="U19" t="s">
        <v>39</v>
      </c>
    </row>
    <row r="20" spans="1:21" x14ac:dyDescent="0.2">
      <c r="A20" s="10">
        <v>27</v>
      </c>
      <c r="B20" s="10" t="s">
        <v>24</v>
      </c>
      <c r="C20" s="11">
        <v>8</v>
      </c>
      <c r="D20" s="11">
        <v>9</v>
      </c>
      <c r="E20" s="11">
        <v>9</v>
      </c>
      <c r="F20" s="11">
        <v>9</v>
      </c>
      <c r="G20" s="11">
        <v>9</v>
      </c>
      <c r="H20" s="11">
        <v>8</v>
      </c>
      <c r="I20" s="11">
        <v>1</v>
      </c>
      <c r="J20" s="11">
        <v>8</v>
      </c>
      <c r="K20" s="11">
        <v>7</v>
      </c>
      <c r="L20" s="11">
        <v>8</v>
      </c>
      <c r="M20" s="11"/>
      <c r="N20" s="11">
        <f t="shared" si="0"/>
        <v>76</v>
      </c>
      <c r="O20" s="15">
        <f t="shared" si="1"/>
        <v>-0.31578947368421051</v>
      </c>
      <c r="P20" s="11"/>
      <c r="Q20" s="11" t="s">
        <v>14</v>
      </c>
      <c r="R20" s="11" t="s">
        <v>17</v>
      </c>
      <c r="T20" t="s">
        <v>21</v>
      </c>
      <c r="U20" t="s">
        <v>39</v>
      </c>
    </row>
    <row r="21" spans="1:21" x14ac:dyDescent="0.2">
      <c r="A21" s="10">
        <v>28</v>
      </c>
      <c r="B21" s="10" t="s">
        <v>24</v>
      </c>
      <c r="C21" s="11">
        <v>8</v>
      </c>
      <c r="D21" s="11">
        <v>3</v>
      </c>
      <c r="E21" s="11">
        <v>8</v>
      </c>
      <c r="F21" s="11">
        <v>9</v>
      </c>
      <c r="G21" s="11">
        <v>6</v>
      </c>
      <c r="H21" s="11">
        <v>8</v>
      </c>
      <c r="I21" s="11">
        <v>4</v>
      </c>
      <c r="J21" s="11">
        <v>8</v>
      </c>
      <c r="K21" s="11">
        <v>7</v>
      </c>
      <c r="L21" s="11">
        <v>6</v>
      </c>
      <c r="M21" s="11"/>
      <c r="N21" s="11">
        <f t="shared" si="0"/>
        <v>67</v>
      </c>
      <c r="O21" s="15">
        <f t="shared" si="1"/>
        <v>0.33333333333333331</v>
      </c>
      <c r="P21" s="11"/>
      <c r="Q21" s="11" t="s">
        <v>15</v>
      </c>
      <c r="R21" s="11" t="s">
        <v>18</v>
      </c>
      <c r="T21" t="s">
        <v>21</v>
      </c>
      <c r="U21" t="s">
        <v>39</v>
      </c>
    </row>
    <row r="22" spans="1:21" x14ac:dyDescent="0.2">
      <c r="A22" s="10">
        <v>29</v>
      </c>
      <c r="B22" s="10" t="s">
        <v>24</v>
      </c>
      <c r="C22" s="11">
        <v>8</v>
      </c>
      <c r="D22" s="11">
        <v>2</v>
      </c>
      <c r="E22" s="11">
        <v>2</v>
      </c>
      <c r="F22" s="11">
        <v>8</v>
      </c>
      <c r="G22" s="11">
        <v>9</v>
      </c>
      <c r="H22" s="11">
        <v>6</v>
      </c>
      <c r="I22" s="11">
        <v>6</v>
      </c>
      <c r="J22" s="11">
        <v>8</v>
      </c>
      <c r="K22" s="11">
        <v>8</v>
      </c>
      <c r="L22" s="11">
        <v>9</v>
      </c>
      <c r="M22" s="11"/>
      <c r="N22" s="11">
        <f t="shared" si="0"/>
        <v>66</v>
      </c>
      <c r="O22" s="15">
        <f t="shared" si="1"/>
        <v>0.20588235294117646</v>
      </c>
      <c r="P22" s="11"/>
      <c r="Q22" s="11" t="s">
        <v>15</v>
      </c>
      <c r="R22" s="11" t="s">
        <v>18</v>
      </c>
      <c r="T22" t="s">
        <v>21</v>
      </c>
      <c r="U22" t="s">
        <v>39</v>
      </c>
    </row>
    <row r="23" spans="1:21" x14ac:dyDescent="0.2">
      <c r="A23" s="10">
        <v>30</v>
      </c>
      <c r="B23" s="10" t="s">
        <v>24</v>
      </c>
      <c r="C23" s="11">
        <v>7</v>
      </c>
      <c r="D23" s="11">
        <v>6</v>
      </c>
      <c r="E23" s="11">
        <v>5</v>
      </c>
      <c r="F23" s="11">
        <v>8</v>
      </c>
      <c r="G23" s="11">
        <v>7</v>
      </c>
      <c r="H23" s="11">
        <v>7</v>
      </c>
      <c r="I23" s="11">
        <v>6</v>
      </c>
      <c r="J23" s="11">
        <v>8</v>
      </c>
      <c r="K23" s="11">
        <v>8</v>
      </c>
      <c r="L23" s="11">
        <v>5</v>
      </c>
      <c r="M23" s="11"/>
      <c r="N23" s="11">
        <f t="shared" si="0"/>
        <v>67</v>
      </c>
      <c r="O23" s="15">
        <f t="shared" si="1"/>
        <v>9.0909090909090912E-2</v>
      </c>
      <c r="P23" s="11"/>
      <c r="Q23" s="11" t="s">
        <v>15</v>
      </c>
      <c r="R23" s="11" t="s">
        <v>18</v>
      </c>
      <c r="T23" t="s">
        <v>21</v>
      </c>
      <c r="U23" t="s">
        <v>39</v>
      </c>
    </row>
    <row r="24" spans="1:21" x14ac:dyDescent="0.2">
      <c r="A24" s="10">
        <v>31</v>
      </c>
      <c r="B24" s="10" t="s">
        <v>24</v>
      </c>
      <c r="C24" s="11">
        <v>4</v>
      </c>
      <c r="D24" s="11">
        <v>3</v>
      </c>
      <c r="E24" s="11">
        <v>8</v>
      </c>
      <c r="F24" s="11">
        <v>4</v>
      </c>
      <c r="G24" s="11">
        <v>8</v>
      </c>
      <c r="H24" s="11">
        <v>7</v>
      </c>
      <c r="I24" s="11">
        <v>1</v>
      </c>
      <c r="J24" s="11">
        <v>8</v>
      </c>
      <c r="K24" s="11">
        <v>5</v>
      </c>
      <c r="L24" s="11">
        <v>5</v>
      </c>
      <c r="M24" s="11"/>
      <c r="N24" s="11">
        <f t="shared" si="0"/>
        <v>53</v>
      </c>
      <c r="O24" s="15">
        <f t="shared" si="1"/>
        <v>0.14893617021276595</v>
      </c>
      <c r="P24" s="11"/>
      <c r="Q24" s="11" t="s">
        <v>15</v>
      </c>
      <c r="R24" s="11" t="s">
        <v>18</v>
      </c>
      <c r="T24" t="s">
        <v>21</v>
      </c>
      <c r="U24" t="s">
        <v>39</v>
      </c>
    </row>
    <row r="25" spans="1:21" x14ac:dyDescent="0.2">
      <c r="A25" s="10">
        <v>32</v>
      </c>
      <c r="B25" s="10" t="s">
        <v>24</v>
      </c>
      <c r="C25" s="11">
        <v>7</v>
      </c>
      <c r="D25" s="11">
        <v>1</v>
      </c>
      <c r="E25" s="11">
        <v>5</v>
      </c>
      <c r="F25" s="11">
        <v>8</v>
      </c>
      <c r="G25" s="11">
        <v>1</v>
      </c>
      <c r="H25" s="11">
        <v>7</v>
      </c>
      <c r="I25" s="11">
        <v>1</v>
      </c>
      <c r="J25" s="11">
        <v>4</v>
      </c>
      <c r="K25" s="11">
        <v>7</v>
      </c>
      <c r="L25" s="11">
        <v>4</v>
      </c>
      <c r="M25" s="11"/>
      <c r="N25" s="11">
        <f t="shared" si="0"/>
        <v>45</v>
      </c>
      <c r="O25" s="15">
        <f t="shared" si="1"/>
        <v>5.4545454545454543E-2</v>
      </c>
      <c r="P25" s="11"/>
      <c r="Q25" s="11" t="s">
        <v>15</v>
      </c>
      <c r="R25" s="11" t="s">
        <v>18</v>
      </c>
      <c r="T25" t="s">
        <v>21</v>
      </c>
      <c r="U25" t="s">
        <v>39</v>
      </c>
    </row>
    <row r="26" spans="1:21" x14ac:dyDescent="0.2">
      <c r="A26" s="10">
        <v>33</v>
      </c>
      <c r="B26" s="10" t="s">
        <v>24</v>
      </c>
      <c r="C26" s="11">
        <v>8</v>
      </c>
      <c r="D26" s="11">
        <v>5</v>
      </c>
      <c r="E26" s="11">
        <v>8</v>
      </c>
      <c r="F26" s="11">
        <v>8</v>
      </c>
      <c r="G26" s="11">
        <v>8</v>
      </c>
      <c r="H26" s="11">
        <v>6</v>
      </c>
      <c r="I26" s="11">
        <v>4</v>
      </c>
      <c r="J26" s="11">
        <v>7</v>
      </c>
      <c r="K26" s="11">
        <v>7</v>
      </c>
      <c r="L26" s="11">
        <v>1</v>
      </c>
      <c r="M26" s="11"/>
      <c r="N26" s="11">
        <f t="shared" si="0"/>
        <v>62</v>
      </c>
      <c r="O26" s="15">
        <f t="shared" si="1"/>
        <v>0.21052631578947367</v>
      </c>
      <c r="P26" s="11"/>
      <c r="Q26" s="11" t="s">
        <v>14</v>
      </c>
      <c r="R26" s="11" t="s">
        <v>18</v>
      </c>
      <c r="T26" t="s">
        <v>21</v>
      </c>
      <c r="U26" t="s">
        <v>39</v>
      </c>
    </row>
    <row r="27" spans="1:21" x14ac:dyDescent="0.2">
      <c r="A27" s="10">
        <v>36</v>
      </c>
      <c r="B27" s="10" t="s">
        <v>24</v>
      </c>
      <c r="C27" s="11">
        <v>8</v>
      </c>
      <c r="D27" s="11">
        <v>7</v>
      </c>
      <c r="E27" s="11">
        <v>10</v>
      </c>
      <c r="F27" s="11">
        <v>10</v>
      </c>
      <c r="G27" s="11">
        <v>10</v>
      </c>
      <c r="H27" s="11">
        <v>9</v>
      </c>
      <c r="I27" s="11">
        <v>1</v>
      </c>
      <c r="J27" s="11">
        <v>10</v>
      </c>
      <c r="K27" s="11">
        <v>8</v>
      </c>
      <c r="L27" s="11">
        <v>7</v>
      </c>
      <c r="M27" s="11"/>
      <c r="N27" s="11">
        <f t="shared" si="0"/>
        <v>80</v>
      </c>
      <c r="O27" s="15">
        <f t="shared" si="1"/>
        <v>-8.7499999999999994E-2</v>
      </c>
      <c r="P27" s="11"/>
      <c r="Q27" s="11" t="s">
        <v>14</v>
      </c>
      <c r="R27" s="11" t="s">
        <v>17</v>
      </c>
      <c r="T27" t="s">
        <v>21</v>
      </c>
      <c r="U27" t="s">
        <v>39</v>
      </c>
    </row>
    <row r="28" spans="1:21" x14ac:dyDescent="0.2">
      <c r="A28" s="10">
        <v>37</v>
      </c>
      <c r="B28" s="10" t="s">
        <v>24</v>
      </c>
      <c r="C28" s="11">
        <v>4</v>
      </c>
      <c r="D28" s="11">
        <v>1</v>
      </c>
      <c r="E28" s="11">
        <v>6</v>
      </c>
      <c r="F28" s="11">
        <v>5</v>
      </c>
      <c r="G28" s="11">
        <v>5</v>
      </c>
      <c r="H28" s="11">
        <v>4</v>
      </c>
      <c r="I28" s="11">
        <v>1</v>
      </c>
      <c r="J28" s="11">
        <v>6</v>
      </c>
      <c r="K28" s="11">
        <v>3</v>
      </c>
      <c r="L28" s="11">
        <v>6</v>
      </c>
      <c r="M28" s="11"/>
      <c r="N28" s="11">
        <f t="shared" si="0"/>
        <v>41</v>
      </c>
      <c r="O28" s="15">
        <f t="shared" si="1"/>
        <v>0.15254237288135594</v>
      </c>
      <c r="P28" s="11"/>
      <c r="Q28" s="11" t="s">
        <v>15</v>
      </c>
      <c r="R28" s="11" t="s">
        <v>18</v>
      </c>
      <c r="T28" t="s">
        <v>21</v>
      </c>
      <c r="U28" t="s">
        <v>39</v>
      </c>
    </row>
    <row r="29" spans="1:21" x14ac:dyDescent="0.2">
      <c r="A29" s="10">
        <v>38</v>
      </c>
      <c r="B29" s="10" t="s">
        <v>24</v>
      </c>
      <c r="C29" s="11">
        <v>6</v>
      </c>
      <c r="D29" s="11">
        <v>2</v>
      </c>
      <c r="E29" s="11">
        <v>8</v>
      </c>
      <c r="F29" s="11">
        <v>6</v>
      </c>
      <c r="G29" s="11">
        <v>6</v>
      </c>
      <c r="H29" s="11">
        <v>4</v>
      </c>
      <c r="I29" s="11">
        <v>1</v>
      </c>
      <c r="J29" s="11">
        <v>6</v>
      </c>
      <c r="K29" s="11">
        <v>5</v>
      </c>
      <c r="L29" s="11">
        <v>5</v>
      </c>
      <c r="M29" s="11"/>
      <c r="N29" s="11">
        <f t="shared" si="0"/>
        <v>49</v>
      </c>
      <c r="O29" s="15">
        <f t="shared" si="1"/>
        <v>0.13725490196078433</v>
      </c>
      <c r="P29" s="11"/>
      <c r="Q29" s="11" t="s">
        <v>15</v>
      </c>
      <c r="R29" s="11" t="s">
        <v>18</v>
      </c>
      <c r="T29" t="s">
        <v>21</v>
      </c>
      <c r="U29" t="s">
        <v>39</v>
      </c>
    </row>
    <row r="30" spans="1:21" x14ac:dyDescent="0.2">
      <c r="A30" s="10">
        <v>39</v>
      </c>
      <c r="B30" s="10" t="s">
        <v>24</v>
      </c>
      <c r="C30" s="11">
        <v>4</v>
      </c>
      <c r="D30" s="11">
        <v>3</v>
      </c>
      <c r="E30" s="11">
        <v>6</v>
      </c>
      <c r="F30" s="11">
        <v>3</v>
      </c>
      <c r="G30" s="11">
        <v>3</v>
      </c>
      <c r="H30" s="11">
        <v>7</v>
      </c>
      <c r="I30" s="11">
        <v>1</v>
      </c>
      <c r="J30" s="11">
        <v>6</v>
      </c>
      <c r="K30" s="11">
        <v>5</v>
      </c>
      <c r="L30" s="11">
        <v>8</v>
      </c>
      <c r="M30" s="11"/>
      <c r="N30" s="11">
        <f t="shared" si="0"/>
        <v>46</v>
      </c>
      <c r="O30" s="15">
        <f t="shared" si="1"/>
        <v>0.1111111111111111</v>
      </c>
      <c r="P30" s="11"/>
      <c r="Q30" s="11" t="s">
        <v>15</v>
      </c>
      <c r="R30" s="11" t="s">
        <v>18</v>
      </c>
      <c r="T30" t="s">
        <v>21</v>
      </c>
      <c r="U30" t="s">
        <v>39</v>
      </c>
    </row>
    <row r="31" spans="1:21" x14ac:dyDescent="0.2">
      <c r="A31" s="10">
        <v>41</v>
      </c>
      <c r="B31" s="10" t="s">
        <v>24</v>
      </c>
      <c r="C31" s="11">
        <v>8</v>
      </c>
      <c r="D31" s="11">
        <v>2</v>
      </c>
      <c r="E31" s="11">
        <v>3</v>
      </c>
      <c r="F31" s="11">
        <v>7</v>
      </c>
      <c r="G31" s="11">
        <v>9</v>
      </c>
      <c r="H31" s="11">
        <v>9</v>
      </c>
      <c r="I31" s="11">
        <v>1</v>
      </c>
      <c r="J31" s="11">
        <v>6</v>
      </c>
      <c r="K31" s="11">
        <v>8</v>
      </c>
      <c r="L31" s="11">
        <v>10</v>
      </c>
      <c r="M31" s="11"/>
      <c r="N31" s="11">
        <f t="shared" si="0"/>
        <v>63</v>
      </c>
      <c r="O31" s="15">
        <f t="shared" si="1"/>
        <v>0</v>
      </c>
      <c r="P31" s="11"/>
      <c r="Q31" s="11" t="s">
        <v>15</v>
      </c>
      <c r="R31" s="11" t="s">
        <v>18</v>
      </c>
      <c r="T31" t="s">
        <v>21</v>
      </c>
      <c r="U31" t="s">
        <v>39</v>
      </c>
    </row>
    <row r="32" spans="1:21" x14ac:dyDescent="0.2">
      <c r="A32" s="10">
        <v>42</v>
      </c>
      <c r="B32" s="10" t="s">
        <v>24</v>
      </c>
      <c r="C32" s="11">
        <v>8</v>
      </c>
      <c r="D32" s="11">
        <v>9</v>
      </c>
      <c r="E32" s="11">
        <v>6</v>
      </c>
      <c r="F32" s="11">
        <v>9</v>
      </c>
      <c r="G32" s="11">
        <v>8</v>
      </c>
      <c r="H32" s="11">
        <v>6</v>
      </c>
      <c r="I32" s="11">
        <v>1</v>
      </c>
      <c r="J32" s="11">
        <v>6</v>
      </c>
      <c r="K32" s="11">
        <v>7</v>
      </c>
      <c r="L32" s="11">
        <v>10</v>
      </c>
      <c r="M32" s="11"/>
      <c r="N32" s="11">
        <f t="shared" si="0"/>
        <v>70</v>
      </c>
      <c r="O32" s="15">
        <f t="shared" si="1"/>
        <v>0.13333333333333333</v>
      </c>
      <c r="P32" s="11"/>
      <c r="Q32" s="11" t="s">
        <v>14</v>
      </c>
      <c r="R32" s="11" t="s">
        <v>17</v>
      </c>
      <c r="T32" t="s">
        <v>21</v>
      </c>
      <c r="U32" t="s">
        <v>39</v>
      </c>
    </row>
    <row r="33" spans="1:21" x14ac:dyDescent="0.2">
      <c r="A33" s="10">
        <v>43</v>
      </c>
      <c r="B33" s="10" t="s">
        <v>24</v>
      </c>
      <c r="C33" s="11">
        <v>10</v>
      </c>
      <c r="D33" s="11">
        <v>9</v>
      </c>
      <c r="E33" s="11">
        <v>9</v>
      </c>
      <c r="F33" s="11">
        <v>10</v>
      </c>
      <c r="G33" s="11">
        <v>8</v>
      </c>
      <c r="H33" s="11">
        <v>5</v>
      </c>
      <c r="I33" s="11">
        <v>8</v>
      </c>
      <c r="J33" s="11">
        <v>10</v>
      </c>
      <c r="K33" s="11">
        <v>10</v>
      </c>
      <c r="L33" s="11">
        <v>9</v>
      </c>
      <c r="M33" s="11"/>
      <c r="N33" s="11">
        <f t="shared" si="0"/>
        <v>88</v>
      </c>
      <c r="O33" s="15">
        <f t="shared" si="1"/>
        <v>-0.10227272727272728</v>
      </c>
      <c r="P33" s="11"/>
      <c r="Q33" s="11" t="s">
        <v>14</v>
      </c>
      <c r="R33" s="11" t="s">
        <v>17</v>
      </c>
      <c r="T33" t="s">
        <v>21</v>
      </c>
      <c r="U33" t="s">
        <v>39</v>
      </c>
    </row>
    <row r="34" spans="1:21" x14ac:dyDescent="0.2">
      <c r="A34" s="10">
        <v>44</v>
      </c>
      <c r="B34" s="10" t="s">
        <v>24</v>
      </c>
      <c r="C34" s="11">
        <v>3</v>
      </c>
      <c r="D34" s="11">
        <v>2</v>
      </c>
      <c r="E34" s="11">
        <v>6</v>
      </c>
      <c r="F34" s="11">
        <v>4</v>
      </c>
      <c r="G34" s="11">
        <v>3</v>
      </c>
      <c r="H34" s="11">
        <v>8</v>
      </c>
      <c r="I34" s="11">
        <v>1</v>
      </c>
      <c r="J34" s="11">
        <v>4</v>
      </c>
      <c r="K34" s="11">
        <v>2</v>
      </c>
      <c r="L34" s="11">
        <v>2</v>
      </c>
      <c r="M34" s="11"/>
      <c r="N34" s="11">
        <f t="shared" si="0"/>
        <v>35</v>
      </c>
      <c r="O34" s="15">
        <f t="shared" si="1"/>
        <v>4.6153846153846156E-2</v>
      </c>
      <c r="P34" s="11"/>
      <c r="Q34" s="11" t="s">
        <v>15</v>
      </c>
      <c r="R34" s="11" t="s">
        <v>18</v>
      </c>
      <c r="T34" t="s">
        <v>21</v>
      </c>
      <c r="U34" t="s">
        <v>39</v>
      </c>
    </row>
    <row r="35" spans="1:21" x14ac:dyDescent="0.2">
      <c r="A35" s="10">
        <v>45</v>
      </c>
      <c r="B35" s="10" t="s">
        <v>24</v>
      </c>
      <c r="C35" s="11">
        <v>5</v>
      </c>
      <c r="D35" s="11">
        <v>6</v>
      </c>
      <c r="E35" s="11">
        <v>5</v>
      </c>
      <c r="F35" s="11">
        <v>4</v>
      </c>
      <c r="G35" s="11">
        <v>8</v>
      </c>
      <c r="H35" s="11">
        <v>5</v>
      </c>
      <c r="I35" s="11">
        <v>6</v>
      </c>
      <c r="J35" s="11">
        <v>5</v>
      </c>
      <c r="K35" s="11">
        <v>7</v>
      </c>
      <c r="L35" s="11">
        <v>5</v>
      </c>
      <c r="M35" s="11"/>
      <c r="N35" s="11">
        <f t="shared" si="0"/>
        <v>56</v>
      </c>
      <c r="O35" s="15">
        <f t="shared" si="1"/>
        <v>0.20454545454545456</v>
      </c>
      <c r="P35" s="11"/>
      <c r="Q35" s="11" t="s">
        <v>15</v>
      </c>
      <c r="R35" s="11" t="s">
        <v>18</v>
      </c>
      <c r="T35" t="s">
        <v>21</v>
      </c>
      <c r="U35" t="s">
        <v>39</v>
      </c>
    </row>
    <row r="36" spans="1:21" x14ac:dyDescent="0.2">
      <c r="A36" s="10">
        <v>46</v>
      </c>
      <c r="B36" s="10" t="s">
        <v>24</v>
      </c>
      <c r="C36" s="11">
        <v>7</v>
      </c>
      <c r="D36" s="11">
        <v>5</v>
      </c>
      <c r="E36" s="11">
        <v>4</v>
      </c>
      <c r="F36" s="11">
        <v>8</v>
      </c>
      <c r="G36" s="11">
        <v>4</v>
      </c>
      <c r="H36" s="11">
        <v>7</v>
      </c>
      <c r="I36" s="11">
        <v>3</v>
      </c>
      <c r="J36" s="11">
        <v>9</v>
      </c>
      <c r="K36" s="11">
        <v>8</v>
      </c>
      <c r="L36" s="11">
        <v>9</v>
      </c>
      <c r="M36" s="11"/>
      <c r="N36" s="11">
        <f t="shared" si="0"/>
        <v>64</v>
      </c>
      <c r="O36" s="15">
        <f t="shared" si="1"/>
        <v>2.7777777777777776E-2</v>
      </c>
      <c r="P36" s="11"/>
      <c r="Q36" s="11" t="s">
        <v>15</v>
      </c>
      <c r="R36" s="11" t="s">
        <v>18</v>
      </c>
      <c r="T36" t="s">
        <v>21</v>
      </c>
      <c r="U36" t="s">
        <v>39</v>
      </c>
    </row>
    <row r="37" spans="1:21" x14ac:dyDescent="0.2">
      <c r="A37" s="10">
        <v>47</v>
      </c>
      <c r="B37" s="10" t="s">
        <v>24</v>
      </c>
      <c r="C37" s="11">
        <v>5</v>
      </c>
      <c r="D37" s="11">
        <v>5</v>
      </c>
      <c r="E37" s="11">
        <v>7</v>
      </c>
      <c r="F37" s="11">
        <v>5</v>
      </c>
      <c r="G37" s="11">
        <v>4</v>
      </c>
      <c r="H37" s="11">
        <v>6</v>
      </c>
      <c r="I37" s="11">
        <v>1</v>
      </c>
      <c r="J37" s="11">
        <v>6</v>
      </c>
      <c r="K37" s="11">
        <v>4</v>
      </c>
      <c r="L37" s="11">
        <v>9</v>
      </c>
      <c r="M37" s="11"/>
      <c r="N37" s="11">
        <f t="shared" si="0"/>
        <v>52</v>
      </c>
      <c r="O37" s="15">
        <f t="shared" si="1"/>
        <v>-9.6153846153846159E-2</v>
      </c>
      <c r="P37" s="11"/>
      <c r="Q37" s="11" t="s">
        <v>15</v>
      </c>
      <c r="R37" s="11" t="s">
        <v>18</v>
      </c>
      <c r="T37" t="s">
        <v>21</v>
      </c>
      <c r="U37" t="s">
        <v>39</v>
      </c>
    </row>
    <row r="38" spans="1:21" x14ac:dyDescent="0.2">
      <c r="A38" s="10">
        <v>48</v>
      </c>
      <c r="B38" s="10" t="s">
        <v>24</v>
      </c>
      <c r="C38" s="11">
        <v>10</v>
      </c>
      <c r="D38" s="11">
        <v>3</v>
      </c>
      <c r="E38" s="11">
        <v>2</v>
      </c>
      <c r="F38" s="11">
        <v>9</v>
      </c>
      <c r="G38" s="11">
        <v>9</v>
      </c>
      <c r="H38" s="11">
        <v>10</v>
      </c>
      <c r="I38" s="11">
        <v>5</v>
      </c>
      <c r="J38" s="11">
        <v>10</v>
      </c>
      <c r="K38" s="11">
        <v>6</v>
      </c>
      <c r="L38" s="11">
        <v>4</v>
      </c>
      <c r="M38" s="11"/>
      <c r="N38" s="11">
        <f t="shared" si="0"/>
        <v>68</v>
      </c>
      <c r="O38" s="15">
        <f t="shared" si="1"/>
        <v>0.34375</v>
      </c>
      <c r="P38" s="11"/>
      <c r="Q38" s="11" t="s">
        <v>15</v>
      </c>
      <c r="R38" s="11" t="s">
        <v>18</v>
      </c>
      <c r="T38" t="s">
        <v>21</v>
      </c>
      <c r="U38" t="s">
        <v>39</v>
      </c>
    </row>
    <row r="39" spans="1:21" x14ac:dyDescent="0.2">
      <c r="A39" s="10">
        <v>50</v>
      </c>
      <c r="B39" s="10" t="s">
        <v>24</v>
      </c>
      <c r="C39" s="11">
        <v>7</v>
      </c>
      <c r="D39" s="11">
        <v>5</v>
      </c>
      <c r="E39" s="11">
        <v>7</v>
      </c>
      <c r="F39" s="11">
        <v>8</v>
      </c>
      <c r="G39" s="11">
        <v>7</v>
      </c>
      <c r="H39" s="11">
        <v>6</v>
      </c>
      <c r="I39" s="11">
        <v>7</v>
      </c>
      <c r="J39" s="11">
        <v>9</v>
      </c>
      <c r="K39" s="11">
        <v>6</v>
      </c>
      <c r="L39" s="11">
        <v>10</v>
      </c>
      <c r="M39" s="11"/>
      <c r="N39" s="11">
        <f t="shared" si="0"/>
        <v>72</v>
      </c>
      <c r="O39" s="15">
        <f t="shared" si="1"/>
        <v>-0.27777777777777779</v>
      </c>
      <c r="P39" s="11"/>
      <c r="Q39" s="11" t="s">
        <v>14</v>
      </c>
      <c r="R39" s="11" t="s">
        <v>18</v>
      </c>
      <c r="T39" t="s">
        <v>21</v>
      </c>
      <c r="U39" t="s">
        <v>39</v>
      </c>
    </row>
    <row r="40" spans="1:21" x14ac:dyDescent="0.2">
      <c r="A40" s="10">
        <v>51</v>
      </c>
      <c r="B40" s="10" t="s">
        <v>24</v>
      </c>
      <c r="C40" s="11">
        <v>9</v>
      </c>
      <c r="D40" s="11">
        <v>3</v>
      </c>
      <c r="E40" s="11">
        <v>8</v>
      </c>
      <c r="F40" s="11">
        <v>8</v>
      </c>
      <c r="G40" s="11">
        <v>7</v>
      </c>
      <c r="H40" s="11">
        <v>6</v>
      </c>
      <c r="I40" s="11">
        <v>4</v>
      </c>
      <c r="J40" s="11">
        <v>9</v>
      </c>
      <c r="K40" s="11">
        <v>7</v>
      </c>
      <c r="L40" s="11">
        <v>5</v>
      </c>
      <c r="M40" s="11"/>
      <c r="N40" s="11">
        <f t="shared" si="0"/>
        <v>66</v>
      </c>
      <c r="O40" s="15">
        <f t="shared" si="1"/>
        <v>-0.12121212121212122</v>
      </c>
      <c r="P40" s="11"/>
      <c r="Q40" s="11" t="s">
        <v>15</v>
      </c>
      <c r="R40" s="11" t="s">
        <v>18</v>
      </c>
      <c r="T40" t="s">
        <v>21</v>
      </c>
      <c r="U40" t="s">
        <v>39</v>
      </c>
    </row>
    <row r="41" spans="1:21" x14ac:dyDescent="0.2">
      <c r="A41" s="10">
        <v>52</v>
      </c>
      <c r="B41" s="10" t="s">
        <v>24</v>
      </c>
      <c r="C41" s="11">
        <v>8</v>
      </c>
      <c r="D41" s="11">
        <v>1</v>
      </c>
      <c r="E41" s="11">
        <v>9</v>
      </c>
      <c r="F41" s="11">
        <v>9</v>
      </c>
      <c r="G41" s="11">
        <v>8</v>
      </c>
      <c r="H41" s="11">
        <v>5</v>
      </c>
      <c r="I41" s="11">
        <v>1</v>
      </c>
      <c r="J41" s="11">
        <v>10</v>
      </c>
      <c r="K41" s="11">
        <v>8</v>
      </c>
      <c r="L41" s="11">
        <v>8</v>
      </c>
      <c r="M41" s="11"/>
      <c r="N41" s="11">
        <f t="shared" si="0"/>
        <v>67</v>
      </c>
      <c r="O41" s="15">
        <f t="shared" si="1"/>
        <v>-1.4925373134328358E-2</v>
      </c>
      <c r="P41" s="11"/>
      <c r="Q41" s="11" t="s">
        <v>15</v>
      </c>
      <c r="R41" s="11" t="s">
        <v>18</v>
      </c>
      <c r="T41" t="s">
        <v>21</v>
      </c>
      <c r="U41" t="s">
        <v>39</v>
      </c>
    </row>
    <row r="42" spans="1:21" x14ac:dyDescent="0.2">
      <c r="A42" s="10">
        <v>53</v>
      </c>
      <c r="B42" s="10" t="s">
        <v>24</v>
      </c>
      <c r="C42" s="11">
        <v>7</v>
      </c>
      <c r="D42" s="11">
        <v>1</v>
      </c>
      <c r="E42" s="11">
        <v>3</v>
      </c>
      <c r="F42" s="11">
        <v>7</v>
      </c>
      <c r="G42" s="11">
        <v>7</v>
      </c>
      <c r="H42" s="11">
        <v>2</v>
      </c>
      <c r="I42" s="11">
        <v>5</v>
      </c>
      <c r="J42" s="11">
        <v>7</v>
      </c>
      <c r="K42" s="11">
        <v>7</v>
      </c>
      <c r="L42" s="11">
        <v>6</v>
      </c>
      <c r="M42" s="11"/>
      <c r="N42" s="11">
        <f t="shared" si="0"/>
        <v>52</v>
      </c>
      <c r="O42" s="15">
        <f t="shared" si="1"/>
        <v>0.22916666666666666</v>
      </c>
      <c r="P42" s="11"/>
      <c r="Q42" s="11" t="s">
        <v>14</v>
      </c>
      <c r="R42" s="11" t="s">
        <v>17</v>
      </c>
      <c r="T42" t="s">
        <v>21</v>
      </c>
      <c r="U42" t="s">
        <v>39</v>
      </c>
    </row>
    <row r="43" spans="1:21" x14ac:dyDescent="0.2">
      <c r="A43" s="10">
        <v>54</v>
      </c>
      <c r="B43" s="10" t="s">
        <v>24</v>
      </c>
      <c r="C43" s="11">
        <v>7</v>
      </c>
      <c r="D43" s="11">
        <v>2</v>
      </c>
      <c r="E43" s="11">
        <v>4</v>
      </c>
      <c r="F43" s="11">
        <v>5</v>
      </c>
      <c r="G43" s="11">
        <v>4</v>
      </c>
      <c r="H43" s="11">
        <v>9</v>
      </c>
      <c r="I43" s="11">
        <v>1</v>
      </c>
      <c r="J43" s="11">
        <v>7</v>
      </c>
      <c r="K43" s="11">
        <v>3</v>
      </c>
      <c r="L43" s="11">
        <v>9</v>
      </c>
      <c r="M43" s="11"/>
      <c r="N43" s="11">
        <f t="shared" si="0"/>
        <v>51</v>
      </c>
      <c r="O43" s="15">
        <f t="shared" si="1"/>
        <v>-9.8039215686274508E-2</v>
      </c>
      <c r="P43" s="11"/>
      <c r="Q43" s="11" t="s">
        <v>15</v>
      </c>
      <c r="R43" s="11" t="s">
        <v>18</v>
      </c>
      <c r="T43" t="s">
        <v>21</v>
      </c>
      <c r="U43" t="s">
        <v>39</v>
      </c>
    </row>
    <row r="44" spans="1:21" x14ac:dyDescent="0.2">
      <c r="A44" s="10">
        <v>55</v>
      </c>
      <c r="B44" s="10" t="s">
        <v>24</v>
      </c>
      <c r="C44" s="11">
        <v>10</v>
      </c>
      <c r="D44" s="11">
        <v>6</v>
      </c>
      <c r="E44" s="11">
        <v>10</v>
      </c>
      <c r="F44" s="11">
        <v>10</v>
      </c>
      <c r="G44" s="11">
        <v>9</v>
      </c>
      <c r="H44" s="11">
        <v>8</v>
      </c>
      <c r="I44" s="11">
        <v>4</v>
      </c>
      <c r="J44" s="11">
        <v>7</v>
      </c>
      <c r="K44" s="11">
        <v>8</v>
      </c>
      <c r="L44" s="11">
        <v>9</v>
      </c>
      <c r="M44" s="11"/>
      <c r="N44" s="11">
        <f t="shared" si="0"/>
        <v>81</v>
      </c>
      <c r="O44" s="15">
        <f t="shared" si="1"/>
        <v>0.26315789473684209</v>
      </c>
      <c r="P44" s="11"/>
      <c r="Q44" s="11" t="s">
        <v>15</v>
      </c>
      <c r="R44" s="11" t="s">
        <v>17</v>
      </c>
      <c r="T44" t="s">
        <v>21</v>
      </c>
      <c r="U44" t="s">
        <v>39</v>
      </c>
    </row>
    <row r="45" spans="1:21" x14ac:dyDescent="0.2">
      <c r="A45" s="10">
        <v>56</v>
      </c>
      <c r="B45" s="10" t="s">
        <v>24</v>
      </c>
      <c r="C45" s="11">
        <v>8</v>
      </c>
      <c r="D45" s="11">
        <v>4</v>
      </c>
      <c r="E45" s="11">
        <v>9</v>
      </c>
      <c r="F45" s="11">
        <v>9</v>
      </c>
      <c r="G45" s="11">
        <v>9</v>
      </c>
      <c r="H45" s="11">
        <v>10</v>
      </c>
      <c r="I45" s="11">
        <v>2</v>
      </c>
      <c r="J45" s="11">
        <v>9</v>
      </c>
      <c r="K45" s="11">
        <v>8</v>
      </c>
      <c r="L45" s="11">
        <v>1</v>
      </c>
      <c r="M45" s="11"/>
      <c r="N45" s="11">
        <f t="shared" si="0"/>
        <v>69</v>
      </c>
      <c r="O45" s="15">
        <f t="shared" si="1"/>
        <v>-0.10144927536231885</v>
      </c>
      <c r="P45" s="11"/>
      <c r="Q45" s="11" t="s">
        <v>14</v>
      </c>
      <c r="R45" s="11" t="s">
        <v>18</v>
      </c>
      <c r="T45" t="s">
        <v>21</v>
      </c>
      <c r="U45" t="s">
        <v>39</v>
      </c>
    </row>
    <row r="46" spans="1:21" x14ac:dyDescent="0.2">
      <c r="A46" s="10">
        <v>57</v>
      </c>
      <c r="B46" s="10" t="s">
        <v>24</v>
      </c>
      <c r="C46" s="11">
        <v>9</v>
      </c>
      <c r="D46" s="11">
        <v>7</v>
      </c>
      <c r="E46" s="11">
        <v>2</v>
      </c>
      <c r="F46" s="11">
        <v>9</v>
      </c>
      <c r="G46" s="11">
        <v>9</v>
      </c>
      <c r="H46" s="11">
        <v>9</v>
      </c>
      <c r="I46" s="11">
        <v>2</v>
      </c>
      <c r="J46" s="11">
        <v>8</v>
      </c>
      <c r="K46" s="11">
        <v>7</v>
      </c>
      <c r="L46" s="11">
        <v>9</v>
      </c>
      <c r="M46" s="11"/>
      <c r="N46" s="11">
        <f t="shared" si="0"/>
        <v>71</v>
      </c>
      <c r="O46" s="15">
        <f t="shared" si="1"/>
        <v>-4.2253521126760563E-2</v>
      </c>
      <c r="P46" s="11"/>
      <c r="Q46" s="11" t="s">
        <v>15</v>
      </c>
      <c r="R46" s="11" t="s">
        <v>18</v>
      </c>
      <c r="T46" t="s">
        <v>21</v>
      </c>
      <c r="U46" t="s">
        <v>39</v>
      </c>
    </row>
    <row r="47" spans="1:21" x14ac:dyDescent="0.2">
      <c r="A47" s="10">
        <v>63</v>
      </c>
      <c r="B47" s="10" t="s">
        <v>24</v>
      </c>
      <c r="C47" s="11">
        <v>10</v>
      </c>
      <c r="D47" s="11">
        <v>9</v>
      </c>
      <c r="E47" s="11">
        <v>7</v>
      </c>
      <c r="F47" s="11">
        <v>10</v>
      </c>
      <c r="G47" s="11">
        <v>10</v>
      </c>
      <c r="H47" s="11">
        <v>9</v>
      </c>
      <c r="I47" s="11">
        <v>5</v>
      </c>
      <c r="J47" s="11">
        <v>7</v>
      </c>
      <c r="K47" s="11">
        <v>8</v>
      </c>
      <c r="L47" s="11">
        <v>8</v>
      </c>
      <c r="M47" s="11"/>
      <c r="N47" s="11">
        <f t="shared" si="0"/>
        <v>83</v>
      </c>
      <c r="O47" s="15">
        <f t="shared" si="1"/>
        <v>0.17647058823529413</v>
      </c>
      <c r="P47" s="11"/>
      <c r="Q47" s="11" t="s">
        <v>14</v>
      </c>
      <c r="R47" s="11" t="s">
        <v>17</v>
      </c>
      <c r="T47" t="s">
        <v>21</v>
      </c>
      <c r="U47" t="s">
        <v>39</v>
      </c>
    </row>
    <row r="48" spans="1:21" x14ac:dyDescent="0.2">
      <c r="A48" s="10">
        <v>64</v>
      </c>
      <c r="B48" s="10" t="s">
        <v>24</v>
      </c>
      <c r="C48" s="11">
        <v>10</v>
      </c>
      <c r="D48" s="11">
        <v>1</v>
      </c>
      <c r="E48" s="11">
        <v>10</v>
      </c>
      <c r="F48" s="11">
        <v>10</v>
      </c>
      <c r="G48" s="11">
        <v>10</v>
      </c>
      <c r="H48" s="11">
        <v>10</v>
      </c>
      <c r="I48" s="11">
        <v>8</v>
      </c>
      <c r="J48" s="11">
        <v>10</v>
      </c>
      <c r="K48" s="11">
        <v>8</v>
      </c>
      <c r="L48" s="11">
        <v>10</v>
      </c>
      <c r="M48" s="11"/>
      <c r="N48" s="11">
        <f t="shared" si="0"/>
        <v>87</v>
      </c>
      <c r="O48" s="15">
        <f t="shared" si="1"/>
        <v>1</v>
      </c>
      <c r="P48" s="11"/>
      <c r="Q48" s="11" t="s">
        <v>15</v>
      </c>
      <c r="R48" s="11" t="s">
        <v>17</v>
      </c>
      <c r="T48" t="s">
        <v>21</v>
      </c>
      <c r="U48" t="s">
        <v>39</v>
      </c>
    </row>
    <row r="49" spans="1:18" s="3" customFormat="1" x14ac:dyDescent="0.2">
      <c r="A49" s="10">
        <v>1</v>
      </c>
      <c r="B49" s="13" t="s">
        <v>25</v>
      </c>
      <c r="C49" s="14">
        <v>8</v>
      </c>
      <c r="D49" s="14">
        <v>2</v>
      </c>
      <c r="E49" s="14">
        <v>5</v>
      </c>
      <c r="F49" s="14">
        <v>7</v>
      </c>
      <c r="G49" s="14">
        <v>9</v>
      </c>
      <c r="H49" s="14">
        <v>5</v>
      </c>
      <c r="I49" s="14">
        <v>5</v>
      </c>
      <c r="J49" s="14">
        <v>9</v>
      </c>
      <c r="K49" s="14">
        <v>7</v>
      </c>
      <c r="L49" s="14">
        <v>8</v>
      </c>
      <c r="M49" s="14"/>
      <c r="N49" s="14">
        <f t="shared" si="0"/>
        <v>65</v>
      </c>
      <c r="O49" s="11"/>
      <c r="P49" s="11"/>
      <c r="Q49" s="14"/>
      <c r="R49" s="14"/>
    </row>
    <row r="50" spans="1:18" x14ac:dyDescent="0.2">
      <c r="A50" s="10">
        <v>2</v>
      </c>
      <c r="B50" s="10" t="s">
        <v>25</v>
      </c>
      <c r="C50" s="11">
        <v>9</v>
      </c>
      <c r="D50" s="11">
        <v>4</v>
      </c>
      <c r="E50" s="11">
        <v>5</v>
      </c>
      <c r="F50" s="11">
        <v>9</v>
      </c>
      <c r="G50" s="11">
        <v>8</v>
      </c>
      <c r="H50" s="11">
        <v>4</v>
      </c>
      <c r="I50" s="11">
        <v>7</v>
      </c>
      <c r="J50" s="11">
        <v>7</v>
      </c>
      <c r="K50" s="11">
        <v>9</v>
      </c>
      <c r="L50" s="11">
        <v>4</v>
      </c>
      <c r="M50" s="11"/>
      <c r="N50" s="11">
        <f t="shared" si="0"/>
        <v>66</v>
      </c>
      <c r="O50" s="11"/>
      <c r="P50" s="11"/>
      <c r="Q50" s="11"/>
      <c r="R50" s="11"/>
    </row>
    <row r="51" spans="1:18" x14ac:dyDescent="0.2">
      <c r="A51" s="10">
        <v>3</v>
      </c>
      <c r="B51" s="10" t="s">
        <v>25</v>
      </c>
      <c r="C51" s="11">
        <v>9</v>
      </c>
      <c r="D51" s="11">
        <v>2</v>
      </c>
      <c r="E51" s="11">
        <v>8</v>
      </c>
      <c r="F51" s="11">
        <v>7</v>
      </c>
      <c r="G51" s="11">
        <v>9</v>
      </c>
      <c r="H51" s="11">
        <v>5</v>
      </c>
      <c r="I51" s="11">
        <v>5</v>
      </c>
      <c r="J51" s="11">
        <v>7</v>
      </c>
      <c r="K51" s="11">
        <v>9</v>
      </c>
      <c r="L51" s="11">
        <v>5</v>
      </c>
      <c r="M51" s="11"/>
      <c r="N51" s="11">
        <f t="shared" si="0"/>
        <v>66</v>
      </c>
      <c r="O51" s="11"/>
      <c r="P51" s="11"/>
      <c r="Q51" s="11"/>
      <c r="R51" s="11"/>
    </row>
    <row r="52" spans="1:18" x14ac:dyDescent="0.2">
      <c r="A52" s="10">
        <v>4</v>
      </c>
      <c r="B52" s="10" t="s">
        <v>25</v>
      </c>
      <c r="C52" s="11">
        <v>10</v>
      </c>
      <c r="D52" s="11">
        <v>5</v>
      </c>
      <c r="E52" s="11">
        <v>3</v>
      </c>
      <c r="F52" s="11">
        <v>10</v>
      </c>
      <c r="G52" s="11">
        <v>9</v>
      </c>
      <c r="H52" s="11">
        <v>7</v>
      </c>
      <c r="I52" s="11">
        <v>5</v>
      </c>
      <c r="J52" s="11">
        <v>10</v>
      </c>
      <c r="K52" s="11">
        <v>9</v>
      </c>
      <c r="L52" s="11">
        <v>8</v>
      </c>
      <c r="M52" s="11"/>
      <c r="N52" s="11">
        <f t="shared" si="0"/>
        <v>76</v>
      </c>
      <c r="O52" s="11"/>
      <c r="P52" s="11"/>
      <c r="Q52" s="11"/>
      <c r="R52" s="11"/>
    </row>
    <row r="53" spans="1:18" x14ac:dyDescent="0.2">
      <c r="A53" s="10">
        <v>8</v>
      </c>
      <c r="B53" s="10" t="s">
        <v>25</v>
      </c>
      <c r="C53" s="11">
        <v>5</v>
      </c>
      <c r="D53" s="11">
        <v>1</v>
      </c>
      <c r="E53" s="11">
        <v>5</v>
      </c>
      <c r="F53" s="11">
        <v>2</v>
      </c>
      <c r="G53" s="11">
        <v>3</v>
      </c>
      <c r="H53" s="11">
        <v>4</v>
      </c>
      <c r="I53" s="11">
        <v>1</v>
      </c>
      <c r="J53" s="11">
        <v>4</v>
      </c>
      <c r="K53" s="11">
        <v>2</v>
      </c>
      <c r="L53" s="11">
        <v>2</v>
      </c>
      <c r="M53" s="11"/>
      <c r="N53" s="11">
        <f t="shared" si="0"/>
        <v>29</v>
      </c>
      <c r="O53" s="11"/>
      <c r="P53" s="11"/>
      <c r="Q53" s="11"/>
      <c r="R53" s="11"/>
    </row>
    <row r="54" spans="1:18" x14ac:dyDescent="0.2">
      <c r="A54" s="10">
        <v>12</v>
      </c>
      <c r="B54" s="10" t="s">
        <v>25</v>
      </c>
      <c r="C54" s="11">
        <v>8</v>
      </c>
      <c r="D54" s="11">
        <v>9</v>
      </c>
      <c r="E54" s="11">
        <v>9</v>
      </c>
      <c r="F54" s="11">
        <v>9</v>
      </c>
      <c r="G54" s="11">
        <v>9</v>
      </c>
      <c r="H54" s="11">
        <v>9</v>
      </c>
      <c r="I54" s="11">
        <v>5</v>
      </c>
      <c r="J54" s="11">
        <v>9</v>
      </c>
      <c r="K54" s="11">
        <v>7</v>
      </c>
      <c r="L54" s="11">
        <v>7</v>
      </c>
      <c r="M54" s="11"/>
      <c r="N54" s="11">
        <f t="shared" si="0"/>
        <v>81</v>
      </c>
      <c r="O54" s="11"/>
      <c r="P54" s="11"/>
      <c r="Q54" s="11"/>
      <c r="R54" s="11"/>
    </row>
    <row r="55" spans="1:18" x14ac:dyDescent="0.2">
      <c r="A55" s="10">
        <v>13</v>
      </c>
      <c r="B55" s="10" t="s">
        <v>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9</v>
      </c>
      <c r="I55" s="11">
        <v>8</v>
      </c>
      <c r="J55" s="11">
        <v>10</v>
      </c>
      <c r="K55" s="11">
        <v>10</v>
      </c>
      <c r="L55" s="11">
        <v>3</v>
      </c>
      <c r="M55" s="11"/>
      <c r="N55" s="11">
        <f t="shared" si="0"/>
        <v>90</v>
      </c>
      <c r="O55" s="11"/>
      <c r="P55" s="11"/>
      <c r="Q55" s="11"/>
      <c r="R55" s="11"/>
    </row>
    <row r="56" spans="1:18" x14ac:dyDescent="0.2">
      <c r="A56" s="10">
        <v>14</v>
      </c>
      <c r="B56" s="10" t="s">
        <v>25</v>
      </c>
      <c r="C56" s="11">
        <v>5</v>
      </c>
      <c r="D56" s="11">
        <v>3</v>
      </c>
      <c r="E56" s="11">
        <v>6</v>
      </c>
      <c r="F56" s="11">
        <v>6</v>
      </c>
      <c r="G56" s="11">
        <v>5</v>
      </c>
      <c r="H56" s="11">
        <v>6</v>
      </c>
      <c r="I56" s="11">
        <v>4</v>
      </c>
      <c r="J56" s="11">
        <v>6</v>
      </c>
      <c r="K56" s="11">
        <v>6</v>
      </c>
      <c r="L56" s="11">
        <v>6</v>
      </c>
      <c r="M56" s="11"/>
      <c r="N56" s="11">
        <f t="shared" si="0"/>
        <v>53</v>
      </c>
      <c r="O56" s="11"/>
      <c r="P56" s="11"/>
      <c r="Q56" s="11"/>
      <c r="R56" s="11"/>
    </row>
    <row r="57" spans="1:18" x14ac:dyDescent="0.2">
      <c r="A57" s="10">
        <v>16</v>
      </c>
      <c r="B57" s="10" t="s">
        <v>25</v>
      </c>
      <c r="C57" s="11">
        <v>10</v>
      </c>
      <c r="D57" s="11">
        <v>9</v>
      </c>
      <c r="E57" s="11">
        <v>9</v>
      </c>
      <c r="F57" s="11">
        <v>10</v>
      </c>
      <c r="G57" s="11">
        <v>9</v>
      </c>
      <c r="H57" s="11">
        <v>10</v>
      </c>
      <c r="I57" s="11">
        <v>6</v>
      </c>
      <c r="J57" s="11">
        <v>9</v>
      </c>
      <c r="K57" s="11">
        <v>9</v>
      </c>
      <c r="L57" s="11">
        <v>10</v>
      </c>
      <c r="M57" s="11"/>
      <c r="N57" s="11">
        <f t="shared" si="0"/>
        <v>91</v>
      </c>
      <c r="O57" s="11"/>
      <c r="P57" s="11"/>
      <c r="Q57" s="11"/>
      <c r="R57" s="11"/>
    </row>
    <row r="58" spans="1:18" x14ac:dyDescent="0.2">
      <c r="A58" s="10">
        <v>17</v>
      </c>
      <c r="B58" s="10" t="s">
        <v>25</v>
      </c>
      <c r="C58" s="11">
        <v>5</v>
      </c>
      <c r="D58" s="11">
        <v>1</v>
      </c>
      <c r="E58" s="11">
        <v>8</v>
      </c>
      <c r="F58" s="11">
        <v>3</v>
      </c>
      <c r="G58" s="11">
        <v>4</v>
      </c>
      <c r="H58" s="11">
        <v>5</v>
      </c>
      <c r="I58" s="11">
        <v>1</v>
      </c>
      <c r="J58" s="11">
        <v>6</v>
      </c>
      <c r="K58" s="11">
        <v>4</v>
      </c>
      <c r="L58" s="11">
        <v>5</v>
      </c>
      <c r="M58" s="11"/>
      <c r="N58" s="11">
        <f t="shared" si="0"/>
        <v>42</v>
      </c>
      <c r="O58" s="11"/>
      <c r="P58" s="11"/>
      <c r="Q58" s="11"/>
      <c r="R58" s="11"/>
    </row>
    <row r="59" spans="1:18" x14ac:dyDescent="0.2">
      <c r="A59" s="10">
        <v>18</v>
      </c>
      <c r="B59" s="10" t="s">
        <v>25</v>
      </c>
      <c r="C59" s="11">
        <v>7</v>
      </c>
      <c r="D59" s="11">
        <v>2</v>
      </c>
      <c r="E59" s="11">
        <v>5</v>
      </c>
      <c r="F59" s="11">
        <v>9</v>
      </c>
      <c r="G59" s="11">
        <v>5</v>
      </c>
      <c r="H59" s="11">
        <v>6</v>
      </c>
      <c r="I59" s="11">
        <v>4</v>
      </c>
      <c r="J59" s="11">
        <v>8</v>
      </c>
      <c r="K59" s="11">
        <v>7</v>
      </c>
      <c r="L59" s="11">
        <v>8</v>
      </c>
      <c r="M59" s="11"/>
      <c r="N59" s="11">
        <f t="shared" si="0"/>
        <v>61</v>
      </c>
      <c r="O59" s="11"/>
      <c r="P59" s="11"/>
      <c r="Q59" s="11"/>
      <c r="R59" s="11"/>
    </row>
    <row r="60" spans="1:18" x14ac:dyDescent="0.2">
      <c r="A60" s="10">
        <v>19</v>
      </c>
      <c r="B60" s="10" t="s">
        <v>25</v>
      </c>
      <c r="C60" s="11">
        <v>10</v>
      </c>
      <c r="D60" s="11">
        <v>7</v>
      </c>
      <c r="E60" s="11">
        <v>8</v>
      </c>
      <c r="F60" s="11">
        <v>10</v>
      </c>
      <c r="G60" s="11">
        <v>8</v>
      </c>
      <c r="H60" s="11">
        <v>7</v>
      </c>
      <c r="I60" s="11">
        <v>1</v>
      </c>
      <c r="J60" s="11">
        <v>10</v>
      </c>
      <c r="K60" s="11">
        <v>8</v>
      </c>
      <c r="L60" s="11">
        <v>9</v>
      </c>
      <c r="M60" s="11"/>
      <c r="N60" s="11">
        <f t="shared" si="0"/>
        <v>78</v>
      </c>
      <c r="O60" s="11"/>
      <c r="P60" s="11"/>
      <c r="Q60" s="11"/>
      <c r="R60" s="11"/>
    </row>
    <row r="61" spans="1:18" x14ac:dyDescent="0.2">
      <c r="A61" s="10">
        <v>20</v>
      </c>
      <c r="B61" s="10" t="s">
        <v>25</v>
      </c>
      <c r="C61" s="11">
        <v>7</v>
      </c>
      <c r="D61" s="11">
        <v>8</v>
      </c>
      <c r="E61" s="11">
        <v>9</v>
      </c>
      <c r="F61" s="11">
        <v>9</v>
      </c>
      <c r="G61" s="11">
        <v>8</v>
      </c>
      <c r="H61" s="11">
        <v>9</v>
      </c>
      <c r="I61" s="11">
        <v>1</v>
      </c>
      <c r="J61" s="11">
        <v>6</v>
      </c>
      <c r="K61" s="11">
        <v>9</v>
      </c>
      <c r="L61" s="11">
        <v>4</v>
      </c>
      <c r="M61" s="11"/>
      <c r="N61" s="11">
        <f t="shared" si="0"/>
        <v>70</v>
      </c>
      <c r="O61" s="11"/>
      <c r="P61" s="11"/>
      <c r="Q61" s="11"/>
      <c r="R61" s="11"/>
    </row>
    <row r="62" spans="1:18" x14ac:dyDescent="0.2">
      <c r="A62" s="10">
        <v>21</v>
      </c>
      <c r="B62" s="10" t="s">
        <v>25</v>
      </c>
      <c r="C62" s="11">
        <v>10</v>
      </c>
      <c r="D62" s="11">
        <v>8</v>
      </c>
      <c r="E62" s="11">
        <v>2</v>
      </c>
      <c r="F62" s="11">
        <v>10</v>
      </c>
      <c r="G62" s="11">
        <v>9</v>
      </c>
      <c r="H62" s="11">
        <v>5</v>
      </c>
      <c r="I62" s="11">
        <v>8</v>
      </c>
      <c r="J62" s="11">
        <v>10</v>
      </c>
      <c r="K62" s="11">
        <v>9</v>
      </c>
      <c r="L62" s="11">
        <v>9</v>
      </c>
      <c r="M62" s="11"/>
      <c r="N62" s="11">
        <f t="shared" si="0"/>
        <v>80</v>
      </c>
      <c r="O62" s="11"/>
      <c r="P62" s="11"/>
      <c r="Q62" s="11"/>
      <c r="R62" s="11"/>
    </row>
    <row r="63" spans="1:18" x14ac:dyDescent="0.2">
      <c r="A63" s="10">
        <v>22</v>
      </c>
      <c r="B63" s="10" t="s">
        <v>25</v>
      </c>
      <c r="C63" s="11">
        <v>8</v>
      </c>
      <c r="D63" s="11">
        <v>6</v>
      </c>
      <c r="E63" s="11">
        <v>5</v>
      </c>
      <c r="F63" s="11">
        <v>3</v>
      </c>
      <c r="G63" s="11">
        <v>3</v>
      </c>
      <c r="H63" s="11">
        <v>4</v>
      </c>
      <c r="I63" s="11">
        <v>1</v>
      </c>
      <c r="J63" s="11">
        <v>6</v>
      </c>
      <c r="K63" s="11">
        <v>3</v>
      </c>
      <c r="L63" s="11">
        <v>8</v>
      </c>
      <c r="M63" s="11"/>
      <c r="N63" s="11">
        <f t="shared" si="0"/>
        <v>47</v>
      </c>
      <c r="O63" s="11"/>
      <c r="P63" s="11"/>
      <c r="Q63" s="11"/>
      <c r="R63" s="11"/>
    </row>
    <row r="64" spans="1:18" x14ac:dyDescent="0.2">
      <c r="A64" s="10">
        <v>24</v>
      </c>
      <c r="B64" s="10" t="s">
        <v>25</v>
      </c>
      <c r="C64" s="11">
        <v>7</v>
      </c>
      <c r="D64" s="11">
        <v>7</v>
      </c>
      <c r="E64" s="11">
        <v>8</v>
      </c>
      <c r="F64" s="11">
        <v>5</v>
      </c>
      <c r="G64" s="11">
        <v>5</v>
      </c>
      <c r="H64" s="11">
        <v>8</v>
      </c>
      <c r="I64" s="11">
        <v>5</v>
      </c>
      <c r="J64" s="11">
        <v>5</v>
      </c>
      <c r="K64" s="11">
        <v>6</v>
      </c>
      <c r="L64" s="11">
        <v>7</v>
      </c>
      <c r="M64" s="11"/>
      <c r="N64" s="11">
        <f t="shared" si="0"/>
        <v>63</v>
      </c>
      <c r="O64" s="11"/>
      <c r="P64" s="11"/>
      <c r="Q64" s="11"/>
      <c r="R64" s="11"/>
    </row>
    <row r="65" spans="1:18" x14ac:dyDescent="0.2">
      <c r="A65" s="10">
        <v>25</v>
      </c>
      <c r="B65" s="10" t="s">
        <v>25</v>
      </c>
      <c r="C65" s="11">
        <v>10</v>
      </c>
      <c r="D65" s="11">
        <v>2</v>
      </c>
      <c r="E65" s="11">
        <v>5</v>
      </c>
      <c r="F65" s="11">
        <v>10</v>
      </c>
      <c r="G65" s="11">
        <v>8</v>
      </c>
      <c r="H65" s="11">
        <v>8</v>
      </c>
      <c r="I65" s="11">
        <v>6</v>
      </c>
      <c r="J65" s="11">
        <v>9</v>
      </c>
      <c r="K65" s="11">
        <v>9</v>
      </c>
      <c r="L65" s="11">
        <v>9</v>
      </c>
      <c r="M65" s="11"/>
      <c r="N65" s="11">
        <f t="shared" si="0"/>
        <v>76</v>
      </c>
      <c r="O65" s="11"/>
      <c r="P65" s="11"/>
      <c r="Q65" s="11"/>
      <c r="R65" s="11"/>
    </row>
    <row r="66" spans="1:18" x14ac:dyDescent="0.2">
      <c r="A66" s="10">
        <v>26</v>
      </c>
      <c r="B66" s="10" t="s">
        <v>25</v>
      </c>
      <c r="C66" s="11">
        <v>10</v>
      </c>
      <c r="D66" s="11">
        <v>9</v>
      </c>
      <c r="E66" s="11">
        <v>9</v>
      </c>
      <c r="F66" s="11">
        <v>10</v>
      </c>
      <c r="G66" s="11">
        <v>10</v>
      </c>
      <c r="H66" s="11">
        <v>10</v>
      </c>
      <c r="I66" s="11">
        <v>8</v>
      </c>
      <c r="J66" s="11">
        <v>10</v>
      </c>
      <c r="K66" s="11">
        <v>10</v>
      </c>
      <c r="L66" s="11">
        <v>8</v>
      </c>
      <c r="M66" s="11"/>
      <c r="N66" s="11">
        <f t="shared" ref="N66:N95" si="2">SUM(C66:L66)</f>
        <v>94</v>
      </c>
      <c r="O66" s="11"/>
      <c r="P66" s="11"/>
      <c r="Q66" s="11"/>
      <c r="R66" s="11"/>
    </row>
    <row r="67" spans="1:18" x14ac:dyDescent="0.2">
      <c r="A67" s="10">
        <v>27</v>
      </c>
      <c r="B67" s="10" t="s">
        <v>25</v>
      </c>
      <c r="C67" s="11">
        <v>7</v>
      </c>
      <c r="D67" s="11">
        <v>4</v>
      </c>
      <c r="E67" s="11">
        <v>7</v>
      </c>
      <c r="F67" s="11">
        <v>5</v>
      </c>
      <c r="G67" s="11">
        <v>7</v>
      </c>
      <c r="H67" s="11">
        <v>5</v>
      </c>
      <c r="I67" s="11">
        <v>5</v>
      </c>
      <c r="J67" s="11">
        <v>4</v>
      </c>
      <c r="K67" s="11">
        <v>5</v>
      </c>
      <c r="L67" s="11">
        <v>3</v>
      </c>
      <c r="M67" s="11"/>
      <c r="N67" s="11">
        <f t="shared" si="2"/>
        <v>52</v>
      </c>
      <c r="O67" s="11"/>
      <c r="P67" s="11"/>
      <c r="Q67" s="11"/>
      <c r="R67" s="11"/>
    </row>
    <row r="68" spans="1:18" x14ac:dyDescent="0.2">
      <c r="A68" s="10">
        <v>28</v>
      </c>
      <c r="B68" s="10" t="s">
        <v>25</v>
      </c>
      <c r="C68" s="11">
        <v>9</v>
      </c>
      <c r="D68" s="11">
        <v>6</v>
      </c>
      <c r="E68" s="11">
        <v>9</v>
      </c>
      <c r="F68" s="11">
        <v>9</v>
      </c>
      <c r="G68" s="11">
        <v>8</v>
      </c>
      <c r="H68" s="11">
        <v>7</v>
      </c>
      <c r="I68" s="11">
        <v>5</v>
      </c>
      <c r="J68" s="11">
        <v>8</v>
      </c>
      <c r="K68" s="11">
        <v>9</v>
      </c>
      <c r="L68" s="11">
        <v>8</v>
      </c>
      <c r="M68" s="11"/>
      <c r="N68" s="11">
        <f t="shared" si="2"/>
        <v>78</v>
      </c>
      <c r="O68" s="11"/>
      <c r="P68" s="11"/>
      <c r="Q68" s="11"/>
      <c r="R68" s="11"/>
    </row>
    <row r="69" spans="1:18" x14ac:dyDescent="0.2">
      <c r="A69" s="10">
        <v>29</v>
      </c>
      <c r="B69" s="10" t="s">
        <v>25</v>
      </c>
      <c r="C69" s="11">
        <v>8</v>
      </c>
      <c r="D69" s="11">
        <v>8</v>
      </c>
      <c r="E69" s="11">
        <v>3</v>
      </c>
      <c r="F69" s="11">
        <v>8</v>
      </c>
      <c r="G69" s="11">
        <v>8</v>
      </c>
      <c r="H69" s="11">
        <v>8</v>
      </c>
      <c r="I69" s="11">
        <v>5</v>
      </c>
      <c r="J69" s="11">
        <v>8</v>
      </c>
      <c r="K69" s="11">
        <v>8</v>
      </c>
      <c r="L69" s="11">
        <v>9</v>
      </c>
      <c r="M69" s="11"/>
      <c r="N69" s="11">
        <f t="shared" si="2"/>
        <v>73</v>
      </c>
      <c r="O69" s="11"/>
      <c r="P69" s="11"/>
      <c r="Q69" s="11"/>
      <c r="R69" s="11"/>
    </row>
    <row r="70" spans="1:18" x14ac:dyDescent="0.2">
      <c r="A70" s="10">
        <v>30</v>
      </c>
      <c r="B70" s="10" t="s">
        <v>25</v>
      </c>
      <c r="C70" s="11">
        <v>9</v>
      </c>
      <c r="D70" s="11">
        <v>4</v>
      </c>
      <c r="E70" s="11">
        <v>8</v>
      </c>
      <c r="F70" s="11">
        <v>7</v>
      </c>
      <c r="G70" s="11">
        <v>7</v>
      </c>
      <c r="H70" s="11">
        <v>6</v>
      </c>
      <c r="I70" s="11">
        <v>6</v>
      </c>
      <c r="J70" s="11">
        <v>8</v>
      </c>
      <c r="K70" s="11">
        <v>8</v>
      </c>
      <c r="L70" s="11">
        <v>7</v>
      </c>
      <c r="M70" s="11"/>
      <c r="N70" s="11">
        <f t="shared" si="2"/>
        <v>70</v>
      </c>
      <c r="O70" s="11"/>
      <c r="P70" s="11"/>
      <c r="Q70" s="11"/>
      <c r="R70" s="11"/>
    </row>
    <row r="71" spans="1:18" x14ac:dyDescent="0.2">
      <c r="A71" s="10">
        <v>31</v>
      </c>
      <c r="B71" s="10" t="s">
        <v>25</v>
      </c>
      <c r="C71" s="11">
        <v>9</v>
      </c>
      <c r="D71" s="11">
        <v>3</v>
      </c>
      <c r="E71" s="11">
        <v>9</v>
      </c>
      <c r="F71" s="11">
        <v>8</v>
      </c>
      <c r="G71" s="11">
        <v>6</v>
      </c>
      <c r="H71" s="11">
        <v>6</v>
      </c>
      <c r="I71" s="11">
        <v>3</v>
      </c>
      <c r="J71" s="11">
        <v>6</v>
      </c>
      <c r="K71" s="11">
        <v>7</v>
      </c>
      <c r="L71" s="11">
        <v>3</v>
      </c>
      <c r="M71" s="11"/>
      <c r="N71" s="11">
        <f t="shared" si="2"/>
        <v>60</v>
      </c>
      <c r="O71" s="11"/>
      <c r="P71" s="11"/>
      <c r="Q71" s="11"/>
      <c r="R71" s="11"/>
    </row>
    <row r="72" spans="1:18" x14ac:dyDescent="0.2">
      <c r="A72" s="10">
        <v>32</v>
      </c>
      <c r="B72" s="10" t="s">
        <v>25</v>
      </c>
      <c r="C72" s="11">
        <v>8</v>
      </c>
      <c r="D72" s="11">
        <v>1</v>
      </c>
      <c r="E72" s="11">
        <v>3</v>
      </c>
      <c r="F72" s="11">
        <v>7</v>
      </c>
      <c r="G72" s="11">
        <v>5</v>
      </c>
      <c r="H72" s="11">
        <v>9</v>
      </c>
      <c r="I72" s="11">
        <v>1</v>
      </c>
      <c r="J72" s="11">
        <v>2</v>
      </c>
      <c r="K72" s="11">
        <v>10</v>
      </c>
      <c r="L72" s="11">
        <v>2</v>
      </c>
      <c r="M72" s="11"/>
      <c r="N72" s="11">
        <f t="shared" si="2"/>
        <v>48</v>
      </c>
      <c r="O72" s="11"/>
      <c r="P72" s="11"/>
      <c r="Q72" s="11"/>
      <c r="R72" s="11"/>
    </row>
    <row r="73" spans="1:18" x14ac:dyDescent="0.2">
      <c r="A73" s="10">
        <v>33</v>
      </c>
      <c r="B73" s="10" t="s">
        <v>25</v>
      </c>
      <c r="C73" s="11">
        <v>8</v>
      </c>
      <c r="D73" s="11">
        <v>6</v>
      </c>
      <c r="E73" s="11">
        <v>7</v>
      </c>
      <c r="F73" s="11">
        <v>8</v>
      </c>
      <c r="G73" s="11">
        <v>8</v>
      </c>
      <c r="H73" s="11">
        <v>8</v>
      </c>
      <c r="I73" s="11">
        <v>5</v>
      </c>
      <c r="J73" s="11">
        <v>8</v>
      </c>
      <c r="K73" s="11">
        <v>8</v>
      </c>
      <c r="L73" s="11">
        <v>4</v>
      </c>
      <c r="M73" s="11"/>
      <c r="N73" s="11">
        <f t="shared" si="2"/>
        <v>70</v>
      </c>
      <c r="O73" s="11"/>
      <c r="P73" s="11"/>
      <c r="Q73" s="11"/>
      <c r="R73" s="11"/>
    </row>
    <row r="74" spans="1:18" x14ac:dyDescent="0.2">
      <c r="A74" s="10">
        <v>36</v>
      </c>
      <c r="B74" s="10" t="s">
        <v>25</v>
      </c>
      <c r="C74" s="11">
        <v>10</v>
      </c>
      <c r="D74" s="11">
        <v>4</v>
      </c>
      <c r="E74" s="11">
        <v>10</v>
      </c>
      <c r="F74" s="11">
        <v>10</v>
      </c>
      <c r="G74" s="11">
        <v>5</v>
      </c>
      <c r="H74" s="11">
        <v>8</v>
      </c>
      <c r="I74" s="11">
        <v>1</v>
      </c>
      <c r="J74" s="11">
        <v>10</v>
      </c>
      <c r="K74" s="11">
        <v>8</v>
      </c>
      <c r="L74" s="11">
        <v>7</v>
      </c>
      <c r="M74" s="11"/>
      <c r="N74" s="11">
        <f t="shared" si="2"/>
        <v>73</v>
      </c>
      <c r="O74" s="11"/>
      <c r="P74" s="11"/>
      <c r="Q74" s="11"/>
      <c r="R74" s="11"/>
    </row>
    <row r="75" spans="1:18" x14ac:dyDescent="0.2">
      <c r="A75" s="10">
        <v>37</v>
      </c>
      <c r="B75" s="10" t="s">
        <v>25</v>
      </c>
      <c r="C75" s="11">
        <v>8</v>
      </c>
      <c r="D75" s="11">
        <v>1</v>
      </c>
      <c r="E75" s="11">
        <v>3</v>
      </c>
      <c r="F75" s="11">
        <v>5</v>
      </c>
      <c r="G75" s="11">
        <v>6</v>
      </c>
      <c r="H75" s="11">
        <v>5</v>
      </c>
      <c r="I75" s="11">
        <v>3</v>
      </c>
      <c r="J75" s="11">
        <v>6</v>
      </c>
      <c r="K75" s="11">
        <v>5</v>
      </c>
      <c r="L75" s="11">
        <v>8</v>
      </c>
      <c r="M75" s="11"/>
      <c r="N75" s="11">
        <f t="shared" si="2"/>
        <v>50</v>
      </c>
      <c r="O75" s="11"/>
      <c r="P75" s="11"/>
      <c r="Q75" s="11"/>
      <c r="R75" s="11"/>
    </row>
    <row r="76" spans="1:18" x14ac:dyDescent="0.2">
      <c r="A76" s="10">
        <v>38</v>
      </c>
      <c r="B76" s="10" t="s">
        <v>25</v>
      </c>
      <c r="C76" s="11">
        <v>8</v>
      </c>
      <c r="D76" s="11">
        <v>1</v>
      </c>
      <c r="E76" s="11">
        <v>8</v>
      </c>
      <c r="F76" s="11">
        <v>8</v>
      </c>
      <c r="G76" s="11">
        <v>7</v>
      </c>
      <c r="H76" s="11">
        <v>3</v>
      </c>
      <c r="I76" s="11">
        <v>1</v>
      </c>
      <c r="J76" s="11">
        <v>6</v>
      </c>
      <c r="K76" s="11">
        <v>8</v>
      </c>
      <c r="L76" s="11">
        <v>6</v>
      </c>
      <c r="M76" s="11"/>
      <c r="N76" s="11">
        <f t="shared" si="2"/>
        <v>56</v>
      </c>
      <c r="O76" s="11"/>
      <c r="P76" s="11"/>
      <c r="Q76" s="11"/>
      <c r="R76" s="11"/>
    </row>
    <row r="77" spans="1:18" x14ac:dyDescent="0.2">
      <c r="A77" s="10">
        <v>39</v>
      </c>
      <c r="B77" s="10" t="s">
        <v>25</v>
      </c>
      <c r="C77" s="11">
        <v>3</v>
      </c>
      <c r="D77" s="11">
        <v>4</v>
      </c>
      <c r="E77" s="11">
        <v>6</v>
      </c>
      <c r="F77" s="11">
        <v>6</v>
      </c>
      <c r="G77" s="11">
        <v>3</v>
      </c>
      <c r="H77" s="11">
        <v>8</v>
      </c>
      <c r="I77" s="11">
        <v>2</v>
      </c>
      <c r="J77" s="11">
        <v>9</v>
      </c>
      <c r="K77" s="11">
        <v>2</v>
      </c>
      <c r="L77" s="11">
        <v>9</v>
      </c>
      <c r="M77" s="11"/>
      <c r="N77" s="11">
        <f t="shared" si="2"/>
        <v>52</v>
      </c>
      <c r="O77" s="11"/>
      <c r="P77" s="11"/>
      <c r="Q77" s="11"/>
      <c r="R77" s="11"/>
    </row>
    <row r="78" spans="1:18" x14ac:dyDescent="0.2">
      <c r="A78" s="10">
        <v>41</v>
      </c>
      <c r="B78" s="10" t="s">
        <v>25</v>
      </c>
      <c r="C78" s="11">
        <v>8</v>
      </c>
      <c r="D78" s="11">
        <v>4</v>
      </c>
      <c r="E78" s="11">
        <v>8</v>
      </c>
      <c r="F78" s="11">
        <v>9</v>
      </c>
      <c r="G78" s="11">
        <v>5</v>
      </c>
      <c r="H78" s="11">
        <v>9</v>
      </c>
      <c r="I78" s="11">
        <v>2</v>
      </c>
      <c r="J78" s="11">
        <v>9</v>
      </c>
      <c r="K78" s="11">
        <v>3</v>
      </c>
      <c r="L78" s="11">
        <v>6</v>
      </c>
      <c r="M78" s="11"/>
      <c r="N78" s="11">
        <f t="shared" si="2"/>
        <v>63</v>
      </c>
      <c r="O78" s="11"/>
      <c r="P78" s="11"/>
      <c r="Q78" s="11"/>
      <c r="R78" s="11"/>
    </row>
    <row r="79" spans="1:18" x14ac:dyDescent="0.2">
      <c r="A79" s="10">
        <v>42</v>
      </c>
      <c r="B79" s="10" t="s">
        <v>25</v>
      </c>
      <c r="C79" s="11">
        <v>9</v>
      </c>
      <c r="D79" s="11">
        <v>7</v>
      </c>
      <c r="E79" s="11">
        <v>2</v>
      </c>
      <c r="F79" s="11">
        <v>10</v>
      </c>
      <c r="G79" s="11">
        <v>8</v>
      </c>
      <c r="H79" s="11">
        <v>6</v>
      </c>
      <c r="I79" s="11">
        <v>3</v>
      </c>
      <c r="J79" s="11">
        <v>10</v>
      </c>
      <c r="K79" s="11">
        <v>10</v>
      </c>
      <c r="L79" s="11">
        <v>9</v>
      </c>
      <c r="M79" s="11"/>
      <c r="N79" s="11">
        <f t="shared" si="2"/>
        <v>74</v>
      </c>
      <c r="O79" s="11"/>
      <c r="P79" s="11"/>
      <c r="Q79" s="11"/>
      <c r="R79" s="11"/>
    </row>
    <row r="80" spans="1:18" x14ac:dyDescent="0.2">
      <c r="A80" s="10">
        <v>43</v>
      </c>
      <c r="B80" s="10" t="s">
        <v>25</v>
      </c>
      <c r="C80" s="11">
        <v>8</v>
      </c>
      <c r="D80" s="11">
        <v>1</v>
      </c>
      <c r="E80" s="11">
        <v>9</v>
      </c>
      <c r="F80" s="11">
        <v>9</v>
      </c>
      <c r="G80" s="11">
        <v>9</v>
      </c>
      <c r="H80" s="11">
        <v>7</v>
      </c>
      <c r="I80" s="11">
        <v>8</v>
      </c>
      <c r="J80" s="11">
        <v>10</v>
      </c>
      <c r="K80" s="11">
        <v>9</v>
      </c>
      <c r="L80" s="11">
        <v>9</v>
      </c>
      <c r="M80" s="11"/>
      <c r="N80" s="11">
        <f t="shared" si="2"/>
        <v>79</v>
      </c>
      <c r="O80" s="11"/>
      <c r="P80" s="11"/>
      <c r="Q80" s="11"/>
      <c r="R80" s="11"/>
    </row>
    <row r="81" spans="1:18" x14ac:dyDescent="0.2">
      <c r="A81" s="10">
        <v>44</v>
      </c>
      <c r="B81" s="10" t="s">
        <v>25</v>
      </c>
      <c r="C81" s="11">
        <v>6</v>
      </c>
      <c r="D81" s="11">
        <v>2</v>
      </c>
      <c r="E81" s="11">
        <v>3</v>
      </c>
      <c r="F81" s="11">
        <v>5</v>
      </c>
      <c r="G81" s="11">
        <v>4</v>
      </c>
      <c r="H81" s="11">
        <v>6</v>
      </c>
      <c r="I81" s="11">
        <v>2</v>
      </c>
      <c r="J81" s="11">
        <v>3</v>
      </c>
      <c r="K81" s="11">
        <v>4</v>
      </c>
      <c r="L81" s="11">
        <v>3</v>
      </c>
      <c r="M81" s="11"/>
      <c r="N81" s="11">
        <f t="shared" si="2"/>
        <v>38</v>
      </c>
      <c r="O81" s="11"/>
      <c r="P81" s="11"/>
      <c r="Q81" s="11"/>
      <c r="R81" s="11"/>
    </row>
    <row r="82" spans="1:18" x14ac:dyDescent="0.2">
      <c r="A82" s="10">
        <v>45</v>
      </c>
      <c r="B82" s="10" t="s">
        <v>25</v>
      </c>
      <c r="C82" s="11">
        <v>8</v>
      </c>
      <c r="D82" s="11">
        <v>4</v>
      </c>
      <c r="E82" s="11">
        <v>8</v>
      </c>
      <c r="F82" s="11">
        <v>9</v>
      </c>
      <c r="G82" s="11">
        <v>7</v>
      </c>
      <c r="H82" s="11">
        <v>4</v>
      </c>
      <c r="I82" s="11">
        <v>4</v>
      </c>
      <c r="J82" s="11">
        <v>8</v>
      </c>
      <c r="K82" s="11">
        <v>7</v>
      </c>
      <c r="L82" s="11">
        <v>6</v>
      </c>
      <c r="M82" s="11"/>
      <c r="N82" s="11">
        <f t="shared" si="2"/>
        <v>65</v>
      </c>
      <c r="O82" s="11"/>
      <c r="P82" s="11"/>
      <c r="Q82" s="11"/>
      <c r="R82" s="11"/>
    </row>
    <row r="83" spans="1:18" x14ac:dyDescent="0.2">
      <c r="A83" s="10">
        <v>46</v>
      </c>
      <c r="B83" s="10" t="s">
        <v>25</v>
      </c>
      <c r="C83" s="11">
        <v>7</v>
      </c>
      <c r="D83" s="11">
        <v>4</v>
      </c>
      <c r="E83" s="11">
        <v>6</v>
      </c>
      <c r="F83" s="11">
        <v>9</v>
      </c>
      <c r="G83" s="11">
        <v>4</v>
      </c>
      <c r="H83" s="11">
        <v>8</v>
      </c>
      <c r="I83" s="11">
        <v>5</v>
      </c>
      <c r="J83" s="11">
        <v>8</v>
      </c>
      <c r="K83" s="11">
        <v>6</v>
      </c>
      <c r="L83" s="11">
        <v>8</v>
      </c>
      <c r="M83" s="11"/>
      <c r="N83" s="11">
        <f t="shared" si="2"/>
        <v>65</v>
      </c>
      <c r="O83" s="11"/>
      <c r="P83" s="11"/>
      <c r="Q83" s="11"/>
      <c r="R83" s="11"/>
    </row>
    <row r="84" spans="1:18" x14ac:dyDescent="0.2">
      <c r="A84" s="10">
        <v>47</v>
      </c>
      <c r="B84" s="10" t="s">
        <v>25</v>
      </c>
      <c r="C84" s="11">
        <v>4</v>
      </c>
      <c r="D84" s="11">
        <v>1</v>
      </c>
      <c r="E84" s="11">
        <v>6</v>
      </c>
      <c r="F84" s="11">
        <v>6</v>
      </c>
      <c r="G84" s="11">
        <v>5</v>
      </c>
      <c r="H84" s="11">
        <v>6</v>
      </c>
      <c r="I84" s="11">
        <v>1</v>
      </c>
      <c r="J84" s="11">
        <v>6</v>
      </c>
      <c r="K84" s="11">
        <v>4</v>
      </c>
      <c r="L84" s="11">
        <v>8</v>
      </c>
      <c r="M84" s="11"/>
      <c r="N84" s="11">
        <f t="shared" si="2"/>
        <v>47</v>
      </c>
      <c r="O84" s="11"/>
      <c r="P84" s="11"/>
      <c r="Q84" s="11"/>
      <c r="R84" s="11"/>
    </row>
    <row r="85" spans="1:18" x14ac:dyDescent="0.2">
      <c r="A85" s="10">
        <v>48</v>
      </c>
      <c r="B85" s="10" t="s">
        <v>25</v>
      </c>
      <c r="C85" s="11">
        <v>9</v>
      </c>
      <c r="D85" s="11">
        <v>1</v>
      </c>
      <c r="E85" s="11">
        <v>10</v>
      </c>
      <c r="F85" s="11">
        <v>10</v>
      </c>
      <c r="G85" s="11">
        <v>9</v>
      </c>
      <c r="H85" s="11">
        <v>9</v>
      </c>
      <c r="I85" s="11">
        <v>5</v>
      </c>
      <c r="J85" s="11">
        <v>10</v>
      </c>
      <c r="K85" s="11">
        <v>9</v>
      </c>
      <c r="L85" s="11">
        <v>7</v>
      </c>
      <c r="M85" s="11"/>
      <c r="N85" s="11">
        <f t="shared" si="2"/>
        <v>79</v>
      </c>
      <c r="O85" s="11"/>
      <c r="P85" s="11"/>
      <c r="Q85" s="11"/>
      <c r="R85" s="11"/>
    </row>
    <row r="86" spans="1:18" x14ac:dyDescent="0.2">
      <c r="A86" s="10">
        <v>50</v>
      </c>
      <c r="B86" s="10" t="s">
        <v>25</v>
      </c>
      <c r="C86" s="11">
        <v>6</v>
      </c>
      <c r="D86" s="11">
        <v>1</v>
      </c>
      <c r="E86" s="11">
        <v>5</v>
      </c>
      <c r="F86" s="11">
        <v>5</v>
      </c>
      <c r="G86" s="11">
        <v>6</v>
      </c>
      <c r="H86" s="11">
        <v>4</v>
      </c>
      <c r="I86" s="11">
        <v>3</v>
      </c>
      <c r="J86" s="11">
        <v>6</v>
      </c>
      <c r="K86" s="11">
        <v>7</v>
      </c>
      <c r="L86" s="11">
        <v>9</v>
      </c>
      <c r="M86" s="11"/>
      <c r="N86" s="11">
        <f t="shared" si="2"/>
        <v>52</v>
      </c>
      <c r="O86" s="11"/>
      <c r="P86" s="11"/>
      <c r="Q86" s="11"/>
      <c r="R86" s="11"/>
    </row>
    <row r="87" spans="1:18" x14ac:dyDescent="0.2">
      <c r="A87" s="10">
        <v>51</v>
      </c>
      <c r="B87" s="10" t="s">
        <v>25</v>
      </c>
      <c r="C87" s="11">
        <v>9</v>
      </c>
      <c r="D87" s="11">
        <v>5</v>
      </c>
      <c r="E87" s="11">
        <v>7</v>
      </c>
      <c r="F87" s="11">
        <v>9</v>
      </c>
      <c r="G87" s="11">
        <v>2</v>
      </c>
      <c r="H87" s="11">
        <v>3</v>
      </c>
      <c r="I87" s="11">
        <v>1</v>
      </c>
      <c r="J87" s="11">
        <v>8</v>
      </c>
      <c r="K87" s="11">
        <v>7</v>
      </c>
      <c r="L87" s="11">
        <v>7</v>
      </c>
      <c r="M87" s="11"/>
      <c r="N87" s="11">
        <f t="shared" si="2"/>
        <v>58</v>
      </c>
      <c r="O87" s="11"/>
      <c r="P87" s="11"/>
      <c r="Q87" s="11"/>
      <c r="R87" s="11"/>
    </row>
    <row r="88" spans="1:18" x14ac:dyDescent="0.2">
      <c r="A88" s="10">
        <v>52</v>
      </c>
      <c r="B88" s="10" t="s">
        <v>25</v>
      </c>
      <c r="C88" s="11">
        <v>8</v>
      </c>
      <c r="D88" s="11">
        <v>5</v>
      </c>
      <c r="E88" s="11">
        <v>8</v>
      </c>
      <c r="F88" s="11">
        <v>9</v>
      </c>
      <c r="G88" s="11">
        <v>7</v>
      </c>
      <c r="H88" s="11">
        <v>7</v>
      </c>
      <c r="I88" s="11">
        <v>4</v>
      </c>
      <c r="J88" s="11">
        <v>5</v>
      </c>
      <c r="K88" s="11">
        <v>7</v>
      </c>
      <c r="L88" s="11">
        <v>6</v>
      </c>
      <c r="M88" s="11"/>
      <c r="N88" s="11">
        <f t="shared" si="2"/>
        <v>66</v>
      </c>
      <c r="O88" s="11"/>
      <c r="P88" s="11"/>
      <c r="Q88" s="11"/>
      <c r="R88" s="11"/>
    </row>
    <row r="89" spans="1:18" x14ac:dyDescent="0.2">
      <c r="A89" s="10">
        <v>53</v>
      </c>
      <c r="B89" s="10" t="s">
        <v>25</v>
      </c>
      <c r="C89" s="11">
        <v>8</v>
      </c>
      <c r="D89" s="11">
        <v>3</v>
      </c>
      <c r="E89" s="11">
        <v>4</v>
      </c>
      <c r="F89" s="11">
        <v>8</v>
      </c>
      <c r="G89" s="11">
        <v>8</v>
      </c>
      <c r="H89" s="11">
        <v>2</v>
      </c>
      <c r="I89" s="11">
        <v>7</v>
      </c>
      <c r="J89" s="11">
        <v>9</v>
      </c>
      <c r="K89" s="11">
        <v>9</v>
      </c>
      <c r="L89" s="11">
        <v>5</v>
      </c>
      <c r="M89" s="11"/>
      <c r="N89" s="11">
        <f t="shared" si="2"/>
        <v>63</v>
      </c>
      <c r="O89" s="11"/>
      <c r="P89" s="11"/>
      <c r="Q89" s="11"/>
      <c r="R89" s="11"/>
    </row>
    <row r="90" spans="1:18" x14ac:dyDescent="0.2">
      <c r="A90" s="10">
        <v>54</v>
      </c>
      <c r="B90" s="10" t="s">
        <v>25</v>
      </c>
      <c r="C90" s="11">
        <v>6</v>
      </c>
      <c r="D90" s="11">
        <v>3</v>
      </c>
      <c r="E90" s="11">
        <v>3</v>
      </c>
      <c r="F90" s="11">
        <v>8</v>
      </c>
      <c r="G90" s="11">
        <v>2</v>
      </c>
      <c r="H90" s="11">
        <v>8</v>
      </c>
      <c r="I90" s="11">
        <v>2</v>
      </c>
      <c r="J90" s="11">
        <v>4</v>
      </c>
      <c r="K90" s="11">
        <v>3</v>
      </c>
      <c r="L90" s="11">
        <v>7</v>
      </c>
      <c r="M90" s="11"/>
      <c r="N90" s="11">
        <f t="shared" si="2"/>
        <v>46</v>
      </c>
      <c r="O90" s="11"/>
      <c r="P90" s="11"/>
      <c r="Q90" s="11"/>
      <c r="R90" s="11"/>
    </row>
    <row r="91" spans="1:18" x14ac:dyDescent="0.2">
      <c r="A91" s="10">
        <v>55</v>
      </c>
      <c r="B91" s="10" t="s">
        <v>25</v>
      </c>
      <c r="C91" s="11">
        <v>10</v>
      </c>
      <c r="D91" s="11">
        <v>9</v>
      </c>
      <c r="E91" s="11">
        <v>9</v>
      </c>
      <c r="F91" s="11">
        <v>10</v>
      </c>
      <c r="G91" s="11">
        <v>9</v>
      </c>
      <c r="H91" s="11">
        <v>10</v>
      </c>
      <c r="I91" s="11">
        <v>8</v>
      </c>
      <c r="J91" s="11">
        <v>8</v>
      </c>
      <c r="K91" s="11">
        <v>9</v>
      </c>
      <c r="L91" s="11">
        <v>4</v>
      </c>
      <c r="M91" s="11"/>
      <c r="N91" s="11">
        <f t="shared" si="2"/>
        <v>86</v>
      </c>
      <c r="O91" s="11"/>
      <c r="P91" s="11"/>
      <c r="Q91" s="11"/>
      <c r="R91" s="11"/>
    </row>
    <row r="92" spans="1:18" x14ac:dyDescent="0.2">
      <c r="A92" s="10">
        <v>56</v>
      </c>
      <c r="B92" s="10" t="s">
        <v>25</v>
      </c>
      <c r="C92" s="11">
        <v>9</v>
      </c>
      <c r="D92" s="11">
        <v>1</v>
      </c>
      <c r="E92" s="11">
        <v>10</v>
      </c>
      <c r="F92" s="11">
        <v>9</v>
      </c>
      <c r="G92" s="11">
        <v>1</v>
      </c>
      <c r="H92" s="11">
        <v>9</v>
      </c>
      <c r="I92" s="11">
        <v>2</v>
      </c>
      <c r="J92" s="11">
        <v>9</v>
      </c>
      <c r="K92" s="11">
        <v>8</v>
      </c>
      <c r="L92" s="11">
        <v>4</v>
      </c>
      <c r="M92" s="11"/>
      <c r="N92" s="11">
        <f t="shared" si="2"/>
        <v>62</v>
      </c>
      <c r="O92" s="11"/>
      <c r="P92" s="11"/>
      <c r="Q92" s="11"/>
      <c r="R92" s="11"/>
    </row>
    <row r="93" spans="1:18" x14ac:dyDescent="0.2">
      <c r="A93" s="10">
        <v>57</v>
      </c>
      <c r="B93" s="10" t="s">
        <v>25</v>
      </c>
      <c r="C93" s="11">
        <v>9</v>
      </c>
      <c r="D93" s="11">
        <v>7</v>
      </c>
      <c r="E93" s="11">
        <v>8</v>
      </c>
      <c r="F93" s="11">
        <v>8</v>
      </c>
      <c r="G93" s="11">
        <v>7</v>
      </c>
      <c r="H93" s="11">
        <v>8</v>
      </c>
      <c r="I93" s="11">
        <v>2</v>
      </c>
      <c r="J93" s="11">
        <v>9</v>
      </c>
      <c r="K93" s="11">
        <v>6</v>
      </c>
      <c r="L93" s="11">
        <v>4</v>
      </c>
      <c r="M93" s="11"/>
      <c r="N93" s="11">
        <f t="shared" si="2"/>
        <v>68</v>
      </c>
      <c r="O93" s="11"/>
      <c r="P93" s="11"/>
      <c r="Q93" s="11"/>
      <c r="R93" s="11"/>
    </row>
    <row r="94" spans="1:18" x14ac:dyDescent="0.2">
      <c r="A94" s="10">
        <v>63</v>
      </c>
      <c r="B94" s="10" t="s">
        <v>25</v>
      </c>
      <c r="C94" s="11">
        <v>10</v>
      </c>
      <c r="D94" s="11">
        <v>10</v>
      </c>
      <c r="E94" s="11">
        <v>6</v>
      </c>
      <c r="F94" s="11">
        <v>10</v>
      </c>
      <c r="G94" s="11">
        <v>10</v>
      </c>
      <c r="H94" s="11">
        <v>8</v>
      </c>
      <c r="I94" s="11">
        <v>7</v>
      </c>
      <c r="J94" s="11">
        <v>9</v>
      </c>
      <c r="K94" s="11">
        <v>10</v>
      </c>
      <c r="L94" s="11">
        <v>6</v>
      </c>
      <c r="M94" s="11"/>
      <c r="N94" s="11">
        <f t="shared" si="2"/>
        <v>86</v>
      </c>
      <c r="O94" s="11"/>
      <c r="P94" s="11"/>
      <c r="Q94" s="11"/>
      <c r="R94" s="11"/>
    </row>
    <row r="95" spans="1:18" x14ac:dyDescent="0.2">
      <c r="A95" s="10">
        <v>64</v>
      </c>
      <c r="B95" s="10" t="s">
        <v>25</v>
      </c>
      <c r="C95" s="11">
        <v>10</v>
      </c>
      <c r="D95" s="11">
        <v>10</v>
      </c>
      <c r="E95" s="11">
        <v>10</v>
      </c>
      <c r="F95" s="11">
        <v>10</v>
      </c>
      <c r="G95" s="11">
        <v>10</v>
      </c>
      <c r="H95" s="11">
        <v>10</v>
      </c>
      <c r="I95" s="11">
        <v>10</v>
      </c>
      <c r="J95" s="11">
        <v>10</v>
      </c>
      <c r="K95" s="11">
        <v>10</v>
      </c>
      <c r="L95" s="11">
        <v>10</v>
      </c>
      <c r="M95" s="11"/>
      <c r="N95" s="11">
        <f t="shared" si="2"/>
        <v>100</v>
      </c>
      <c r="O95" s="11"/>
      <c r="P95" s="11"/>
      <c r="Q95" s="11"/>
      <c r="R9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opLeftCell="A22" zoomScale="90" zoomScaleNormal="90" zoomScalePageLayoutView="90" workbookViewId="0">
      <selection activeCell="Q43" sqref="Q43"/>
    </sheetView>
  </sheetViews>
  <sheetFormatPr baseColWidth="10" defaultColWidth="8.83203125" defaultRowHeight="15" x14ac:dyDescent="0.2"/>
  <cols>
    <col min="1" max="2" width="8.83203125" style="6"/>
    <col min="3" max="12" width="0" style="6" hidden="1" customWidth="1"/>
    <col min="13" max="19" width="8.83203125" style="6"/>
    <col min="20" max="20" width="20.83203125" style="6" bestFit="1" customWidth="1"/>
    <col min="21" max="16384" width="8.83203125" style="6"/>
  </cols>
  <sheetData>
    <row r="1" spans="1:21" x14ac:dyDescent="0.2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N1" s="6" t="s">
        <v>10</v>
      </c>
      <c r="O1" s="9" t="s">
        <v>26</v>
      </c>
      <c r="P1" s="9"/>
      <c r="Q1" s="8" t="s">
        <v>23</v>
      </c>
      <c r="R1" s="8" t="s">
        <v>16</v>
      </c>
      <c r="T1" s="16" t="s">
        <v>19</v>
      </c>
      <c r="U1" s="16" t="s">
        <v>20</v>
      </c>
    </row>
    <row r="2" spans="1:21" x14ac:dyDescent="0.2">
      <c r="A2" s="6">
        <v>20002</v>
      </c>
      <c r="B2" s="6" t="s">
        <v>11</v>
      </c>
      <c r="C2" s="6">
        <v>9</v>
      </c>
      <c r="D2" s="6">
        <v>7</v>
      </c>
      <c r="E2" s="6">
        <v>9</v>
      </c>
      <c r="F2" s="6">
        <v>9</v>
      </c>
      <c r="G2" s="6">
        <v>8</v>
      </c>
      <c r="H2" s="6">
        <v>7</v>
      </c>
      <c r="I2" s="6">
        <v>2</v>
      </c>
      <c r="J2" s="6">
        <v>8</v>
      </c>
      <c r="K2" s="6">
        <v>6</v>
      </c>
      <c r="L2" s="6">
        <v>4</v>
      </c>
      <c r="N2" s="6">
        <f t="shared" ref="N2:N33" si="0">SUM(C2:L2)</f>
        <v>69</v>
      </c>
      <c r="O2" s="17">
        <f>IF(N2&lt;N48, (N48-N2)/(100-N2), (N48-N2)/N2)</f>
        <v>0</v>
      </c>
      <c r="P2" s="18"/>
      <c r="Q2" s="7" t="s">
        <v>15</v>
      </c>
      <c r="R2" s="7" t="s">
        <v>18</v>
      </c>
      <c r="T2" s="6" t="s">
        <v>27</v>
      </c>
      <c r="U2" s="6" t="s">
        <v>22</v>
      </c>
    </row>
    <row r="3" spans="1:21" x14ac:dyDescent="0.2">
      <c r="A3" s="6">
        <v>20003</v>
      </c>
      <c r="B3" s="6" t="s">
        <v>11</v>
      </c>
      <c r="C3" s="6">
        <v>6</v>
      </c>
      <c r="D3" s="6">
        <v>5</v>
      </c>
      <c r="E3" s="6">
        <v>5</v>
      </c>
      <c r="F3" s="6">
        <v>4</v>
      </c>
      <c r="G3" s="6">
        <v>4</v>
      </c>
      <c r="H3" s="6">
        <v>6</v>
      </c>
      <c r="I3" s="6">
        <v>3</v>
      </c>
      <c r="J3" s="6">
        <v>6</v>
      </c>
      <c r="K3" s="6">
        <v>5</v>
      </c>
      <c r="L3" s="6">
        <v>6</v>
      </c>
      <c r="N3" s="6">
        <f t="shared" si="0"/>
        <v>50</v>
      </c>
      <c r="O3" s="17">
        <f t="shared" ref="O3:O47" si="1">IF(N3&lt;N49, (N49-N3)/(100-N3), (N49-N3)/N3)</f>
        <v>0.24</v>
      </c>
      <c r="P3" s="18"/>
      <c r="Q3" s="7" t="s">
        <v>15</v>
      </c>
      <c r="R3" s="7" t="s">
        <v>18</v>
      </c>
      <c r="T3" s="6" t="s">
        <v>27</v>
      </c>
      <c r="U3" s="6" t="s">
        <v>22</v>
      </c>
    </row>
    <row r="4" spans="1:21" x14ac:dyDescent="0.2">
      <c r="A4" s="6">
        <v>20004</v>
      </c>
      <c r="B4" s="6" t="s">
        <v>11</v>
      </c>
      <c r="C4" s="6">
        <v>9</v>
      </c>
      <c r="D4" s="6">
        <v>8</v>
      </c>
      <c r="E4" s="6">
        <v>5</v>
      </c>
      <c r="F4" s="6">
        <v>9</v>
      </c>
      <c r="G4" s="6">
        <v>9</v>
      </c>
      <c r="H4" s="6">
        <v>9</v>
      </c>
      <c r="I4" s="6">
        <v>6</v>
      </c>
      <c r="J4" s="6">
        <v>9</v>
      </c>
      <c r="K4" s="6">
        <v>4</v>
      </c>
      <c r="L4" s="6">
        <v>10</v>
      </c>
      <c r="N4" s="6">
        <f t="shared" si="0"/>
        <v>78</v>
      </c>
      <c r="O4" s="17">
        <f t="shared" si="1"/>
        <v>-7.6923076923076927E-2</v>
      </c>
      <c r="P4" s="18"/>
      <c r="Q4" s="7" t="s">
        <v>14</v>
      </c>
      <c r="R4" s="7" t="s">
        <v>18</v>
      </c>
      <c r="T4" s="6" t="s">
        <v>27</v>
      </c>
      <c r="U4" s="6" t="s">
        <v>22</v>
      </c>
    </row>
    <row r="5" spans="1:21" x14ac:dyDescent="0.2">
      <c r="A5" s="6">
        <v>20005</v>
      </c>
      <c r="B5" s="6" t="s">
        <v>11</v>
      </c>
      <c r="C5" s="6">
        <v>7</v>
      </c>
      <c r="D5" s="6">
        <v>1</v>
      </c>
      <c r="E5" s="6">
        <v>6</v>
      </c>
      <c r="F5" s="6">
        <v>7</v>
      </c>
      <c r="G5" s="6">
        <v>1</v>
      </c>
      <c r="H5" s="6">
        <v>8</v>
      </c>
      <c r="I5" s="6">
        <v>1</v>
      </c>
      <c r="J5" s="6">
        <v>10</v>
      </c>
      <c r="K5" s="6">
        <v>6</v>
      </c>
      <c r="L5" s="6">
        <v>1</v>
      </c>
      <c r="N5" s="6">
        <f t="shared" si="0"/>
        <v>48</v>
      </c>
      <c r="O5" s="17">
        <f t="shared" si="1"/>
        <v>0.21153846153846154</v>
      </c>
      <c r="P5" s="18"/>
      <c r="Q5" s="7" t="s">
        <v>15</v>
      </c>
      <c r="R5" s="7" t="s">
        <v>18</v>
      </c>
      <c r="T5" s="6" t="s">
        <v>27</v>
      </c>
      <c r="U5" s="6" t="s">
        <v>22</v>
      </c>
    </row>
    <row r="6" spans="1:21" x14ac:dyDescent="0.2">
      <c r="A6" s="6">
        <v>20007</v>
      </c>
      <c r="B6" s="6" t="s">
        <v>11</v>
      </c>
      <c r="C6" s="6">
        <v>7</v>
      </c>
      <c r="D6" s="6">
        <v>8</v>
      </c>
      <c r="E6" s="6">
        <v>8</v>
      </c>
      <c r="F6" s="6">
        <v>6</v>
      </c>
      <c r="G6" s="6">
        <v>7</v>
      </c>
      <c r="H6" s="6">
        <v>5</v>
      </c>
      <c r="I6" s="6">
        <v>4</v>
      </c>
      <c r="J6" s="6">
        <v>5</v>
      </c>
      <c r="K6" s="6">
        <v>6</v>
      </c>
      <c r="L6" s="6">
        <v>7</v>
      </c>
      <c r="N6" s="6">
        <f t="shared" si="0"/>
        <v>63</v>
      </c>
      <c r="O6" s="17">
        <f t="shared" si="1"/>
        <v>-0.15873015873015872</v>
      </c>
      <c r="P6" s="18"/>
      <c r="Q6" s="7" t="s">
        <v>15</v>
      </c>
      <c r="R6" s="7" t="s">
        <v>18</v>
      </c>
      <c r="T6" s="6" t="s">
        <v>27</v>
      </c>
      <c r="U6" s="6" t="s">
        <v>22</v>
      </c>
    </row>
    <row r="7" spans="1:21" x14ac:dyDescent="0.2">
      <c r="A7" s="6">
        <v>20009</v>
      </c>
      <c r="B7" s="6" t="s">
        <v>11</v>
      </c>
      <c r="C7" s="6">
        <v>8</v>
      </c>
      <c r="D7" s="6">
        <v>8</v>
      </c>
      <c r="E7" s="6">
        <v>7</v>
      </c>
      <c r="F7" s="6">
        <v>9</v>
      </c>
      <c r="G7" s="6">
        <v>10</v>
      </c>
      <c r="H7" s="6">
        <v>10</v>
      </c>
      <c r="I7" s="6">
        <v>3</v>
      </c>
      <c r="J7" s="6">
        <v>10</v>
      </c>
      <c r="K7" s="6">
        <v>5</v>
      </c>
      <c r="L7" s="6">
        <v>10</v>
      </c>
      <c r="N7" s="6">
        <f t="shared" si="0"/>
        <v>80</v>
      </c>
      <c r="O7" s="17">
        <f t="shared" si="1"/>
        <v>-0.22500000000000001</v>
      </c>
      <c r="P7" s="18"/>
      <c r="Q7" s="7" t="s">
        <v>15</v>
      </c>
      <c r="R7" s="7" t="s">
        <v>18</v>
      </c>
      <c r="T7" s="6" t="s">
        <v>27</v>
      </c>
      <c r="U7" s="6" t="s">
        <v>22</v>
      </c>
    </row>
    <row r="8" spans="1:21" x14ac:dyDescent="0.2">
      <c r="A8" s="6">
        <v>20010</v>
      </c>
      <c r="B8" s="6" t="s">
        <v>11</v>
      </c>
      <c r="C8" s="6">
        <v>5</v>
      </c>
      <c r="D8" s="6">
        <v>3</v>
      </c>
      <c r="E8" s="6">
        <v>5</v>
      </c>
      <c r="F8" s="6">
        <v>2</v>
      </c>
      <c r="G8" s="6">
        <v>4</v>
      </c>
      <c r="H8" s="6">
        <v>1</v>
      </c>
      <c r="I8" s="6">
        <v>1</v>
      </c>
      <c r="J8" s="6">
        <v>3</v>
      </c>
      <c r="K8" s="6">
        <v>2</v>
      </c>
      <c r="L8" s="6">
        <v>3</v>
      </c>
      <c r="N8" s="6">
        <f t="shared" si="0"/>
        <v>29</v>
      </c>
      <c r="O8" s="17">
        <f t="shared" si="1"/>
        <v>-0.27586206896551724</v>
      </c>
      <c r="P8" s="18"/>
      <c r="Q8" s="7" t="s">
        <v>14</v>
      </c>
      <c r="R8" s="7" t="s">
        <v>18</v>
      </c>
      <c r="T8" s="6" t="s">
        <v>27</v>
      </c>
      <c r="U8" s="6" t="s">
        <v>22</v>
      </c>
    </row>
    <row r="9" spans="1:21" x14ac:dyDescent="0.2">
      <c r="A9" s="6">
        <v>20011</v>
      </c>
      <c r="B9" s="6" t="s">
        <v>11</v>
      </c>
      <c r="C9" s="6">
        <v>8</v>
      </c>
      <c r="D9" s="6">
        <v>10</v>
      </c>
      <c r="E9" s="6">
        <v>10</v>
      </c>
      <c r="F9" s="6">
        <v>10</v>
      </c>
      <c r="G9" s="6">
        <v>10</v>
      </c>
      <c r="H9" s="6">
        <v>4</v>
      </c>
      <c r="I9" s="6">
        <v>3</v>
      </c>
      <c r="J9" s="6">
        <v>10</v>
      </c>
      <c r="K9" s="6">
        <v>8</v>
      </c>
      <c r="L9" s="6">
        <v>9</v>
      </c>
      <c r="N9" s="6">
        <f t="shared" si="0"/>
        <v>82</v>
      </c>
      <c r="O9" s="17">
        <f t="shared" si="1"/>
        <v>-0.12195121951219512</v>
      </c>
      <c r="P9" s="18"/>
      <c r="Q9" s="7" t="s">
        <v>14</v>
      </c>
      <c r="R9" s="7" t="s">
        <v>18</v>
      </c>
      <c r="T9" s="6" t="s">
        <v>27</v>
      </c>
      <c r="U9" s="6" t="s">
        <v>22</v>
      </c>
    </row>
    <row r="10" spans="1:21" x14ac:dyDescent="0.2">
      <c r="A10" s="6">
        <v>20012</v>
      </c>
      <c r="B10" s="6" t="s">
        <v>11</v>
      </c>
      <c r="C10" s="6">
        <v>4</v>
      </c>
      <c r="D10" s="6">
        <v>7</v>
      </c>
      <c r="E10" s="6">
        <v>7</v>
      </c>
      <c r="F10" s="6">
        <v>5</v>
      </c>
      <c r="G10" s="6">
        <v>5</v>
      </c>
      <c r="H10" s="6">
        <v>7</v>
      </c>
      <c r="I10" s="6">
        <v>1</v>
      </c>
      <c r="J10" s="6">
        <v>6</v>
      </c>
      <c r="K10" s="6">
        <v>3</v>
      </c>
      <c r="L10" s="6">
        <v>10</v>
      </c>
      <c r="N10" s="6">
        <f t="shared" si="0"/>
        <v>55</v>
      </c>
      <c r="O10" s="17">
        <f t="shared" si="1"/>
        <v>-0.29090909090909089</v>
      </c>
      <c r="P10" s="18"/>
      <c r="Q10" s="7" t="s">
        <v>14</v>
      </c>
      <c r="R10" s="7" t="s">
        <v>18</v>
      </c>
      <c r="T10" s="6" t="s">
        <v>27</v>
      </c>
      <c r="U10" s="6" t="s">
        <v>22</v>
      </c>
    </row>
    <row r="11" spans="1:21" x14ac:dyDescent="0.2">
      <c r="A11" s="6">
        <v>20015</v>
      </c>
      <c r="B11" s="6" t="s">
        <v>11</v>
      </c>
      <c r="C11" s="6">
        <v>10</v>
      </c>
      <c r="D11" s="6">
        <v>3</v>
      </c>
      <c r="E11" s="6">
        <v>10</v>
      </c>
      <c r="F11" s="6">
        <v>10</v>
      </c>
      <c r="G11" s="6">
        <v>10</v>
      </c>
      <c r="H11" s="6">
        <v>8</v>
      </c>
      <c r="I11" s="6">
        <v>3</v>
      </c>
      <c r="J11" s="6">
        <v>10</v>
      </c>
      <c r="K11" s="6">
        <v>8</v>
      </c>
      <c r="L11" s="6">
        <v>10</v>
      </c>
      <c r="N11" s="6">
        <f t="shared" si="0"/>
        <v>82</v>
      </c>
      <c r="O11" s="17">
        <f t="shared" si="1"/>
        <v>-0.23170731707317074</v>
      </c>
      <c r="P11" s="18"/>
      <c r="Q11" s="7" t="s">
        <v>15</v>
      </c>
      <c r="R11" s="7" t="s">
        <v>18</v>
      </c>
      <c r="T11" s="6" t="s">
        <v>27</v>
      </c>
      <c r="U11" s="6" t="s">
        <v>22</v>
      </c>
    </row>
    <row r="12" spans="1:21" x14ac:dyDescent="0.2">
      <c r="A12" s="6">
        <v>20017</v>
      </c>
      <c r="B12" s="6" t="s">
        <v>11</v>
      </c>
      <c r="C12" s="6">
        <v>8</v>
      </c>
      <c r="D12" s="6">
        <v>8</v>
      </c>
      <c r="E12" s="6">
        <v>8</v>
      </c>
      <c r="F12" s="6">
        <v>9</v>
      </c>
      <c r="G12" s="6">
        <v>8</v>
      </c>
      <c r="H12" s="6">
        <v>8</v>
      </c>
      <c r="I12" s="6">
        <v>6</v>
      </c>
      <c r="J12" s="6">
        <v>9</v>
      </c>
      <c r="K12" s="6">
        <v>7</v>
      </c>
      <c r="L12" s="6">
        <v>6</v>
      </c>
      <c r="N12" s="6">
        <f t="shared" si="0"/>
        <v>77</v>
      </c>
      <c r="O12" s="17">
        <f t="shared" si="1"/>
        <v>-2.5974025974025976E-2</v>
      </c>
      <c r="P12" s="18"/>
      <c r="Q12" s="7" t="s">
        <v>14</v>
      </c>
      <c r="R12" s="7" t="s">
        <v>17</v>
      </c>
      <c r="T12" s="6" t="s">
        <v>27</v>
      </c>
      <c r="U12" s="6" t="s">
        <v>22</v>
      </c>
    </row>
    <row r="13" spans="1:21" x14ac:dyDescent="0.2">
      <c r="A13" s="6">
        <v>20019</v>
      </c>
      <c r="B13" s="6" t="s">
        <v>11</v>
      </c>
      <c r="C13" s="6">
        <v>10</v>
      </c>
      <c r="D13" s="6">
        <v>3</v>
      </c>
      <c r="E13" s="6">
        <v>9</v>
      </c>
      <c r="F13" s="6">
        <v>10</v>
      </c>
      <c r="G13" s="6">
        <v>8</v>
      </c>
      <c r="H13" s="6">
        <v>10</v>
      </c>
      <c r="I13" s="6">
        <v>6</v>
      </c>
      <c r="J13" s="6">
        <v>10</v>
      </c>
      <c r="K13" s="6">
        <v>7</v>
      </c>
      <c r="L13" s="6">
        <v>6</v>
      </c>
      <c r="N13" s="6">
        <f t="shared" si="0"/>
        <v>79</v>
      </c>
      <c r="O13" s="17">
        <f t="shared" si="1"/>
        <v>0.2857142857142857</v>
      </c>
      <c r="P13" s="18"/>
      <c r="Q13" s="7" t="s">
        <v>14</v>
      </c>
      <c r="R13" s="7" t="s">
        <v>17</v>
      </c>
      <c r="T13" s="6" t="s">
        <v>27</v>
      </c>
      <c r="U13" s="6" t="s">
        <v>22</v>
      </c>
    </row>
    <row r="14" spans="1:21" x14ac:dyDescent="0.2">
      <c r="A14" s="6">
        <v>20020</v>
      </c>
      <c r="B14" s="6" t="s">
        <v>11</v>
      </c>
      <c r="C14" s="6">
        <v>9</v>
      </c>
      <c r="D14" s="6">
        <v>1</v>
      </c>
      <c r="E14" s="6">
        <v>5</v>
      </c>
      <c r="F14" s="6">
        <v>9</v>
      </c>
      <c r="G14" s="6">
        <v>9</v>
      </c>
      <c r="H14" s="6">
        <v>1</v>
      </c>
      <c r="I14" s="6">
        <v>7</v>
      </c>
      <c r="J14" s="6">
        <v>3</v>
      </c>
      <c r="K14" s="6">
        <v>9</v>
      </c>
      <c r="L14" s="6">
        <v>6</v>
      </c>
      <c r="N14" s="6">
        <f t="shared" si="0"/>
        <v>59</v>
      </c>
      <c r="O14" s="17">
        <f t="shared" si="1"/>
        <v>0.21951219512195122</v>
      </c>
      <c r="P14" s="18"/>
      <c r="Q14" s="7" t="s">
        <v>14</v>
      </c>
      <c r="R14" s="7" t="s">
        <v>18</v>
      </c>
      <c r="T14" s="6" t="s">
        <v>27</v>
      </c>
      <c r="U14" s="6" t="s">
        <v>22</v>
      </c>
    </row>
    <row r="15" spans="1:21" x14ac:dyDescent="0.2">
      <c r="A15" s="6">
        <v>20022</v>
      </c>
      <c r="B15" s="6" t="s">
        <v>11</v>
      </c>
      <c r="C15" s="6">
        <v>5</v>
      </c>
      <c r="D15" s="6">
        <v>1</v>
      </c>
      <c r="E15" s="6">
        <v>1</v>
      </c>
      <c r="F15" s="6">
        <v>4</v>
      </c>
      <c r="G15" s="6">
        <v>4</v>
      </c>
      <c r="H15" s="6">
        <v>10</v>
      </c>
      <c r="I15" s="6">
        <v>1</v>
      </c>
      <c r="J15" s="6">
        <v>3</v>
      </c>
      <c r="K15" s="6">
        <v>4</v>
      </c>
      <c r="L15" s="6">
        <v>6</v>
      </c>
      <c r="N15" s="6">
        <f t="shared" si="0"/>
        <v>39</v>
      </c>
      <c r="O15" s="17">
        <f t="shared" si="1"/>
        <v>-0.15384615384615385</v>
      </c>
      <c r="P15" s="18"/>
      <c r="Q15" s="7" t="s">
        <v>14</v>
      </c>
      <c r="R15" s="7" t="s">
        <v>18</v>
      </c>
      <c r="T15" s="6" t="s">
        <v>27</v>
      </c>
      <c r="U15" s="6" t="s">
        <v>22</v>
      </c>
    </row>
    <row r="16" spans="1:21" x14ac:dyDescent="0.2">
      <c r="A16" s="6">
        <v>20023</v>
      </c>
      <c r="B16" s="6" t="s">
        <v>11</v>
      </c>
      <c r="C16" s="6">
        <v>9</v>
      </c>
      <c r="D16" s="6">
        <v>4</v>
      </c>
      <c r="E16" s="6">
        <v>10</v>
      </c>
      <c r="F16" s="6">
        <v>10</v>
      </c>
      <c r="G16" s="6">
        <v>10</v>
      </c>
      <c r="H16" s="6">
        <v>5</v>
      </c>
      <c r="I16" s="6">
        <v>5</v>
      </c>
      <c r="J16" s="6">
        <v>10</v>
      </c>
      <c r="K16" s="6">
        <v>8</v>
      </c>
      <c r="L16" s="6">
        <v>3</v>
      </c>
      <c r="N16" s="6">
        <f t="shared" si="0"/>
        <v>74</v>
      </c>
      <c r="O16" s="17">
        <f t="shared" si="1"/>
        <v>0.23076923076923078</v>
      </c>
      <c r="P16" s="18"/>
      <c r="Q16" s="7" t="s">
        <v>14</v>
      </c>
      <c r="R16" s="7" t="s">
        <v>17</v>
      </c>
      <c r="T16" s="6" t="s">
        <v>27</v>
      </c>
      <c r="U16" s="6" t="s">
        <v>22</v>
      </c>
    </row>
    <row r="17" spans="1:21" x14ac:dyDescent="0.2">
      <c r="A17" s="6">
        <v>20024</v>
      </c>
      <c r="B17" s="6" t="s">
        <v>11</v>
      </c>
      <c r="C17" s="6">
        <v>9</v>
      </c>
      <c r="D17" s="6">
        <v>3</v>
      </c>
      <c r="E17" s="6">
        <v>8</v>
      </c>
      <c r="F17" s="6">
        <v>8</v>
      </c>
      <c r="G17" s="6">
        <v>9</v>
      </c>
      <c r="H17" s="6">
        <v>8</v>
      </c>
      <c r="I17" s="6">
        <v>5</v>
      </c>
      <c r="J17" s="6">
        <v>9</v>
      </c>
      <c r="K17" s="6">
        <v>7</v>
      </c>
      <c r="L17" s="6">
        <v>9</v>
      </c>
      <c r="N17" s="6">
        <f t="shared" si="0"/>
        <v>75</v>
      </c>
      <c r="O17" s="17">
        <f t="shared" si="1"/>
        <v>0.04</v>
      </c>
      <c r="P17" s="18"/>
      <c r="Q17" s="7" t="s">
        <v>14</v>
      </c>
      <c r="R17" s="7" t="s">
        <v>18</v>
      </c>
      <c r="T17" s="6" t="s">
        <v>27</v>
      </c>
      <c r="U17" s="6" t="s">
        <v>22</v>
      </c>
    </row>
    <row r="18" spans="1:21" x14ac:dyDescent="0.2">
      <c r="A18" s="6">
        <v>20025</v>
      </c>
      <c r="B18" s="6" t="s">
        <v>11</v>
      </c>
      <c r="C18" s="6">
        <v>10</v>
      </c>
      <c r="D18" s="6">
        <v>1</v>
      </c>
      <c r="E18" s="6">
        <v>8</v>
      </c>
      <c r="F18" s="6">
        <v>10</v>
      </c>
      <c r="G18" s="6">
        <v>6</v>
      </c>
      <c r="H18" s="6">
        <v>7</v>
      </c>
      <c r="I18" s="6">
        <v>3</v>
      </c>
      <c r="J18" s="6">
        <v>9</v>
      </c>
      <c r="K18" s="6">
        <v>8</v>
      </c>
      <c r="L18" s="6">
        <v>10</v>
      </c>
      <c r="N18" s="6">
        <f t="shared" si="0"/>
        <v>72</v>
      </c>
      <c r="O18" s="17">
        <f t="shared" si="1"/>
        <v>-0.18055555555555555</v>
      </c>
      <c r="P18" s="18"/>
      <c r="Q18" s="7" t="s">
        <v>14</v>
      </c>
      <c r="R18" s="7" t="s">
        <v>18</v>
      </c>
      <c r="T18" s="6" t="s">
        <v>27</v>
      </c>
      <c r="U18" s="6" t="s">
        <v>22</v>
      </c>
    </row>
    <row r="19" spans="1:21" x14ac:dyDescent="0.2">
      <c r="A19" s="6">
        <v>20026</v>
      </c>
      <c r="B19" s="6" t="s">
        <v>11</v>
      </c>
      <c r="C19" s="6">
        <v>6</v>
      </c>
      <c r="D19" s="6">
        <v>1</v>
      </c>
      <c r="E19" s="6">
        <v>1</v>
      </c>
      <c r="F19" s="6">
        <v>8</v>
      </c>
      <c r="G19" s="6">
        <v>5</v>
      </c>
      <c r="H19" s="6">
        <v>7</v>
      </c>
      <c r="I19" s="6">
        <v>1</v>
      </c>
      <c r="J19" s="6">
        <v>6</v>
      </c>
      <c r="K19" s="6">
        <v>3</v>
      </c>
      <c r="L19" s="6">
        <v>6</v>
      </c>
      <c r="N19" s="6">
        <f t="shared" si="0"/>
        <v>44</v>
      </c>
      <c r="O19" s="17">
        <f t="shared" si="1"/>
        <v>0.25</v>
      </c>
      <c r="P19" s="18"/>
      <c r="Q19" s="7" t="s">
        <v>15</v>
      </c>
      <c r="R19" s="7" t="s">
        <v>18</v>
      </c>
      <c r="T19" s="6" t="s">
        <v>27</v>
      </c>
      <c r="U19" s="6" t="s">
        <v>22</v>
      </c>
    </row>
    <row r="20" spans="1:21" x14ac:dyDescent="0.2">
      <c r="A20" s="6">
        <v>20027</v>
      </c>
      <c r="B20" s="6" t="s">
        <v>11</v>
      </c>
      <c r="C20" s="6">
        <v>9</v>
      </c>
      <c r="D20" s="6">
        <v>3</v>
      </c>
      <c r="E20" s="6">
        <v>9</v>
      </c>
      <c r="F20" s="6">
        <v>10</v>
      </c>
      <c r="G20" s="6">
        <v>9</v>
      </c>
      <c r="H20" s="6">
        <v>10</v>
      </c>
      <c r="I20" s="6">
        <v>7</v>
      </c>
      <c r="J20" s="6">
        <v>8</v>
      </c>
      <c r="K20" s="6">
        <v>9</v>
      </c>
      <c r="L20" s="6">
        <v>8</v>
      </c>
      <c r="N20" s="6">
        <f t="shared" si="0"/>
        <v>82</v>
      </c>
      <c r="O20" s="17">
        <f t="shared" si="1"/>
        <v>-0.15853658536585366</v>
      </c>
      <c r="P20" s="18"/>
      <c r="Q20" s="7" t="s">
        <v>15</v>
      </c>
      <c r="R20" s="7" t="s">
        <v>18</v>
      </c>
      <c r="T20" s="6" t="s">
        <v>27</v>
      </c>
      <c r="U20" s="6" t="s">
        <v>22</v>
      </c>
    </row>
    <row r="21" spans="1:21" x14ac:dyDescent="0.2">
      <c r="A21" s="6">
        <v>20028</v>
      </c>
      <c r="B21" s="6" t="s">
        <v>11</v>
      </c>
      <c r="C21" s="6">
        <v>8</v>
      </c>
      <c r="D21" s="6">
        <v>5</v>
      </c>
      <c r="E21" s="6">
        <v>8</v>
      </c>
      <c r="F21" s="6">
        <v>9</v>
      </c>
      <c r="G21" s="6">
        <v>8</v>
      </c>
      <c r="H21" s="6">
        <v>7</v>
      </c>
      <c r="I21" s="6">
        <v>7</v>
      </c>
      <c r="J21" s="6">
        <v>6</v>
      </c>
      <c r="K21" s="6">
        <v>7</v>
      </c>
      <c r="L21" s="6">
        <v>4</v>
      </c>
      <c r="N21" s="6">
        <f t="shared" si="0"/>
        <v>69</v>
      </c>
      <c r="O21" s="17">
        <f t="shared" si="1"/>
        <v>0.29032258064516131</v>
      </c>
      <c r="P21" s="18"/>
      <c r="Q21" s="7" t="s">
        <v>14</v>
      </c>
      <c r="R21" s="7" t="s">
        <v>18</v>
      </c>
      <c r="T21" s="6" t="s">
        <v>27</v>
      </c>
      <c r="U21" s="6" t="s">
        <v>22</v>
      </c>
    </row>
    <row r="22" spans="1:21" x14ac:dyDescent="0.2">
      <c r="A22" s="6">
        <v>20029</v>
      </c>
      <c r="B22" s="6" t="s">
        <v>11</v>
      </c>
      <c r="C22" s="6">
        <v>10</v>
      </c>
      <c r="D22" s="6">
        <v>4</v>
      </c>
      <c r="E22" s="6">
        <v>8</v>
      </c>
      <c r="F22" s="6">
        <v>10</v>
      </c>
      <c r="G22" s="6">
        <v>10</v>
      </c>
      <c r="H22" s="6">
        <v>4</v>
      </c>
      <c r="I22" s="6">
        <v>8</v>
      </c>
      <c r="J22" s="6">
        <v>8</v>
      </c>
      <c r="K22" s="6">
        <v>10</v>
      </c>
      <c r="L22" s="6">
        <v>9</v>
      </c>
      <c r="N22" s="6">
        <f t="shared" si="0"/>
        <v>81</v>
      </c>
      <c r="O22" s="17">
        <f t="shared" si="1"/>
        <v>-0.22222222222222221</v>
      </c>
      <c r="P22" s="18"/>
      <c r="Q22" s="7" t="s">
        <v>15</v>
      </c>
      <c r="R22" s="7" t="s">
        <v>17</v>
      </c>
      <c r="T22" s="6" t="s">
        <v>27</v>
      </c>
      <c r="U22" s="6" t="s">
        <v>22</v>
      </c>
    </row>
    <row r="23" spans="1:21" x14ac:dyDescent="0.2">
      <c r="A23" s="6">
        <v>20030</v>
      </c>
      <c r="B23" s="6" t="s">
        <v>11</v>
      </c>
      <c r="C23" s="6">
        <v>7</v>
      </c>
      <c r="D23" s="6">
        <v>5</v>
      </c>
      <c r="E23" s="6">
        <v>10</v>
      </c>
      <c r="F23" s="6">
        <v>7</v>
      </c>
      <c r="G23" s="6">
        <v>2</v>
      </c>
      <c r="H23" s="6">
        <v>4</v>
      </c>
      <c r="I23" s="6">
        <v>1</v>
      </c>
      <c r="J23" s="6">
        <v>10</v>
      </c>
      <c r="K23" s="6">
        <v>5</v>
      </c>
      <c r="L23" s="6">
        <v>6</v>
      </c>
      <c r="N23" s="6">
        <f t="shared" si="0"/>
        <v>57</v>
      </c>
      <c r="O23" s="17">
        <f t="shared" si="1"/>
        <v>0.2558139534883721</v>
      </c>
      <c r="P23" s="18"/>
      <c r="Q23" s="7" t="s">
        <v>15</v>
      </c>
      <c r="R23" s="7" t="s">
        <v>17</v>
      </c>
      <c r="T23" s="6" t="s">
        <v>27</v>
      </c>
      <c r="U23" s="6" t="s">
        <v>22</v>
      </c>
    </row>
    <row r="24" spans="1:21" x14ac:dyDescent="0.2">
      <c r="A24" s="6">
        <v>20031</v>
      </c>
      <c r="B24" s="6" t="s">
        <v>11</v>
      </c>
      <c r="C24" s="6">
        <v>5</v>
      </c>
      <c r="D24" s="6">
        <v>1</v>
      </c>
      <c r="E24" s="6">
        <v>5</v>
      </c>
      <c r="F24" s="6">
        <v>4</v>
      </c>
      <c r="G24" s="6">
        <v>3</v>
      </c>
      <c r="H24" s="6">
        <v>7</v>
      </c>
      <c r="I24" s="6">
        <v>4</v>
      </c>
      <c r="J24" s="6">
        <v>8</v>
      </c>
      <c r="K24" s="6">
        <v>2</v>
      </c>
      <c r="L24" s="6">
        <v>9</v>
      </c>
      <c r="N24" s="6">
        <f t="shared" si="0"/>
        <v>48</v>
      </c>
      <c r="O24" s="17">
        <f t="shared" si="1"/>
        <v>-0.29166666666666669</v>
      </c>
      <c r="P24" s="18"/>
      <c r="Q24" s="7" t="s">
        <v>15</v>
      </c>
      <c r="R24" s="7" t="s">
        <v>18</v>
      </c>
      <c r="T24" s="6" t="s">
        <v>27</v>
      </c>
      <c r="U24" s="6" t="s">
        <v>22</v>
      </c>
    </row>
    <row r="25" spans="1:21" x14ac:dyDescent="0.2">
      <c r="A25" s="6">
        <v>20032</v>
      </c>
      <c r="B25" s="6" t="s">
        <v>11</v>
      </c>
      <c r="C25" s="6">
        <v>10</v>
      </c>
      <c r="D25" s="6">
        <v>7</v>
      </c>
      <c r="E25" s="6">
        <v>8</v>
      </c>
      <c r="F25" s="6">
        <v>9</v>
      </c>
      <c r="G25" s="6">
        <v>9</v>
      </c>
      <c r="H25" s="6">
        <v>7</v>
      </c>
      <c r="I25" s="6">
        <v>6</v>
      </c>
      <c r="J25" s="6">
        <v>9</v>
      </c>
      <c r="K25" s="6">
        <v>10</v>
      </c>
      <c r="L25" s="6">
        <v>6</v>
      </c>
      <c r="N25" s="6">
        <f t="shared" si="0"/>
        <v>81</v>
      </c>
      <c r="O25" s="17">
        <f t="shared" si="1"/>
        <v>-0.12345679012345678</v>
      </c>
      <c r="P25" s="18"/>
      <c r="Q25" s="7" t="s">
        <v>14</v>
      </c>
      <c r="R25" s="7" t="s">
        <v>17</v>
      </c>
      <c r="T25" s="6" t="s">
        <v>27</v>
      </c>
      <c r="U25" s="6" t="s">
        <v>22</v>
      </c>
    </row>
    <row r="26" spans="1:21" x14ac:dyDescent="0.2">
      <c r="A26" s="6">
        <v>20033</v>
      </c>
      <c r="B26" s="6" t="s">
        <v>11</v>
      </c>
      <c r="C26" s="6">
        <v>10</v>
      </c>
      <c r="D26" s="6">
        <v>7</v>
      </c>
      <c r="E26" s="6">
        <v>9</v>
      </c>
      <c r="F26" s="6">
        <v>10</v>
      </c>
      <c r="G26" s="6">
        <v>8</v>
      </c>
      <c r="H26" s="6">
        <v>9</v>
      </c>
      <c r="I26" s="6">
        <v>3</v>
      </c>
      <c r="J26" s="6">
        <v>10</v>
      </c>
      <c r="K26" s="6">
        <v>10</v>
      </c>
      <c r="L26" s="6">
        <v>2</v>
      </c>
      <c r="N26" s="6">
        <f t="shared" si="0"/>
        <v>78</v>
      </c>
      <c r="O26" s="17">
        <f t="shared" si="1"/>
        <v>-0.24358974358974358</v>
      </c>
      <c r="P26" s="18"/>
      <c r="Q26" s="7" t="s">
        <v>15</v>
      </c>
      <c r="R26" s="7" t="s">
        <v>17</v>
      </c>
      <c r="T26" s="6" t="s">
        <v>27</v>
      </c>
      <c r="U26" s="6" t="s">
        <v>22</v>
      </c>
    </row>
    <row r="27" spans="1:21" x14ac:dyDescent="0.2">
      <c r="A27" s="6">
        <v>20034</v>
      </c>
      <c r="B27" s="6" t="s">
        <v>11</v>
      </c>
      <c r="C27" s="6">
        <v>10</v>
      </c>
      <c r="D27" s="6">
        <v>8</v>
      </c>
      <c r="E27" s="6">
        <v>10</v>
      </c>
      <c r="F27" s="6">
        <v>10</v>
      </c>
      <c r="G27" s="6">
        <v>10</v>
      </c>
      <c r="H27" s="6">
        <v>10</v>
      </c>
      <c r="I27" s="6">
        <v>3</v>
      </c>
      <c r="J27" s="6">
        <v>9</v>
      </c>
      <c r="K27" s="6">
        <v>10</v>
      </c>
      <c r="L27" s="6">
        <v>10</v>
      </c>
      <c r="N27" s="6">
        <f t="shared" si="0"/>
        <v>90</v>
      </c>
      <c r="O27" s="17">
        <f t="shared" si="1"/>
        <v>-0.3888888888888889</v>
      </c>
      <c r="P27" s="18"/>
      <c r="Q27" s="7" t="s">
        <v>15</v>
      </c>
      <c r="R27" s="7" t="s">
        <v>18</v>
      </c>
      <c r="T27" s="6" t="s">
        <v>27</v>
      </c>
      <c r="U27" s="6" t="s">
        <v>22</v>
      </c>
    </row>
    <row r="28" spans="1:21" x14ac:dyDescent="0.2">
      <c r="A28" s="6">
        <v>20035</v>
      </c>
      <c r="B28" s="6" t="s">
        <v>11</v>
      </c>
      <c r="C28" s="6">
        <v>7</v>
      </c>
      <c r="D28" s="6">
        <v>2</v>
      </c>
      <c r="E28" s="6">
        <v>4</v>
      </c>
      <c r="F28" s="6">
        <v>5</v>
      </c>
      <c r="G28" s="6">
        <v>5</v>
      </c>
      <c r="H28" s="6">
        <v>1</v>
      </c>
      <c r="I28" s="6">
        <v>4</v>
      </c>
      <c r="J28" s="6">
        <v>4</v>
      </c>
      <c r="K28" s="6">
        <v>5</v>
      </c>
      <c r="L28" s="6">
        <v>8</v>
      </c>
      <c r="N28" s="6">
        <f t="shared" si="0"/>
        <v>45</v>
      </c>
      <c r="O28" s="17">
        <f t="shared" si="1"/>
        <v>3.6363636363636362E-2</v>
      </c>
      <c r="P28" s="18"/>
      <c r="Q28" s="7" t="s">
        <v>15</v>
      </c>
      <c r="R28" s="7" t="s">
        <v>18</v>
      </c>
      <c r="T28" s="6" t="s">
        <v>27</v>
      </c>
      <c r="U28" s="6" t="s">
        <v>22</v>
      </c>
    </row>
    <row r="29" spans="1:21" x14ac:dyDescent="0.2">
      <c r="A29" s="6">
        <v>20036</v>
      </c>
      <c r="B29" s="6" t="s">
        <v>11</v>
      </c>
      <c r="C29" s="6">
        <v>8</v>
      </c>
      <c r="D29" s="6">
        <v>8</v>
      </c>
      <c r="E29" s="6">
        <v>9</v>
      </c>
      <c r="F29" s="6">
        <v>9</v>
      </c>
      <c r="G29" s="6">
        <v>8</v>
      </c>
      <c r="H29" s="6">
        <v>10</v>
      </c>
      <c r="I29" s="6">
        <v>5</v>
      </c>
      <c r="J29" s="6">
        <v>10</v>
      </c>
      <c r="K29" s="6">
        <v>8</v>
      </c>
      <c r="L29" s="6">
        <v>9</v>
      </c>
      <c r="N29" s="6">
        <f t="shared" si="0"/>
        <v>84</v>
      </c>
      <c r="O29" s="17">
        <f t="shared" si="1"/>
        <v>-4.7619047619047616E-2</v>
      </c>
      <c r="P29" s="18"/>
      <c r="Q29" s="7" t="s">
        <v>15</v>
      </c>
      <c r="R29" s="7" t="s">
        <v>18</v>
      </c>
      <c r="T29" s="6" t="s">
        <v>27</v>
      </c>
      <c r="U29" s="6" t="s">
        <v>22</v>
      </c>
    </row>
    <row r="30" spans="1:21" x14ac:dyDescent="0.2">
      <c r="A30" s="6">
        <v>20037</v>
      </c>
      <c r="B30" s="6" t="s">
        <v>11</v>
      </c>
      <c r="C30" s="6">
        <v>3</v>
      </c>
      <c r="D30" s="6">
        <v>9</v>
      </c>
      <c r="E30" s="6">
        <v>10</v>
      </c>
      <c r="F30" s="6">
        <v>10</v>
      </c>
      <c r="G30" s="6">
        <v>9</v>
      </c>
      <c r="H30" s="6">
        <v>6</v>
      </c>
      <c r="I30" s="6">
        <v>1</v>
      </c>
      <c r="J30" s="6">
        <v>9</v>
      </c>
      <c r="K30" s="6">
        <v>5</v>
      </c>
      <c r="L30" s="6">
        <v>10</v>
      </c>
      <c r="N30" s="6">
        <f t="shared" si="0"/>
        <v>72</v>
      </c>
      <c r="O30" s="17">
        <f t="shared" si="1"/>
        <v>-5.5555555555555552E-2</v>
      </c>
      <c r="P30" s="18"/>
      <c r="Q30" s="7" t="s">
        <v>15</v>
      </c>
      <c r="R30" s="7" t="s">
        <v>18</v>
      </c>
      <c r="T30" s="6" t="s">
        <v>27</v>
      </c>
      <c r="U30" s="6" t="s">
        <v>22</v>
      </c>
    </row>
    <row r="31" spans="1:21" x14ac:dyDescent="0.2">
      <c r="A31" s="6">
        <v>20039</v>
      </c>
      <c r="B31" s="6" t="s">
        <v>11</v>
      </c>
      <c r="C31" s="6">
        <v>5</v>
      </c>
      <c r="D31" s="6">
        <v>3</v>
      </c>
      <c r="E31" s="6">
        <v>5</v>
      </c>
      <c r="F31" s="6">
        <v>7</v>
      </c>
      <c r="G31" s="6">
        <v>6</v>
      </c>
      <c r="H31" s="6">
        <v>2</v>
      </c>
      <c r="I31" s="6">
        <v>3</v>
      </c>
      <c r="J31" s="6">
        <v>5</v>
      </c>
      <c r="K31" s="6">
        <v>5</v>
      </c>
      <c r="L31" s="6">
        <v>8</v>
      </c>
      <c r="N31" s="6">
        <f t="shared" si="0"/>
        <v>49</v>
      </c>
      <c r="O31" s="17">
        <f t="shared" si="1"/>
        <v>1.9607843137254902E-2</v>
      </c>
      <c r="P31" s="18"/>
      <c r="Q31" s="7" t="s">
        <v>15</v>
      </c>
      <c r="R31" s="7" t="s">
        <v>18</v>
      </c>
      <c r="T31" s="6" t="s">
        <v>27</v>
      </c>
      <c r="U31" s="6" t="s">
        <v>22</v>
      </c>
    </row>
    <row r="32" spans="1:21" x14ac:dyDescent="0.2">
      <c r="A32" s="6">
        <v>20040</v>
      </c>
      <c r="B32" s="6" t="s">
        <v>11</v>
      </c>
      <c r="C32" s="6">
        <v>10</v>
      </c>
      <c r="D32" s="6">
        <v>7</v>
      </c>
      <c r="E32" s="6">
        <v>9</v>
      </c>
      <c r="F32" s="6">
        <v>9</v>
      </c>
      <c r="G32" s="6">
        <v>9</v>
      </c>
      <c r="H32" s="6">
        <v>9</v>
      </c>
      <c r="I32" s="6">
        <v>8</v>
      </c>
      <c r="J32" s="6">
        <v>9</v>
      </c>
      <c r="K32" s="6">
        <v>10</v>
      </c>
      <c r="L32" s="6">
        <v>8</v>
      </c>
      <c r="N32" s="6">
        <f t="shared" si="0"/>
        <v>88</v>
      </c>
      <c r="O32" s="17">
        <f t="shared" si="1"/>
        <v>-0.11363636363636363</v>
      </c>
      <c r="P32" s="18"/>
      <c r="Q32" s="7" t="s">
        <v>15</v>
      </c>
      <c r="R32" s="7" t="s">
        <v>17</v>
      </c>
      <c r="T32" s="6" t="s">
        <v>27</v>
      </c>
      <c r="U32" s="6" t="s">
        <v>22</v>
      </c>
    </row>
    <row r="33" spans="1:21" x14ac:dyDescent="0.2">
      <c r="A33" s="6">
        <v>20041</v>
      </c>
      <c r="B33" s="6" t="s">
        <v>11</v>
      </c>
      <c r="C33" s="6">
        <v>8</v>
      </c>
      <c r="D33" s="6">
        <v>3</v>
      </c>
      <c r="E33" s="6">
        <v>7</v>
      </c>
      <c r="F33" s="6">
        <v>9</v>
      </c>
      <c r="G33" s="6">
        <v>8</v>
      </c>
      <c r="H33" s="6">
        <v>9</v>
      </c>
      <c r="I33" s="6">
        <v>8</v>
      </c>
      <c r="J33" s="6">
        <v>9</v>
      </c>
      <c r="K33" s="6">
        <v>8</v>
      </c>
      <c r="L33" s="6">
        <v>10</v>
      </c>
      <c r="N33" s="6">
        <f t="shared" si="0"/>
        <v>79</v>
      </c>
      <c r="O33" s="17">
        <f t="shared" si="1"/>
        <v>0</v>
      </c>
      <c r="P33" s="18"/>
      <c r="Q33" s="7" t="s">
        <v>14</v>
      </c>
      <c r="R33" s="7" t="s">
        <v>17</v>
      </c>
      <c r="T33" s="6" t="s">
        <v>27</v>
      </c>
      <c r="U33" s="6" t="s">
        <v>22</v>
      </c>
    </row>
    <row r="34" spans="1:21" x14ac:dyDescent="0.2">
      <c r="A34" s="6">
        <v>20043</v>
      </c>
      <c r="B34" s="6" t="s">
        <v>11</v>
      </c>
      <c r="C34" s="6">
        <v>8</v>
      </c>
      <c r="D34" s="6">
        <v>7</v>
      </c>
      <c r="E34" s="6">
        <v>8</v>
      </c>
      <c r="F34" s="6">
        <v>7</v>
      </c>
      <c r="G34" s="6">
        <v>6</v>
      </c>
      <c r="H34" s="6">
        <v>7</v>
      </c>
      <c r="I34" s="6">
        <v>5</v>
      </c>
      <c r="J34" s="6">
        <v>7</v>
      </c>
      <c r="K34" s="6">
        <v>7</v>
      </c>
      <c r="L34" s="6">
        <v>7</v>
      </c>
      <c r="N34" s="6">
        <f t="shared" ref="N34:N65" si="2">SUM(C34:L34)</f>
        <v>69</v>
      </c>
      <c r="O34" s="17">
        <f t="shared" si="1"/>
        <v>3.2258064516129031E-2</v>
      </c>
      <c r="P34" s="18"/>
      <c r="Q34" s="7" t="s">
        <v>14</v>
      </c>
      <c r="R34" s="7" t="s">
        <v>18</v>
      </c>
      <c r="T34" s="6" t="s">
        <v>27</v>
      </c>
      <c r="U34" s="6" t="s">
        <v>22</v>
      </c>
    </row>
    <row r="35" spans="1:21" x14ac:dyDescent="0.2">
      <c r="A35" s="6">
        <v>20044</v>
      </c>
      <c r="B35" s="6" t="s">
        <v>11</v>
      </c>
      <c r="C35" s="6">
        <v>6</v>
      </c>
      <c r="D35" s="6">
        <v>2</v>
      </c>
      <c r="E35" s="6">
        <v>4</v>
      </c>
      <c r="F35" s="6">
        <v>3</v>
      </c>
      <c r="G35" s="6">
        <v>3</v>
      </c>
      <c r="H35" s="6">
        <v>6</v>
      </c>
      <c r="I35" s="6">
        <v>2</v>
      </c>
      <c r="J35" s="6">
        <v>6</v>
      </c>
      <c r="K35" s="6">
        <v>2</v>
      </c>
      <c r="L35" s="6">
        <v>8</v>
      </c>
      <c r="N35" s="6">
        <f t="shared" si="2"/>
        <v>42</v>
      </c>
      <c r="O35" s="17">
        <f t="shared" si="1"/>
        <v>-4.7619047619047616E-2</v>
      </c>
      <c r="P35" s="18"/>
      <c r="Q35" s="7" t="s">
        <v>14</v>
      </c>
      <c r="R35" s="7" t="s">
        <v>17</v>
      </c>
      <c r="T35" s="6" t="s">
        <v>27</v>
      </c>
      <c r="U35" s="6" t="s">
        <v>22</v>
      </c>
    </row>
    <row r="36" spans="1:21" x14ac:dyDescent="0.2">
      <c r="A36" s="6">
        <v>20045</v>
      </c>
      <c r="B36" s="6" t="s">
        <v>11</v>
      </c>
      <c r="C36" s="6">
        <v>4</v>
      </c>
      <c r="D36" s="6">
        <v>1</v>
      </c>
      <c r="E36" s="6">
        <v>1</v>
      </c>
      <c r="F36" s="6">
        <v>3</v>
      </c>
      <c r="G36" s="6">
        <v>6</v>
      </c>
      <c r="H36" s="6">
        <v>4</v>
      </c>
      <c r="I36" s="6">
        <v>1</v>
      </c>
      <c r="J36" s="6">
        <v>8</v>
      </c>
      <c r="K36" s="6">
        <v>4</v>
      </c>
      <c r="L36" s="6">
        <v>1</v>
      </c>
      <c r="N36" s="6">
        <f t="shared" si="2"/>
        <v>33</v>
      </c>
      <c r="O36" s="17">
        <f t="shared" si="1"/>
        <v>0.62686567164179108</v>
      </c>
      <c r="P36" s="18"/>
      <c r="Q36" s="7" t="s">
        <v>14</v>
      </c>
      <c r="R36" s="7" t="s">
        <v>18</v>
      </c>
      <c r="T36" s="6" t="s">
        <v>27</v>
      </c>
      <c r="U36" s="6" t="s">
        <v>22</v>
      </c>
    </row>
    <row r="37" spans="1:21" x14ac:dyDescent="0.2">
      <c r="A37" s="6">
        <v>20049</v>
      </c>
      <c r="B37" s="6" t="s">
        <v>11</v>
      </c>
      <c r="C37" s="6">
        <v>4</v>
      </c>
      <c r="D37" s="6">
        <v>3</v>
      </c>
      <c r="E37" s="6">
        <v>3</v>
      </c>
      <c r="F37" s="6">
        <v>4</v>
      </c>
      <c r="G37" s="6">
        <v>4</v>
      </c>
      <c r="H37" s="6">
        <v>3</v>
      </c>
      <c r="I37" s="6">
        <v>1</v>
      </c>
      <c r="J37" s="6">
        <v>3</v>
      </c>
      <c r="K37" s="6">
        <v>2</v>
      </c>
      <c r="L37" s="6">
        <v>7</v>
      </c>
      <c r="N37" s="6">
        <f t="shared" si="2"/>
        <v>34</v>
      </c>
      <c r="O37" s="17">
        <f t="shared" si="1"/>
        <v>-0.17647058823529413</v>
      </c>
      <c r="P37" s="18"/>
      <c r="Q37" s="7" t="s">
        <v>15</v>
      </c>
      <c r="R37" s="7" t="s">
        <v>18</v>
      </c>
      <c r="T37" s="6" t="s">
        <v>27</v>
      </c>
      <c r="U37" s="6" t="s">
        <v>22</v>
      </c>
    </row>
    <row r="38" spans="1:21" x14ac:dyDescent="0.2">
      <c r="A38" s="6">
        <v>20050</v>
      </c>
      <c r="B38" s="6" t="s">
        <v>11</v>
      </c>
      <c r="C38" s="6">
        <v>7</v>
      </c>
      <c r="D38" s="6">
        <v>1</v>
      </c>
      <c r="E38" s="6">
        <v>2</v>
      </c>
      <c r="F38" s="6">
        <v>3</v>
      </c>
      <c r="G38" s="6">
        <v>5</v>
      </c>
      <c r="H38" s="6">
        <v>5</v>
      </c>
      <c r="I38" s="6">
        <v>1</v>
      </c>
      <c r="J38" s="6">
        <v>3</v>
      </c>
      <c r="K38" s="6">
        <v>2</v>
      </c>
      <c r="L38" s="6">
        <v>1</v>
      </c>
      <c r="N38" s="6">
        <f t="shared" si="2"/>
        <v>30</v>
      </c>
      <c r="O38" s="17">
        <f t="shared" si="1"/>
        <v>0.15714285714285714</v>
      </c>
      <c r="P38" s="18"/>
      <c r="Q38" s="7" t="s">
        <v>15</v>
      </c>
      <c r="R38" s="7" t="s">
        <v>18</v>
      </c>
      <c r="T38" s="6" t="s">
        <v>27</v>
      </c>
      <c r="U38" s="6" t="s">
        <v>22</v>
      </c>
    </row>
    <row r="39" spans="1:21" x14ac:dyDescent="0.2">
      <c r="A39" s="6">
        <v>20051</v>
      </c>
      <c r="B39" s="6" t="s">
        <v>11</v>
      </c>
      <c r="C39" s="6">
        <v>7</v>
      </c>
      <c r="D39" s="6">
        <v>4</v>
      </c>
      <c r="E39" s="6">
        <v>5</v>
      </c>
      <c r="F39" s="6">
        <v>8</v>
      </c>
      <c r="G39" s="6">
        <v>8</v>
      </c>
      <c r="H39" s="6">
        <v>8</v>
      </c>
      <c r="I39" s="6">
        <v>5</v>
      </c>
      <c r="J39" s="6">
        <v>5</v>
      </c>
      <c r="K39" s="6">
        <v>6</v>
      </c>
      <c r="L39" s="6">
        <v>6</v>
      </c>
      <c r="N39" s="6">
        <f t="shared" si="2"/>
        <v>62</v>
      </c>
      <c r="O39" s="17">
        <f t="shared" si="1"/>
        <v>0.15789473684210525</v>
      </c>
      <c r="P39" s="18"/>
      <c r="Q39" s="7" t="s">
        <v>14</v>
      </c>
      <c r="R39" s="7" t="s">
        <v>18</v>
      </c>
      <c r="T39" s="6" t="s">
        <v>27</v>
      </c>
      <c r="U39" s="6" t="s">
        <v>22</v>
      </c>
    </row>
    <row r="40" spans="1:21" x14ac:dyDescent="0.2">
      <c r="A40" s="6">
        <v>20052</v>
      </c>
      <c r="B40" s="6" t="s">
        <v>11</v>
      </c>
      <c r="C40" s="6">
        <v>10</v>
      </c>
      <c r="D40" s="6">
        <v>9</v>
      </c>
      <c r="E40" s="6">
        <v>1</v>
      </c>
      <c r="F40" s="6">
        <v>10</v>
      </c>
      <c r="G40" s="6">
        <v>8</v>
      </c>
      <c r="H40" s="6">
        <v>8</v>
      </c>
      <c r="I40" s="6">
        <v>2</v>
      </c>
      <c r="J40" s="6">
        <v>10</v>
      </c>
      <c r="K40" s="6">
        <v>10</v>
      </c>
      <c r="L40" s="6">
        <v>10</v>
      </c>
      <c r="N40" s="6">
        <f t="shared" si="2"/>
        <v>78</v>
      </c>
      <c r="O40" s="17">
        <f t="shared" si="1"/>
        <v>0.18181818181818182</v>
      </c>
      <c r="P40" s="18"/>
      <c r="Q40" s="7" t="s">
        <v>14</v>
      </c>
      <c r="R40" s="7" t="s">
        <v>18</v>
      </c>
      <c r="T40" s="6" t="s">
        <v>27</v>
      </c>
      <c r="U40" s="6" t="s">
        <v>22</v>
      </c>
    </row>
    <row r="41" spans="1:21" x14ac:dyDescent="0.2">
      <c r="A41" s="6">
        <v>20053</v>
      </c>
      <c r="B41" s="6" t="s">
        <v>11</v>
      </c>
      <c r="C41" s="6">
        <v>9</v>
      </c>
      <c r="D41" s="6">
        <v>3</v>
      </c>
      <c r="E41" s="6">
        <v>7</v>
      </c>
      <c r="F41" s="6">
        <v>9</v>
      </c>
      <c r="G41" s="6">
        <v>8</v>
      </c>
      <c r="H41" s="6">
        <v>4</v>
      </c>
      <c r="I41" s="6">
        <v>6</v>
      </c>
      <c r="J41" s="6">
        <v>8</v>
      </c>
      <c r="K41" s="6">
        <v>10</v>
      </c>
      <c r="L41" s="6">
        <v>5</v>
      </c>
      <c r="N41" s="6">
        <f t="shared" si="2"/>
        <v>69</v>
      </c>
      <c r="O41" s="17">
        <f t="shared" si="1"/>
        <v>-1.4492753623188406E-2</v>
      </c>
      <c r="P41" s="18"/>
      <c r="Q41" s="7" t="s">
        <v>15</v>
      </c>
      <c r="R41" s="7" t="s">
        <v>17</v>
      </c>
      <c r="T41" s="6" t="s">
        <v>27</v>
      </c>
      <c r="U41" s="6" t="s">
        <v>22</v>
      </c>
    </row>
    <row r="42" spans="1:21" x14ac:dyDescent="0.2">
      <c r="A42" s="6">
        <v>20054</v>
      </c>
      <c r="B42" s="6" t="s">
        <v>11</v>
      </c>
      <c r="C42" s="6">
        <v>8</v>
      </c>
      <c r="D42" s="6">
        <v>3</v>
      </c>
      <c r="E42" s="6">
        <v>6</v>
      </c>
      <c r="F42" s="6">
        <v>8</v>
      </c>
      <c r="G42" s="6">
        <v>7</v>
      </c>
      <c r="H42" s="6">
        <v>5</v>
      </c>
      <c r="I42" s="6">
        <v>5</v>
      </c>
      <c r="J42" s="6">
        <v>7</v>
      </c>
      <c r="K42" s="6">
        <v>7</v>
      </c>
      <c r="L42" s="6">
        <v>8</v>
      </c>
      <c r="N42" s="6">
        <f t="shared" si="2"/>
        <v>64</v>
      </c>
      <c r="O42" s="17">
        <f t="shared" si="1"/>
        <v>0.27777777777777779</v>
      </c>
      <c r="P42" s="18"/>
      <c r="Q42" s="7" t="s">
        <v>14</v>
      </c>
      <c r="R42" s="7" t="s">
        <v>17</v>
      </c>
      <c r="T42" s="6" t="s">
        <v>27</v>
      </c>
      <c r="U42" s="6" t="s">
        <v>22</v>
      </c>
    </row>
    <row r="43" spans="1:21" x14ac:dyDescent="0.2">
      <c r="A43" s="6">
        <v>20055</v>
      </c>
      <c r="B43" s="6" t="s">
        <v>11</v>
      </c>
      <c r="C43" s="6">
        <v>7</v>
      </c>
      <c r="D43" s="6">
        <v>6</v>
      </c>
      <c r="E43" s="6">
        <v>8</v>
      </c>
      <c r="F43" s="6">
        <v>7</v>
      </c>
      <c r="G43" s="6">
        <v>7</v>
      </c>
      <c r="H43" s="6">
        <v>8</v>
      </c>
      <c r="I43" s="6">
        <v>6</v>
      </c>
      <c r="J43" s="6">
        <v>7</v>
      </c>
      <c r="K43" s="6">
        <v>7</v>
      </c>
      <c r="L43" s="6">
        <v>7</v>
      </c>
      <c r="N43" s="6">
        <f t="shared" si="2"/>
        <v>70</v>
      </c>
      <c r="O43" s="17">
        <f t="shared" si="1"/>
        <v>0.13333333333333333</v>
      </c>
      <c r="P43" s="18"/>
      <c r="Q43" s="7"/>
      <c r="R43" s="7" t="s">
        <v>18</v>
      </c>
      <c r="T43" s="6" t="s">
        <v>27</v>
      </c>
      <c r="U43" s="6" t="s">
        <v>22</v>
      </c>
    </row>
    <row r="44" spans="1:21" x14ac:dyDescent="0.2">
      <c r="A44" s="6">
        <v>20057</v>
      </c>
      <c r="B44" s="6" t="s">
        <v>11</v>
      </c>
      <c r="C44" s="6">
        <v>10</v>
      </c>
      <c r="D44" s="6">
        <v>10</v>
      </c>
      <c r="E44" s="6">
        <v>10</v>
      </c>
      <c r="F44" s="6">
        <v>10</v>
      </c>
      <c r="G44" s="6">
        <v>10</v>
      </c>
      <c r="H44" s="6">
        <v>10</v>
      </c>
      <c r="I44" s="6">
        <v>5</v>
      </c>
      <c r="J44" s="6">
        <v>10</v>
      </c>
      <c r="K44" s="6">
        <v>9</v>
      </c>
      <c r="L44" s="6">
        <v>8</v>
      </c>
      <c r="N44" s="6">
        <f t="shared" si="2"/>
        <v>92</v>
      </c>
      <c r="O44" s="17">
        <f t="shared" si="1"/>
        <v>0</v>
      </c>
      <c r="P44" s="18"/>
      <c r="Q44" s="7" t="s">
        <v>14</v>
      </c>
      <c r="R44" s="7" t="s">
        <v>17</v>
      </c>
      <c r="T44" s="6" t="s">
        <v>27</v>
      </c>
      <c r="U44" s="6" t="s">
        <v>22</v>
      </c>
    </row>
    <row r="45" spans="1:21" x14ac:dyDescent="0.2">
      <c r="A45" s="6">
        <v>20060</v>
      </c>
      <c r="B45" s="6" t="s">
        <v>11</v>
      </c>
      <c r="C45" s="6">
        <v>5</v>
      </c>
      <c r="D45" s="6">
        <v>8</v>
      </c>
      <c r="E45" s="6">
        <v>8</v>
      </c>
      <c r="F45" s="6">
        <v>7</v>
      </c>
      <c r="G45" s="6">
        <v>5</v>
      </c>
      <c r="H45" s="6">
        <v>4</v>
      </c>
      <c r="I45" s="6">
        <v>2</v>
      </c>
      <c r="J45" s="6">
        <v>6</v>
      </c>
      <c r="K45" s="6">
        <v>4</v>
      </c>
      <c r="L45" s="6">
        <v>5</v>
      </c>
      <c r="N45" s="6">
        <f t="shared" si="2"/>
        <v>54</v>
      </c>
      <c r="O45" s="17">
        <f t="shared" si="1"/>
        <v>-0.25925925925925924</v>
      </c>
      <c r="P45" s="18"/>
      <c r="Q45" s="7" t="s">
        <v>15</v>
      </c>
      <c r="R45" s="7" t="s">
        <v>18</v>
      </c>
      <c r="T45" s="6" t="s">
        <v>27</v>
      </c>
      <c r="U45" s="6" t="s">
        <v>22</v>
      </c>
    </row>
    <row r="46" spans="1:21" x14ac:dyDescent="0.2">
      <c r="A46" s="6">
        <v>20061</v>
      </c>
      <c r="B46" s="6" t="s">
        <v>11</v>
      </c>
      <c r="C46" s="6">
        <v>2</v>
      </c>
      <c r="D46" s="6">
        <v>3</v>
      </c>
      <c r="E46" s="6">
        <v>6</v>
      </c>
      <c r="F46" s="6">
        <v>3</v>
      </c>
      <c r="G46" s="6">
        <v>5</v>
      </c>
      <c r="H46" s="6">
        <v>5</v>
      </c>
      <c r="I46" s="6">
        <v>1</v>
      </c>
      <c r="J46" s="6">
        <v>4</v>
      </c>
      <c r="K46" s="6">
        <v>2</v>
      </c>
      <c r="L46" s="6">
        <v>3</v>
      </c>
      <c r="N46" s="6">
        <f t="shared" si="2"/>
        <v>34</v>
      </c>
      <c r="O46" s="17">
        <f t="shared" si="1"/>
        <v>-0.11764705882352941</v>
      </c>
      <c r="P46" s="18"/>
      <c r="Q46" s="7" t="s">
        <v>15</v>
      </c>
      <c r="R46" s="7" t="s">
        <v>18</v>
      </c>
      <c r="T46" s="6" t="s">
        <v>27</v>
      </c>
      <c r="U46" s="6" t="s">
        <v>22</v>
      </c>
    </row>
    <row r="47" spans="1:21" x14ac:dyDescent="0.2">
      <c r="A47" s="6">
        <v>20062</v>
      </c>
      <c r="B47" s="6" t="s">
        <v>11</v>
      </c>
      <c r="C47" s="6">
        <v>9</v>
      </c>
      <c r="D47" s="6">
        <v>5</v>
      </c>
      <c r="E47" s="6">
        <v>9</v>
      </c>
      <c r="F47" s="6">
        <v>9</v>
      </c>
      <c r="G47" s="6">
        <v>10</v>
      </c>
      <c r="H47" s="6">
        <v>6</v>
      </c>
      <c r="I47" s="6">
        <v>6</v>
      </c>
      <c r="J47" s="6">
        <v>10</v>
      </c>
      <c r="K47" s="6">
        <v>8</v>
      </c>
      <c r="L47" s="6">
        <v>8</v>
      </c>
      <c r="N47" s="6">
        <f t="shared" si="2"/>
        <v>80</v>
      </c>
      <c r="O47" s="17">
        <f t="shared" si="1"/>
        <v>-0.05</v>
      </c>
      <c r="P47" s="18"/>
      <c r="Q47" s="7" t="s">
        <v>15</v>
      </c>
      <c r="R47" s="7" t="s">
        <v>17</v>
      </c>
      <c r="T47" s="6" t="s">
        <v>27</v>
      </c>
      <c r="U47" s="6" t="s">
        <v>22</v>
      </c>
    </row>
    <row r="48" spans="1:21" x14ac:dyDescent="0.2">
      <c r="A48" s="6">
        <v>20002</v>
      </c>
      <c r="B48" s="6" t="s">
        <v>12</v>
      </c>
      <c r="C48" s="6">
        <v>9</v>
      </c>
      <c r="D48" s="6">
        <v>4</v>
      </c>
      <c r="E48" s="6">
        <v>8</v>
      </c>
      <c r="F48" s="6">
        <v>9</v>
      </c>
      <c r="G48" s="6">
        <v>8</v>
      </c>
      <c r="H48" s="6">
        <v>7</v>
      </c>
      <c r="I48" s="6">
        <v>3</v>
      </c>
      <c r="J48" s="6">
        <v>9</v>
      </c>
      <c r="K48" s="6">
        <v>7</v>
      </c>
      <c r="L48" s="6">
        <v>5</v>
      </c>
      <c r="N48" s="6">
        <f t="shared" si="2"/>
        <v>69</v>
      </c>
      <c r="Q48" s="7" t="s">
        <v>15</v>
      </c>
      <c r="R48" s="7" t="s">
        <v>18</v>
      </c>
    </row>
    <row r="49" spans="1:18" x14ac:dyDescent="0.2">
      <c r="A49" s="6">
        <v>20003</v>
      </c>
      <c r="B49" s="6" t="s">
        <v>12</v>
      </c>
      <c r="C49" s="6">
        <v>7</v>
      </c>
      <c r="D49" s="6">
        <v>6</v>
      </c>
      <c r="E49" s="6">
        <v>7</v>
      </c>
      <c r="F49" s="6">
        <v>5</v>
      </c>
      <c r="G49" s="6">
        <v>6</v>
      </c>
      <c r="H49" s="6">
        <v>8</v>
      </c>
      <c r="I49" s="6">
        <v>3</v>
      </c>
      <c r="J49" s="6">
        <v>8</v>
      </c>
      <c r="K49" s="6">
        <v>6</v>
      </c>
      <c r="L49" s="6">
        <v>6</v>
      </c>
      <c r="N49" s="6">
        <f t="shared" si="2"/>
        <v>62</v>
      </c>
      <c r="Q49" s="7" t="s">
        <v>15</v>
      </c>
      <c r="R49" s="7" t="s">
        <v>18</v>
      </c>
    </row>
    <row r="50" spans="1:18" x14ac:dyDescent="0.2">
      <c r="A50" s="6">
        <v>20004</v>
      </c>
      <c r="B50" s="6" t="s">
        <v>12</v>
      </c>
      <c r="C50" s="6">
        <v>8</v>
      </c>
      <c r="D50" s="6">
        <v>4</v>
      </c>
      <c r="E50" s="6">
        <v>7</v>
      </c>
      <c r="F50" s="6">
        <v>10</v>
      </c>
      <c r="G50" s="6">
        <v>8</v>
      </c>
      <c r="H50" s="6">
        <v>9</v>
      </c>
      <c r="I50" s="6">
        <v>5</v>
      </c>
      <c r="J50" s="6">
        <v>9</v>
      </c>
      <c r="K50" s="6">
        <v>8</v>
      </c>
      <c r="L50" s="6">
        <v>4</v>
      </c>
      <c r="N50" s="6">
        <f t="shared" si="2"/>
        <v>72</v>
      </c>
      <c r="Q50" s="7" t="s">
        <v>14</v>
      </c>
      <c r="R50" s="7" t="s">
        <v>18</v>
      </c>
    </row>
    <row r="51" spans="1:18" x14ac:dyDescent="0.2">
      <c r="A51" s="6">
        <v>20005</v>
      </c>
      <c r="B51" s="6" t="s">
        <v>12</v>
      </c>
      <c r="C51" s="6">
        <v>8</v>
      </c>
      <c r="D51" s="6">
        <v>1</v>
      </c>
      <c r="E51" s="6">
        <v>7</v>
      </c>
      <c r="F51" s="6">
        <v>10</v>
      </c>
      <c r="G51" s="6">
        <v>8</v>
      </c>
      <c r="H51" s="6">
        <v>2</v>
      </c>
      <c r="I51" s="6">
        <v>3</v>
      </c>
      <c r="J51" s="6">
        <v>10</v>
      </c>
      <c r="K51" s="6">
        <v>7</v>
      </c>
      <c r="L51" s="6">
        <v>3</v>
      </c>
      <c r="N51" s="6">
        <f t="shared" si="2"/>
        <v>59</v>
      </c>
      <c r="Q51" s="7" t="s">
        <v>15</v>
      </c>
      <c r="R51" s="7" t="s">
        <v>18</v>
      </c>
    </row>
    <row r="52" spans="1:18" x14ac:dyDescent="0.2">
      <c r="A52" s="6">
        <v>20007</v>
      </c>
      <c r="B52" s="6" t="s">
        <v>12</v>
      </c>
      <c r="C52" s="6">
        <v>7</v>
      </c>
      <c r="D52" s="6">
        <v>3</v>
      </c>
      <c r="E52" s="6">
        <v>5</v>
      </c>
      <c r="F52" s="6">
        <v>7</v>
      </c>
      <c r="G52" s="6">
        <v>6</v>
      </c>
      <c r="H52" s="6">
        <v>6</v>
      </c>
      <c r="I52" s="6">
        <v>1</v>
      </c>
      <c r="J52" s="6">
        <v>5</v>
      </c>
      <c r="K52" s="6">
        <v>4</v>
      </c>
      <c r="L52" s="6">
        <v>9</v>
      </c>
      <c r="N52" s="6">
        <f t="shared" si="2"/>
        <v>53</v>
      </c>
      <c r="Q52" s="7" t="s">
        <v>15</v>
      </c>
      <c r="R52" s="7" t="s">
        <v>18</v>
      </c>
    </row>
    <row r="53" spans="1:18" x14ac:dyDescent="0.2">
      <c r="A53" s="6">
        <v>20009</v>
      </c>
      <c r="B53" s="6" t="s">
        <v>12</v>
      </c>
      <c r="C53" s="6">
        <v>10</v>
      </c>
      <c r="D53" s="6">
        <v>4</v>
      </c>
      <c r="E53" s="6">
        <v>4</v>
      </c>
      <c r="F53" s="6">
        <v>9</v>
      </c>
      <c r="G53" s="6">
        <v>6</v>
      </c>
      <c r="H53" s="6">
        <v>3</v>
      </c>
      <c r="I53" s="6">
        <v>1</v>
      </c>
      <c r="J53" s="6">
        <v>10</v>
      </c>
      <c r="K53" s="6">
        <v>5</v>
      </c>
      <c r="L53" s="6">
        <v>10</v>
      </c>
      <c r="N53" s="6">
        <f t="shared" si="2"/>
        <v>62</v>
      </c>
      <c r="Q53" s="7" t="s">
        <v>15</v>
      </c>
      <c r="R53" s="7" t="s">
        <v>18</v>
      </c>
    </row>
    <row r="54" spans="1:18" x14ac:dyDescent="0.2">
      <c r="A54" s="6">
        <v>20010</v>
      </c>
      <c r="B54" s="6" t="s">
        <v>12</v>
      </c>
      <c r="C54" s="6">
        <v>2</v>
      </c>
      <c r="D54" s="6">
        <v>3</v>
      </c>
      <c r="E54" s="6">
        <v>2</v>
      </c>
      <c r="F54" s="6">
        <v>2</v>
      </c>
      <c r="G54" s="6">
        <v>2</v>
      </c>
      <c r="H54" s="6">
        <v>1</v>
      </c>
      <c r="I54" s="6">
        <v>1</v>
      </c>
      <c r="J54" s="6">
        <v>1</v>
      </c>
      <c r="K54" s="6">
        <v>1</v>
      </c>
      <c r="L54" s="6">
        <v>6</v>
      </c>
      <c r="N54" s="6">
        <f t="shared" si="2"/>
        <v>21</v>
      </c>
      <c r="Q54" s="7" t="s">
        <v>14</v>
      </c>
      <c r="R54" s="7" t="s">
        <v>18</v>
      </c>
    </row>
    <row r="55" spans="1:18" x14ac:dyDescent="0.2">
      <c r="A55" s="6">
        <v>20011</v>
      </c>
      <c r="B55" s="6" t="s">
        <v>12</v>
      </c>
      <c r="C55" s="6">
        <v>8</v>
      </c>
      <c r="D55" s="6">
        <v>8</v>
      </c>
      <c r="E55" s="6">
        <v>6</v>
      </c>
      <c r="F55" s="6">
        <v>8</v>
      </c>
      <c r="G55" s="6">
        <v>9</v>
      </c>
      <c r="H55" s="6">
        <v>9</v>
      </c>
      <c r="I55" s="6">
        <v>1</v>
      </c>
      <c r="J55" s="6">
        <v>8</v>
      </c>
      <c r="K55" s="6">
        <v>5</v>
      </c>
      <c r="L55" s="6">
        <v>10</v>
      </c>
      <c r="N55" s="6">
        <f t="shared" si="2"/>
        <v>72</v>
      </c>
      <c r="Q55" s="7" t="s">
        <v>14</v>
      </c>
      <c r="R55" s="7" t="s">
        <v>18</v>
      </c>
    </row>
    <row r="56" spans="1:18" x14ac:dyDescent="0.2">
      <c r="A56" s="6">
        <v>20012</v>
      </c>
      <c r="B56" s="6" t="s">
        <v>12</v>
      </c>
      <c r="C56" s="6">
        <v>4</v>
      </c>
      <c r="D56" s="6">
        <v>5</v>
      </c>
      <c r="E56" s="6">
        <v>6</v>
      </c>
      <c r="F56" s="6">
        <v>3</v>
      </c>
      <c r="G56" s="6">
        <v>4</v>
      </c>
      <c r="H56" s="6">
        <v>4</v>
      </c>
      <c r="I56" s="6">
        <v>1</v>
      </c>
      <c r="J56" s="6">
        <v>4</v>
      </c>
      <c r="K56" s="6">
        <v>1</v>
      </c>
      <c r="L56" s="6">
        <v>7</v>
      </c>
      <c r="N56" s="6">
        <f t="shared" si="2"/>
        <v>39</v>
      </c>
      <c r="Q56" s="7" t="s">
        <v>14</v>
      </c>
      <c r="R56" s="7" t="s">
        <v>18</v>
      </c>
    </row>
    <row r="57" spans="1:18" x14ac:dyDescent="0.2">
      <c r="A57" s="6">
        <v>20015</v>
      </c>
      <c r="B57" s="6" t="s">
        <v>12</v>
      </c>
      <c r="C57" s="6">
        <v>10</v>
      </c>
      <c r="D57" s="6">
        <v>3</v>
      </c>
      <c r="E57" s="6">
        <v>3</v>
      </c>
      <c r="F57" s="6">
        <v>7</v>
      </c>
      <c r="G57" s="6">
        <v>7</v>
      </c>
      <c r="H57" s="6">
        <v>7</v>
      </c>
      <c r="I57" s="6">
        <v>4</v>
      </c>
      <c r="J57" s="6">
        <v>9</v>
      </c>
      <c r="K57" s="6">
        <v>5</v>
      </c>
      <c r="L57" s="6">
        <v>8</v>
      </c>
      <c r="N57" s="6">
        <f t="shared" si="2"/>
        <v>63</v>
      </c>
      <c r="Q57" s="7" t="s">
        <v>15</v>
      </c>
      <c r="R57" s="7" t="s">
        <v>18</v>
      </c>
    </row>
    <row r="58" spans="1:18" x14ac:dyDescent="0.2">
      <c r="A58" s="6">
        <v>20017</v>
      </c>
      <c r="B58" s="6" t="s">
        <v>12</v>
      </c>
      <c r="C58" s="6">
        <v>9</v>
      </c>
      <c r="D58" s="6">
        <v>4</v>
      </c>
      <c r="E58" s="6">
        <v>7</v>
      </c>
      <c r="F58" s="6">
        <v>9</v>
      </c>
      <c r="G58" s="6">
        <v>8</v>
      </c>
      <c r="H58" s="6">
        <v>7</v>
      </c>
      <c r="I58" s="6">
        <v>7</v>
      </c>
      <c r="J58" s="6">
        <v>9</v>
      </c>
      <c r="K58" s="6">
        <v>8</v>
      </c>
      <c r="L58" s="6">
        <v>7</v>
      </c>
      <c r="N58" s="6">
        <f t="shared" si="2"/>
        <v>75</v>
      </c>
      <c r="Q58" s="7" t="s">
        <v>14</v>
      </c>
      <c r="R58" s="7" t="s">
        <v>17</v>
      </c>
    </row>
    <row r="59" spans="1:18" x14ac:dyDescent="0.2">
      <c r="A59" s="6">
        <v>20019</v>
      </c>
      <c r="B59" s="6" t="s">
        <v>12</v>
      </c>
      <c r="C59" s="6">
        <v>10</v>
      </c>
      <c r="D59" s="6">
        <v>9</v>
      </c>
      <c r="E59" s="6">
        <v>7</v>
      </c>
      <c r="F59" s="6">
        <v>10</v>
      </c>
      <c r="G59" s="6">
        <v>10</v>
      </c>
      <c r="H59" s="6">
        <v>9</v>
      </c>
      <c r="I59" s="6">
        <v>9</v>
      </c>
      <c r="J59" s="6">
        <v>10</v>
      </c>
      <c r="K59" s="6">
        <v>6</v>
      </c>
      <c r="L59" s="6">
        <v>5</v>
      </c>
      <c r="N59" s="6">
        <f t="shared" si="2"/>
        <v>85</v>
      </c>
      <c r="Q59" s="7" t="s">
        <v>14</v>
      </c>
      <c r="R59" s="7" t="s">
        <v>17</v>
      </c>
    </row>
    <row r="60" spans="1:18" x14ac:dyDescent="0.2">
      <c r="A60" s="6">
        <v>20020</v>
      </c>
      <c r="B60" s="6" t="s">
        <v>12</v>
      </c>
      <c r="C60" s="6">
        <v>9</v>
      </c>
      <c r="D60" s="6">
        <v>1</v>
      </c>
      <c r="E60" s="6">
        <v>5</v>
      </c>
      <c r="F60" s="6">
        <v>10</v>
      </c>
      <c r="G60" s="6">
        <v>10</v>
      </c>
      <c r="H60" s="6">
        <v>5</v>
      </c>
      <c r="I60" s="6">
        <v>4</v>
      </c>
      <c r="J60" s="6">
        <v>7</v>
      </c>
      <c r="K60" s="6">
        <v>10</v>
      </c>
      <c r="L60" s="6">
        <v>7</v>
      </c>
      <c r="N60" s="6">
        <f t="shared" si="2"/>
        <v>68</v>
      </c>
      <c r="Q60" s="7" t="s">
        <v>14</v>
      </c>
      <c r="R60" s="7" t="s">
        <v>18</v>
      </c>
    </row>
    <row r="61" spans="1:18" x14ac:dyDescent="0.2">
      <c r="A61" s="6">
        <v>20022</v>
      </c>
      <c r="B61" s="6" t="s">
        <v>12</v>
      </c>
      <c r="C61" s="6">
        <v>5</v>
      </c>
      <c r="D61" s="6">
        <v>1</v>
      </c>
      <c r="E61" s="6">
        <v>1</v>
      </c>
      <c r="F61" s="6">
        <v>6</v>
      </c>
      <c r="G61" s="6">
        <v>1</v>
      </c>
      <c r="H61" s="6">
        <v>10</v>
      </c>
      <c r="I61" s="6">
        <v>1</v>
      </c>
      <c r="J61" s="6">
        <v>1</v>
      </c>
      <c r="K61" s="6">
        <v>1</v>
      </c>
      <c r="L61" s="6">
        <v>6</v>
      </c>
      <c r="N61" s="6">
        <f t="shared" si="2"/>
        <v>33</v>
      </c>
      <c r="Q61" s="7" t="s">
        <v>14</v>
      </c>
      <c r="R61" s="7" t="s">
        <v>18</v>
      </c>
    </row>
    <row r="62" spans="1:18" x14ac:dyDescent="0.2">
      <c r="A62" s="6">
        <v>20023</v>
      </c>
      <c r="B62" s="6" t="s">
        <v>12</v>
      </c>
      <c r="C62" s="6">
        <v>9</v>
      </c>
      <c r="D62" s="6">
        <v>4</v>
      </c>
      <c r="E62" s="6">
        <v>9</v>
      </c>
      <c r="F62" s="6">
        <v>9</v>
      </c>
      <c r="G62" s="6">
        <v>9</v>
      </c>
      <c r="H62" s="6">
        <v>9</v>
      </c>
      <c r="I62" s="6">
        <v>8</v>
      </c>
      <c r="J62" s="6">
        <v>9</v>
      </c>
      <c r="K62" s="6">
        <v>10</v>
      </c>
      <c r="L62" s="6">
        <v>4</v>
      </c>
      <c r="N62" s="6">
        <f t="shared" si="2"/>
        <v>80</v>
      </c>
      <c r="Q62" s="7" t="s">
        <v>14</v>
      </c>
      <c r="R62" s="7" t="s">
        <v>17</v>
      </c>
    </row>
    <row r="63" spans="1:18" x14ac:dyDescent="0.2">
      <c r="A63" s="6">
        <v>20024</v>
      </c>
      <c r="B63" s="6" t="s">
        <v>12</v>
      </c>
      <c r="C63" s="6">
        <v>10</v>
      </c>
      <c r="D63" s="6">
        <v>4</v>
      </c>
      <c r="E63" s="6">
        <v>6</v>
      </c>
      <c r="F63" s="6">
        <v>8</v>
      </c>
      <c r="G63" s="6">
        <v>9</v>
      </c>
      <c r="H63" s="6">
        <v>9</v>
      </c>
      <c r="I63" s="6">
        <v>5</v>
      </c>
      <c r="J63" s="6">
        <v>8</v>
      </c>
      <c r="K63" s="6">
        <v>8</v>
      </c>
      <c r="L63" s="6">
        <v>9</v>
      </c>
      <c r="N63" s="6">
        <f t="shared" si="2"/>
        <v>76</v>
      </c>
      <c r="Q63" s="7" t="s">
        <v>14</v>
      </c>
      <c r="R63" s="7" t="s">
        <v>18</v>
      </c>
    </row>
    <row r="64" spans="1:18" x14ac:dyDescent="0.2">
      <c r="A64" s="6">
        <v>20025</v>
      </c>
      <c r="B64" s="6" t="s">
        <v>12</v>
      </c>
      <c r="C64" s="6">
        <v>8</v>
      </c>
      <c r="D64" s="6">
        <v>1</v>
      </c>
      <c r="E64" s="6">
        <v>8</v>
      </c>
      <c r="F64" s="6">
        <v>9</v>
      </c>
      <c r="G64" s="6">
        <v>7</v>
      </c>
      <c r="H64" s="6">
        <v>2</v>
      </c>
      <c r="I64" s="6">
        <v>3</v>
      </c>
      <c r="J64" s="6">
        <v>10</v>
      </c>
      <c r="K64" s="6">
        <v>6</v>
      </c>
      <c r="L64" s="6">
        <v>5</v>
      </c>
      <c r="N64" s="6">
        <f t="shared" si="2"/>
        <v>59</v>
      </c>
      <c r="Q64" s="7" t="s">
        <v>14</v>
      </c>
      <c r="R64" s="7" t="s">
        <v>18</v>
      </c>
    </row>
    <row r="65" spans="1:18" x14ac:dyDescent="0.2">
      <c r="A65" s="6">
        <v>20026</v>
      </c>
      <c r="B65" s="6" t="s">
        <v>12</v>
      </c>
      <c r="C65" s="6">
        <v>7</v>
      </c>
      <c r="D65" s="6">
        <v>4</v>
      </c>
      <c r="E65" s="6">
        <v>7</v>
      </c>
      <c r="F65" s="6">
        <v>7</v>
      </c>
      <c r="G65" s="6">
        <v>5</v>
      </c>
      <c r="H65" s="6">
        <v>5</v>
      </c>
      <c r="I65" s="6">
        <v>3</v>
      </c>
      <c r="J65" s="6">
        <v>6</v>
      </c>
      <c r="K65" s="6">
        <v>5</v>
      </c>
      <c r="L65" s="6">
        <v>9</v>
      </c>
      <c r="N65" s="6">
        <f t="shared" si="2"/>
        <v>58</v>
      </c>
      <c r="Q65" s="7" t="s">
        <v>15</v>
      </c>
      <c r="R65" s="7" t="s">
        <v>18</v>
      </c>
    </row>
    <row r="66" spans="1:18" x14ac:dyDescent="0.2">
      <c r="A66" s="6">
        <v>20027</v>
      </c>
      <c r="B66" s="6" t="s">
        <v>12</v>
      </c>
      <c r="C66" s="6">
        <v>9</v>
      </c>
      <c r="D66" s="6">
        <v>5</v>
      </c>
      <c r="E66" s="6">
        <v>4</v>
      </c>
      <c r="F66" s="6">
        <v>7</v>
      </c>
      <c r="G66" s="6">
        <v>8</v>
      </c>
      <c r="H66" s="6">
        <v>5</v>
      </c>
      <c r="I66" s="6">
        <v>3</v>
      </c>
      <c r="J66" s="6">
        <v>8</v>
      </c>
      <c r="K66" s="6">
        <v>10</v>
      </c>
      <c r="L66" s="6">
        <v>10</v>
      </c>
      <c r="N66" s="6">
        <f t="shared" ref="N66:N93" si="3">SUM(C66:L66)</f>
        <v>69</v>
      </c>
      <c r="Q66" s="7" t="s">
        <v>15</v>
      </c>
      <c r="R66" s="7" t="s">
        <v>18</v>
      </c>
    </row>
    <row r="67" spans="1:18" x14ac:dyDescent="0.2">
      <c r="A67" s="6">
        <v>20028</v>
      </c>
      <c r="B67" s="6" t="s">
        <v>12</v>
      </c>
      <c r="C67" s="6">
        <v>8</v>
      </c>
      <c r="D67" s="6">
        <v>6</v>
      </c>
      <c r="E67" s="6">
        <v>8</v>
      </c>
      <c r="F67" s="6">
        <v>10</v>
      </c>
      <c r="G67" s="6">
        <v>10</v>
      </c>
      <c r="H67" s="6">
        <v>8</v>
      </c>
      <c r="I67" s="6">
        <v>8</v>
      </c>
      <c r="J67" s="6">
        <v>8</v>
      </c>
      <c r="K67" s="6">
        <v>8</v>
      </c>
      <c r="L67" s="6">
        <v>4</v>
      </c>
      <c r="N67" s="6">
        <f t="shared" si="3"/>
        <v>78</v>
      </c>
      <c r="Q67" s="7" t="s">
        <v>14</v>
      </c>
      <c r="R67" s="7" t="s">
        <v>18</v>
      </c>
    </row>
    <row r="68" spans="1:18" x14ac:dyDescent="0.2">
      <c r="A68" s="6">
        <v>20029</v>
      </c>
      <c r="B68" s="6" t="s">
        <v>12</v>
      </c>
      <c r="C68" s="6">
        <v>8</v>
      </c>
      <c r="D68" s="6">
        <v>2</v>
      </c>
      <c r="E68" s="6">
        <v>5</v>
      </c>
      <c r="F68" s="6">
        <v>9</v>
      </c>
      <c r="G68" s="6">
        <v>9</v>
      </c>
      <c r="H68" s="6">
        <v>4</v>
      </c>
      <c r="I68" s="6">
        <v>5</v>
      </c>
      <c r="J68" s="6">
        <v>5</v>
      </c>
      <c r="K68" s="6">
        <v>8</v>
      </c>
      <c r="L68" s="6">
        <v>8</v>
      </c>
      <c r="N68" s="6">
        <f t="shared" si="3"/>
        <v>63</v>
      </c>
      <c r="Q68" s="7" t="s">
        <v>15</v>
      </c>
      <c r="R68" s="7" t="s">
        <v>17</v>
      </c>
    </row>
    <row r="69" spans="1:18" x14ac:dyDescent="0.2">
      <c r="A69" s="6">
        <v>20030</v>
      </c>
      <c r="B69" s="6" t="s">
        <v>12</v>
      </c>
      <c r="C69" s="6">
        <v>10</v>
      </c>
      <c r="D69" s="6">
        <v>4</v>
      </c>
      <c r="E69" s="6">
        <v>3</v>
      </c>
      <c r="F69" s="6">
        <v>10</v>
      </c>
      <c r="G69" s="6">
        <v>7</v>
      </c>
      <c r="H69" s="6">
        <v>5</v>
      </c>
      <c r="I69" s="6">
        <v>4</v>
      </c>
      <c r="J69" s="6">
        <v>8</v>
      </c>
      <c r="K69" s="6">
        <v>10</v>
      </c>
      <c r="L69" s="6">
        <v>7</v>
      </c>
      <c r="N69" s="6">
        <f t="shared" si="3"/>
        <v>68</v>
      </c>
      <c r="Q69" s="7" t="s">
        <v>15</v>
      </c>
      <c r="R69" s="7" t="s">
        <v>17</v>
      </c>
    </row>
    <row r="70" spans="1:18" x14ac:dyDescent="0.2">
      <c r="A70" s="6">
        <v>20031</v>
      </c>
      <c r="B70" s="6" t="s">
        <v>12</v>
      </c>
      <c r="C70" s="6">
        <v>3</v>
      </c>
      <c r="D70" s="6">
        <v>1</v>
      </c>
      <c r="E70" s="6">
        <v>7</v>
      </c>
      <c r="F70" s="6">
        <v>4</v>
      </c>
      <c r="G70" s="6">
        <v>2</v>
      </c>
      <c r="H70" s="6">
        <v>3</v>
      </c>
      <c r="I70" s="6">
        <v>1</v>
      </c>
      <c r="J70" s="6">
        <v>2</v>
      </c>
      <c r="K70" s="6">
        <v>1</v>
      </c>
      <c r="L70" s="6">
        <v>10</v>
      </c>
      <c r="N70" s="6">
        <f t="shared" si="3"/>
        <v>34</v>
      </c>
      <c r="Q70" s="7" t="s">
        <v>15</v>
      </c>
      <c r="R70" s="7" t="s">
        <v>18</v>
      </c>
    </row>
    <row r="71" spans="1:18" x14ac:dyDescent="0.2">
      <c r="A71" s="6">
        <v>20032</v>
      </c>
      <c r="B71" s="6" t="s">
        <v>12</v>
      </c>
      <c r="C71" s="6">
        <v>9</v>
      </c>
      <c r="D71" s="6">
        <v>5</v>
      </c>
      <c r="E71" s="6">
        <v>5</v>
      </c>
      <c r="F71" s="6">
        <v>8</v>
      </c>
      <c r="G71" s="6">
        <v>6</v>
      </c>
      <c r="H71" s="6">
        <v>6</v>
      </c>
      <c r="I71" s="6">
        <v>7</v>
      </c>
      <c r="J71" s="6">
        <v>9</v>
      </c>
      <c r="K71" s="6">
        <v>8</v>
      </c>
      <c r="L71" s="6">
        <v>8</v>
      </c>
      <c r="N71" s="6">
        <f t="shared" si="3"/>
        <v>71</v>
      </c>
      <c r="Q71" s="7" t="s">
        <v>14</v>
      </c>
      <c r="R71" s="7" t="s">
        <v>17</v>
      </c>
    </row>
    <row r="72" spans="1:18" x14ac:dyDescent="0.2">
      <c r="A72" s="6">
        <v>20033</v>
      </c>
      <c r="B72" s="6" t="s">
        <v>12</v>
      </c>
      <c r="C72" s="6">
        <v>9</v>
      </c>
      <c r="D72" s="6">
        <v>4</v>
      </c>
      <c r="E72" s="6">
        <v>4</v>
      </c>
      <c r="F72" s="6">
        <v>6</v>
      </c>
      <c r="G72" s="6">
        <v>6</v>
      </c>
      <c r="H72" s="6">
        <v>7</v>
      </c>
      <c r="I72" s="6">
        <v>1</v>
      </c>
      <c r="J72" s="6">
        <v>10</v>
      </c>
      <c r="K72" s="6">
        <v>10</v>
      </c>
      <c r="L72" s="6">
        <v>2</v>
      </c>
      <c r="N72" s="6">
        <f t="shared" si="3"/>
        <v>59</v>
      </c>
      <c r="Q72" s="7" t="s">
        <v>15</v>
      </c>
      <c r="R72" s="7" t="s">
        <v>17</v>
      </c>
    </row>
    <row r="73" spans="1:18" x14ac:dyDescent="0.2">
      <c r="A73" s="6">
        <v>20034</v>
      </c>
      <c r="B73" s="6" t="s">
        <v>12</v>
      </c>
      <c r="C73" s="6">
        <v>3</v>
      </c>
      <c r="D73" s="6">
        <v>8</v>
      </c>
      <c r="E73" s="6">
        <v>5</v>
      </c>
      <c r="F73" s="6">
        <v>4</v>
      </c>
      <c r="G73" s="6">
        <v>9</v>
      </c>
      <c r="H73" s="6">
        <v>8</v>
      </c>
      <c r="I73" s="6">
        <v>1</v>
      </c>
      <c r="J73" s="6">
        <v>5</v>
      </c>
      <c r="K73" s="6">
        <v>3</v>
      </c>
      <c r="L73" s="6">
        <v>9</v>
      </c>
      <c r="N73" s="6">
        <f t="shared" si="3"/>
        <v>55</v>
      </c>
      <c r="Q73" s="7" t="s">
        <v>15</v>
      </c>
      <c r="R73" s="7" t="s">
        <v>18</v>
      </c>
    </row>
    <row r="74" spans="1:18" x14ac:dyDescent="0.2">
      <c r="A74" s="6">
        <v>20035</v>
      </c>
      <c r="B74" s="6" t="s">
        <v>12</v>
      </c>
      <c r="C74" s="6">
        <v>7</v>
      </c>
      <c r="D74" s="6">
        <v>3</v>
      </c>
      <c r="E74" s="6">
        <v>6</v>
      </c>
      <c r="F74" s="6">
        <v>5</v>
      </c>
      <c r="G74" s="6">
        <v>4</v>
      </c>
      <c r="H74" s="6">
        <v>3</v>
      </c>
      <c r="I74" s="6">
        <v>3</v>
      </c>
      <c r="J74" s="6">
        <v>4</v>
      </c>
      <c r="K74" s="6">
        <v>5</v>
      </c>
      <c r="L74" s="6">
        <v>7</v>
      </c>
      <c r="N74" s="6">
        <f t="shared" si="3"/>
        <v>47</v>
      </c>
      <c r="Q74" s="7" t="s">
        <v>15</v>
      </c>
      <c r="R74" s="7" t="s">
        <v>18</v>
      </c>
    </row>
    <row r="75" spans="1:18" x14ac:dyDescent="0.2">
      <c r="A75" s="6">
        <v>20036</v>
      </c>
      <c r="B75" s="6" t="s">
        <v>12</v>
      </c>
      <c r="C75" s="6">
        <v>9</v>
      </c>
      <c r="D75" s="6">
        <v>8</v>
      </c>
      <c r="E75" s="6">
        <v>8</v>
      </c>
      <c r="F75" s="6">
        <v>8</v>
      </c>
      <c r="G75" s="6">
        <v>8</v>
      </c>
      <c r="H75" s="6">
        <v>8</v>
      </c>
      <c r="I75" s="6">
        <v>8</v>
      </c>
      <c r="J75" s="6">
        <v>9</v>
      </c>
      <c r="K75" s="6">
        <v>8</v>
      </c>
      <c r="L75" s="6">
        <v>6</v>
      </c>
      <c r="N75" s="6">
        <f t="shared" si="3"/>
        <v>80</v>
      </c>
      <c r="Q75" s="7" t="s">
        <v>15</v>
      </c>
      <c r="R75" s="7" t="s">
        <v>18</v>
      </c>
    </row>
    <row r="76" spans="1:18" x14ac:dyDescent="0.2">
      <c r="A76" s="6">
        <v>20037</v>
      </c>
      <c r="B76" s="6" t="s">
        <v>12</v>
      </c>
      <c r="C76" s="6">
        <v>9</v>
      </c>
      <c r="D76" s="6">
        <v>2</v>
      </c>
      <c r="E76" s="6">
        <v>6</v>
      </c>
      <c r="F76" s="6">
        <v>10</v>
      </c>
      <c r="G76" s="6">
        <v>8</v>
      </c>
      <c r="H76" s="6">
        <v>4</v>
      </c>
      <c r="I76" s="6">
        <v>4</v>
      </c>
      <c r="J76" s="6">
        <v>7</v>
      </c>
      <c r="K76" s="6">
        <v>8</v>
      </c>
      <c r="L76" s="6">
        <v>10</v>
      </c>
      <c r="N76" s="6">
        <f t="shared" si="3"/>
        <v>68</v>
      </c>
      <c r="Q76" s="7" t="s">
        <v>15</v>
      </c>
      <c r="R76" s="7" t="s">
        <v>18</v>
      </c>
    </row>
    <row r="77" spans="1:18" x14ac:dyDescent="0.2">
      <c r="A77" s="6">
        <v>20039</v>
      </c>
      <c r="B77" s="6" t="s">
        <v>12</v>
      </c>
      <c r="C77" s="6">
        <v>7</v>
      </c>
      <c r="D77" s="6">
        <v>3</v>
      </c>
      <c r="E77" s="6">
        <v>5</v>
      </c>
      <c r="F77" s="6">
        <v>5</v>
      </c>
      <c r="G77" s="6">
        <v>6</v>
      </c>
      <c r="H77" s="6">
        <v>4</v>
      </c>
      <c r="I77" s="6">
        <v>4</v>
      </c>
      <c r="J77" s="6">
        <v>6</v>
      </c>
      <c r="K77" s="6">
        <v>5</v>
      </c>
      <c r="L77" s="6">
        <v>5</v>
      </c>
      <c r="N77" s="6">
        <f t="shared" si="3"/>
        <v>50</v>
      </c>
      <c r="Q77" s="7" t="s">
        <v>15</v>
      </c>
      <c r="R77" s="7" t="s">
        <v>18</v>
      </c>
    </row>
    <row r="78" spans="1:18" x14ac:dyDescent="0.2">
      <c r="A78" s="6">
        <v>20040</v>
      </c>
      <c r="B78" s="6" t="s">
        <v>12</v>
      </c>
      <c r="C78" s="6">
        <v>7</v>
      </c>
      <c r="D78" s="6">
        <v>7</v>
      </c>
      <c r="E78" s="6">
        <v>10</v>
      </c>
      <c r="F78" s="6">
        <v>10</v>
      </c>
      <c r="G78" s="6">
        <v>8</v>
      </c>
      <c r="H78" s="6">
        <v>5</v>
      </c>
      <c r="I78" s="6">
        <v>6</v>
      </c>
      <c r="J78" s="6">
        <v>9</v>
      </c>
      <c r="K78" s="6">
        <v>8</v>
      </c>
      <c r="L78" s="6">
        <v>8</v>
      </c>
      <c r="N78" s="6">
        <f t="shared" si="3"/>
        <v>78</v>
      </c>
      <c r="Q78" s="7" t="s">
        <v>15</v>
      </c>
      <c r="R78" s="7" t="s">
        <v>17</v>
      </c>
    </row>
    <row r="79" spans="1:18" x14ac:dyDescent="0.2">
      <c r="A79" s="6">
        <v>20041</v>
      </c>
      <c r="B79" s="6" t="s">
        <v>12</v>
      </c>
      <c r="C79" s="6">
        <v>10</v>
      </c>
      <c r="D79" s="6">
        <v>4</v>
      </c>
      <c r="E79" s="6">
        <v>6</v>
      </c>
      <c r="F79" s="6">
        <v>10</v>
      </c>
      <c r="G79" s="6">
        <v>9</v>
      </c>
      <c r="H79" s="6">
        <v>8</v>
      </c>
      <c r="I79" s="6">
        <v>5</v>
      </c>
      <c r="J79" s="6">
        <v>10</v>
      </c>
      <c r="K79" s="6">
        <v>9</v>
      </c>
      <c r="L79" s="6">
        <v>8</v>
      </c>
      <c r="N79" s="6">
        <f t="shared" si="3"/>
        <v>79</v>
      </c>
      <c r="Q79" s="7" t="s">
        <v>14</v>
      </c>
      <c r="R79" s="7" t="s">
        <v>17</v>
      </c>
    </row>
    <row r="80" spans="1:18" x14ac:dyDescent="0.2">
      <c r="A80" s="6">
        <v>20043</v>
      </c>
      <c r="B80" s="6" t="s">
        <v>12</v>
      </c>
      <c r="C80" s="6">
        <v>7</v>
      </c>
      <c r="D80" s="6">
        <v>5</v>
      </c>
      <c r="E80" s="6">
        <v>8</v>
      </c>
      <c r="F80" s="6">
        <v>8</v>
      </c>
      <c r="G80" s="6">
        <v>7</v>
      </c>
      <c r="H80" s="6">
        <v>7</v>
      </c>
      <c r="I80" s="6">
        <v>5</v>
      </c>
      <c r="J80" s="6">
        <v>8</v>
      </c>
      <c r="K80" s="6">
        <v>7</v>
      </c>
      <c r="L80" s="6">
        <v>8</v>
      </c>
      <c r="N80" s="6">
        <f t="shared" si="3"/>
        <v>70</v>
      </c>
      <c r="Q80" s="7" t="s">
        <v>14</v>
      </c>
      <c r="R80" s="7" t="s">
        <v>18</v>
      </c>
    </row>
    <row r="81" spans="1:18" x14ac:dyDescent="0.2">
      <c r="A81" s="6">
        <v>20044</v>
      </c>
      <c r="B81" s="6" t="s">
        <v>12</v>
      </c>
      <c r="C81" s="6">
        <v>7</v>
      </c>
      <c r="D81" s="6">
        <v>3</v>
      </c>
      <c r="E81" s="6">
        <v>3</v>
      </c>
      <c r="F81" s="6">
        <v>3</v>
      </c>
      <c r="G81" s="6">
        <v>4</v>
      </c>
      <c r="H81" s="6">
        <v>5</v>
      </c>
      <c r="I81" s="6">
        <v>1</v>
      </c>
      <c r="J81" s="6">
        <v>7</v>
      </c>
      <c r="K81" s="6">
        <v>5</v>
      </c>
      <c r="L81" s="6">
        <v>2</v>
      </c>
      <c r="N81" s="6">
        <f t="shared" si="3"/>
        <v>40</v>
      </c>
      <c r="Q81" s="7" t="s">
        <v>14</v>
      </c>
      <c r="R81" s="7" t="s">
        <v>17</v>
      </c>
    </row>
    <row r="82" spans="1:18" x14ac:dyDescent="0.2">
      <c r="A82" s="6">
        <v>20045</v>
      </c>
      <c r="B82" s="6" t="s">
        <v>12</v>
      </c>
      <c r="C82" s="6">
        <v>9</v>
      </c>
      <c r="D82" s="6">
        <v>8</v>
      </c>
      <c r="E82" s="6">
        <v>8</v>
      </c>
      <c r="F82" s="6">
        <v>9</v>
      </c>
      <c r="G82" s="6">
        <v>7</v>
      </c>
      <c r="H82" s="6">
        <v>6</v>
      </c>
      <c r="I82" s="6">
        <v>7</v>
      </c>
      <c r="J82" s="6">
        <v>5</v>
      </c>
      <c r="K82" s="6">
        <v>8</v>
      </c>
      <c r="L82" s="6">
        <v>8</v>
      </c>
      <c r="N82" s="6">
        <f t="shared" si="3"/>
        <v>75</v>
      </c>
      <c r="Q82" s="7" t="s">
        <v>14</v>
      </c>
      <c r="R82" s="7" t="s">
        <v>18</v>
      </c>
    </row>
    <row r="83" spans="1:18" x14ac:dyDescent="0.2">
      <c r="A83" s="6">
        <v>20049</v>
      </c>
      <c r="B83" s="6" t="s">
        <v>12</v>
      </c>
      <c r="C83" s="6">
        <v>2</v>
      </c>
      <c r="D83" s="6">
        <v>3</v>
      </c>
      <c r="E83" s="6">
        <v>2</v>
      </c>
      <c r="F83" s="6">
        <v>2</v>
      </c>
      <c r="G83" s="6">
        <v>3</v>
      </c>
      <c r="H83" s="6">
        <v>2</v>
      </c>
      <c r="I83" s="6">
        <v>1</v>
      </c>
      <c r="J83" s="6">
        <v>2</v>
      </c>
      <c r="K83" s="6">
        <v>2</v>
      </c>
      <c r="L83" s="6">
        <v>9</v>
      </c>
      <c r="N83" s="6">
        <f t="shared" si="3"/>
        <v>28</v>
      </c>
      <c r="Q83" s="7" t="s">
        <v>15</v>
      </c>
      <c r="R83" s="7" t="s">
        <v>18</v>
      </c>
    </row>
    <row r="84" spans="1:18" x14ac:dyDescent="0.2">
      <c r="A84" s="6">
        <v>20050</v>
      </c>
      <c r="B84" s="6" t="s">
        <v>12</v>
      </c>
      <c r="C84" s="6">
        <v>7</v>
      </c>
      <c r="D84" s="6">
        <v>2</v>
      </c>
      <c r="E84" s="6">
        <v>5</v>
      </c>
      <c r="F84" s="6">
        <v>4</v>
      </c>
      <c r="G84" s="6">
        <v>5</v>
      </c>
      <c r="H84" s="6">
        <v>4</v>
      </c>
      <c r="I84" s="6">
        <v>1</v>
      </c>
      <c r="J84" s="6">
        <v>6</v>
      </c>
      <c r="K84" s="6">
        <v>4</v>
      </c>
      <c r="L84" s="6">
        <v>3</v>
      </c>
      <c r="N84" s="6">
        <f t="shared" si="3"/>
        <v>41</v>
      </c>
      <c r="Q84" s="7" t="s">
        <v>15</v>
      </c>
      <c r="R84" s="7" t="s">
        <v>18</v>
      </c>
    </row>
    <row r="85" spans="1:18" x14ac:dyDescent="0.2">
      <c r="A85" s="6">
        <v>20051</v>
      </c>
      <c r="B85" s="6" t="s">
        <v>12</v>
      </c>
      <c r="C85" s="6">
        <v>8</v>
      </c>
      <c r="D85" s="6">
        <v>2</v>
      </c>
      <c r="E85" s="6">
        <v>8</v>
      </c>
      <c r="F85" s="6">
        <v>10</v>
      </c>
      <c r="G85" s="6">
        <v>7</v>
      </c>
      <c r="H85" s="6">
        <v>6</v>
      </c>
      <c r="I85" s="6">
        <v>2</v>
      </c>
      <c r="J85" s="6">
        <v>8</v>
      </c>
      <c r="K85" s="6">
        <v>9</v>
      </c>
      <c r="L85" s="6">
        <v>8</v>
      </c>
      <c r="N85" s="6">
        <f t="shared" si="3"/>
        <v>68</v>
      </c>
      <c r="Q85" s="7" t="s">
        <v>14</v>
      </c>
      <c r="R85" s="7" t="s">
        <v>18</v>
      </c>
    </row>
    <row r="86" spans="1:18" x14ac:dyDescent="0.2">
      <c r="A86" s="6">
        <v>20052</v>
      </c>
      <c r="B86" s="6" t="s">
        <v>12</v>
      </c>
      <c r="C86" s="6">
        <v>10</v>
      </c>
      <c r="D86" s="6">
        <v>9</v>
      </c>
      <c r="E86" s="6">
        <v>9</v>
      </c>
      <c r="F86" s="6">
        <v>1</v>
      </c>
      <c r="G86" s="6">
        <v>8</v>
      </c>
      <c r="H86" s="6">
        <v>9</v>
      </c>
      <c r="I86" s="6">
        <v>7</v>
      </c>
      <c r="J86" s="6">
        <v>10</v>
      </c>
      <c r="K86" s="6">
        <v>9</v>
      </c>
      <c r="L86" s="6">
        <v>10</v>
      </c>
      <c r="N86" s="6">
        <f t="shared" si="3"/>
        <v>82</v>
      </c>
      <c r="Q86" s="7" t="s">
        <v>14</v>
      </c>
      <c r="R86" s="7" t="s">
        <v>18</v>
      </c>
    </row>
    <row r="87" spans="1:18" x14ac:dyDescent="0.2">
      <c r="A87" s="6">
        <v>20053</v>
      </c>
      <c r="B87" s="6" t="s">
        <v>12</v>
      </c>
      <c r="C87" s="6">
        <v>9</v>
      </c>
      <c r="D87" s="6">
        <v>2</v>
      </c>
      <c r="E87" s="6">
        <v>6</v>
      </c>
      <c r="F87" s="6">
        <v>9</v>
      </c>
      <c r="G87" s="6">
        <v>9</v>
      </c>
      <c r="H87" s="6">
        <v>5</v>
      </c>
      <c r="I87" s="6">
        <v>6</v>
      </c>
      <c r="J87" s="6">
        <v>9</v>
      </c>
      <c r="K87" s="6">
        <v>10</v>
      </c>
      <c r="L87" s="6">
        <v>3</v>
      </c>
      <c r="N87" s="6">
        <f t="shared" si="3"/>
        <v>68</v>
      </c>
      <c r="Q87" s="7" t="s">
        <v>15</v>
      </c>
      <c r="R87" s="7" t="s">
        <v>17</v>
      </c>
    </row>
    <row r="88" spans="1:18" x14ac:dyDescent="0.2">
      <c r="A88" s="6">
        <v>20054</v>
      </c>
      <c r="B88" s="6" t="s">
        <v>12</v>
      </c>
      <c r="C88" s="6">
        <v>8</v>
      </c>
      <c r="D88" s="6">
        <v>6</v>
      </c>
      <c r="E88" s="6">
        <v>6</v>
      </c>
      <c r="F88" s="6">
        <v>8</v>
      </c>
      <c r="G88" s="6">
        <v>8</v>
      </c>
      <c r="H88" s="6">
        <v>7</v>
      </c>
      <c r="I88" s="6">
        <v>8</v>
      </c>
      <c r="J88" s="6">
        <v>7</v>
      </c>
      <c r="K88" s="6">
        <v>8</v>
      </c>
      <c r="L88" s="6">
        <v>8</v>
      </c>
      <c r="N88" s="6">
        <f t="shared" si="3"/>
        <v>74</v>
      </c>
      <c r="Q88" s="7" t="s">
        <v>14</v>
      </c>
      <c r="R88" s="7" t="s">
        <v>17</v>
      </c>
    </row>
    <row r="89" spans="1:18" x14ac:dyDescent="0.2">
      <c r="A89" s="6">
        <v>20055</v>
      </c>
      <c r="B89" s="6" t="s">
        <v>12</v>
      </c>
      <c r="C89" s="6">
        <v>8</v>
      </c>
      <c r="D89" s="6">
        <v>7</v>
      </c>
      <c r="E89" s="6">
        <v>9</v>
      </c>
      <c r="F89" s="6">
        <v>8</v>
      </c>
      <c r="G89" s="6">
        <v>7</v>
      </c>
      <c r="H89" s="6">
        <v>7</v>
      </c>
      <c r="I89" s="6">
        <v>6</v>
      </c>
      <c r="J89" s="6">
        <v>9</v>
      </c>
      <c r="K89" s="6">
        <v>6</v>
      </c>
      <c r="L89" s="6">
        <v>7</v>
      </c>
      <c r="N89" s="6">
        <f t="shared" si="3"/>
        <v>74</v>
      </c>
      <c r="Q89" s="7"/>
      <c r="R89" s="7" t="s">
        <v>18</v>
      </c>
    </row>
    <row r="90" spans="1:18" x14ac:dyDescent="0.2">
      <c r="A90" s="6">
        <v>20057</v>
      </c>
      <c r="B90" s="6" t="s">
        <v>12</v>
      </c>
      <c r="C90" s="6">
        <v>10</v>
      </c>
      <c r="D90" s="6">
        <v>10</v>
      </c>
      <c r="E90" s="6">
        <v>10</v>
      </c>
      <c r="F90" s="6">
        <v>10</v>
      </c>
      <c r="G90" s="6">
        <v>10</v>
      </c>
      <c r="H90" s="6">
        <v>9</v>
      </c>
      <c r="I90" s="6">
        <v>7</v>
      </c>
      <c r="J90" s="6">
        <v>10</v>
      </c>
      <c r="K90" s="6">
        <v>8</v>
      </c>
      <c r="L90" s="6">
        <v>8</v>
      </c>
      <c r="N90" s="6">
        <f t="shared" si="3"/>
        <v>92</v>
      </c>
      <c r="Q90" s="7" t="s">
        <v>14</v>
      </c>
      <c r="R90" s="7" t="s">
        <v>17</v>
      </c>
    </row>
    <row r="91" spans="1:18" x14ac:dyDescent="0.2">
      <c r="A91" s="6">
        <v>20060</v>
      </c>
      <c r="B91" s="6" t="s">
        <v>12</v>
      </c>
      <c r="C91" s="6">
        <v>5</v>
      </c>
      <c r="D91" s="6">
        <v>2</v>
      </c>
      <c r="E91" s="6">
        <v>7</v>
      </c>
      <c r="F91" s="6">
        <v>5</v>
      </c>
      <c r="G91" s="6">
        <v>3</v>
      </c>
      <c r="H91" s="6">
        <v>4</v>
      </c>
      <c r="I91" s="6">
        <v>2</v>
      </c>
      <c r="J91" s="6">
        <v>3</v>
      </c>
      <c r="K91" s="6">
        <v>3</v>
      </c>
      <c r="L91" s="6">
        <v>6</v>
      </c>
      <c r="N91" s="6">
        <f t="shared" si="3"/>
        <v>40</v>
      </c>
      <c r="Q91" s="7" t="s">
        <v>15</v>
      </c>
      <c r="R91" s="7" t="s">
        <v>18</v>
      </c>
    </row>
    <row r="92" spans="1:18" x14ac:dyDescent="0.2">
      <c r="A92" s="6">
        <v>20061</v>
      </c>
      <c r="B92" s="6" t="s">
        <v>12</v>
      </c>
      <c r="C92" s="6">
        <v>4</v>
      </c>
      <c r="D92" s="6">
        <v>2</v>
      </c>
      <c r="E92" s="6">
        <v>4</v>
      </c>
      <c r="F92" s="6">
        <v>3</v>
      </c>
      <c r="G92" s="6">
        <v>4</v>
      </c>
      <c r="H92" s="6">
        <v>4</v>
      </c>
      <c r="I92" s="6">
        <v>1</v>
      </c>
      <c r="J92" s="6">
        <v>4</v>
      </c>
      <c r="K92" s="6">
        <v>2</v>
      </c>
      <c r="L92" s="6">
        <v>2</v>
      </c>
      <c r="N92" s="6">
        <f t="shared" si="3"/>
        <v>30</v>
      </c>
      <c r="Q92" s="7" t="s">
        <v>15</v>
      </c>
      <c r="R92" s="7" t="s">
        <v>18</v>
      </c>
    </row>
    <row r="93" spans="1:18" x14ac:dyDescent="0.2">
      <c r="A93" s="6">
        <v>20062</v>
      </c>
      <c r="B93" s="6" t="s">
        <v>12</v>
      </c>
      <c r="C93" s="6">
        <v>9</v>
      </c>
      <c r="D93" s="6">
        <v>5</v>
      </c>
      <c r="E93" s="6">
        <v>8</v>
      </c>
      <c r="F93" s="6">
        <v>9</v>
      </c>
      <c r="G93" s="6">
        <v>9</v>
      </c>
      <c r="H93" s="6">
        <v>5</v>
      </c>
      <c r="I93" s="6">
        <v>6</v>
      </c>
      <c r="J93" s="6">
        <v>9</v>
      </c>
      <c r="K93" s="6">
        <v>9</v>
      </c>
      <c r="L93" s="6">
        <v>7</v>
      </c>
      <c r="N93" s="6">
        <f t="shared" si="3"/>
        <v>76</v>
      </c>
      <c r="Q93" s="7" t="s">
        <v>15</v>
      </c>
      <c r="R93" s="7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4" workbookViewId="0">
      <selection activeCell="A30" sqref="A30:R32"/>
    </sheetView>
  </sheetViews>
  <sheetFormatPr baseColWidth="10" defaultColWidth="8.83203125" defaultRowHeight="15" x14ac:dyDescent="0.2"/>
  <cols>
    <col min="3" max="12" width="0" hidden="1" customWidth="1"/>
    <col min="20" max="20" width="20.83203125" bestFit="1" customWidth="1"/>
  </cols>
  <sheetData>
    <row r="1" spans="1:2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O1" t="s">
        <v>26</v>
      </c>
      <c r="Q1" t="s">
        <v>23</v>
      </c>
      <c r="R1" t="s">
        <v>16</v>
      </c>
      <c r="T1" s="4" t="s">
        <v>19</v>
      </c>
      <c r="U1" s="4" t="s">
        <v>20</v>
      </c>
    </row>
    <row r="2" spans="1:21" x14ac:dyDescent="0.2">
      <c r="A2">
        <v>30001</v>
      </c>
      <c r="B2" t="s">
        <v>24</v>
      </c>
      <c r="C2">
        <v>8</v>
      </c>
      <c r="D2">
        <v>3</v>
      </c>
      <c r="E2">
        <v>6</v>
      </c>
      <c r="F2">
        <v>8</v>
      </c>
      <c r="G2">
        <v>6</v>
      </c>
      <c r="H2">
        <v>5</v>
      </c>
      <c r="I2">
        <v>6</v>
      </c>
      <c r="J2">
        <v>9</v>
      </c>
      <c r="K2">
        <v>9</v>
      </c>
      <c r="L2">
        <v>8</v>
      </c>
      <c r="N2">
        <f t="shared" ref="N2:N33" si="0">SUM(C2:L2)</f>
        <v>68</v>
      </c>
      <c r="O2" s="5">
        <f>IF(N2 &lt; N51,(N51-N2)/(100-N2),(N51-N2)/N2)</f>
        <v>-0.20588235294117646</v>
      </c>
      <c r="Q2" t="s">
        <v>15</v>
      </c>
      <c r="R2" t="s">
        <v>18</v>
      </c>
      <c r="T2" t="s">
        <v>27</v>
      </c>
      <c r="U2" t="s">
        <v>22</v>
      </c>
    </row>
    <row r="3" spans="1:21" x14ac:dyDescent="0.2">
      <c r="A3">
        <v>30002</v>
      </c>
      <c r="B3" t="s">
        <v>24</v>
      </c>
      <c r="C3">
        <v>7</v>
      </c>
      <c r="D3">
        <v>8</v>
      </c>
      <c r="E3">
        <v>10</v>
      </c>
      <c r="F3">
        <v>8</v>
      </c>
      <c r="G3">
        <v>8</v>
      </c>
      <c r="H3">
        <v>10</v>
      </c>
      <c r="I3">
        <v>1</v>
      </c>
      <c r="J3">
        <v>10</v>
      </c>
      <c r="K3">
        <v>5</v>
      </c>
      <c r="L3">
        <v>10</v>
      </c>
      <c r="N3">
        <f t="shared" si="0"/>
        <v>77</v>
      </c>
      <c r="O3" s="5">
        <f t="shared" ref="O3:O50" si="1">IF(N3 &lt; N52,(N52-N3)/(100-N3),(N52-N3)/N3)</f>
        <v>0.60869565217391308</v>
      </c>
      <c r="Q3" t="s">
        <v>15</v>
      </c>
      <c r="R3" t="s">
        <v>18</v>
      </c>
      <c r="T3" t="s">
        <v>27</v>
      </c>
      <c r="U3" t="s">
        <v>22</v>
      </c>
    </row>
    <row r="4" spans="1:21" x14ac:dyDescent="0.2">
      <c r="A4">
        <v>30003</v>
      </c>
      <c r="B4" t="s">
        <v>24</v>
      </c>
      <c r="C4">
        <v>8</v>
      </c>
      <c r="D4">
        <v>8</v>
      </c>
      <c r="E4">
        <v>8</v>
      </c>
      <c r="F4">
        <v>9</v>
      </c>
      <c r="G4">
        <v>6</v>
      </c>
      <c r="H4">
        <v>7</v>
      </c>
      <c r="I4">
        <v>3</v>
      </c>
      <c r="J4">
        <v>8</v>
      </c>
      <c r="K4">
        <v>5</v>
      </c>
      <c r="L4">
        <v>5</v>
      </c>
      <c r="N4">
        <f t="shared" si="0"/>
        <v>67</v>
      </c>
      <c r="O4" s="5">
        <f t="shared" si="1"/>
        <v>-0.13432835820895522</v>
      </c>
      <c r="Q4" t="s">
        <v>14</v>
      </c>
      <c r="R4" t="s">
        <v>18</v>
      </c>
      <c r="T4" t="s">
        <v>27</v>
      </c>
      <c r="U4" t="s">
        <v>22</v>
      </c>
    </row>
    <row r="5" spans="1:21" x14ac:dyDescent="0.2">
      <c r="A5">
        <v>30004</v>
      </c>
      <c r="B5" t="s">
        <v>24</v>
      </c>
      <c r="C5">
        <v>10</v>
      </c>
      <c r="D5">
        <v>9</v>
      </c>
      <c r="E5">
        <v>9</v>
      </c>
      <c r="F5">
        <v>9</v>
      </c>
      <c r="G5">
        <v>9</v>
      </c>
      <c r="H5">
        <v>8</v>
      </c>
      <c r="I5">
        <v>6</v>
      </c>
      <c r="J5">
        <v>9</v>
      </c>
      <c r="K5">
        <v>8</v>
      </c>
      <c r="L5">
        <v>9</v>
      </c>
      <c r="N5">
        <f t="shared" si="0"/>
        <v>86</v>
      </c>
      <c r="O5" s="5">
        <f t="shared" si="1"/>
        <v>-0.16279069767441862</v>
      </c>
      <c r="Q5" t="s">
        <v>14</v>
      </c>
      <c r="R5" t="s">
        <v>18</v>
      </c>
      <c r="T5" t="s">
        <v>27</v>
      </c>
      <c r="U5" t="s">
        <v>22</v>
      </c>
    </row>
    <row r="6" spans="1:21" x14ac:dyDescent="0.2">
      <c r="A6">
        <v>30005</v>
      </c>
      <c r="B6" t="s">
        <v>24</v>
      </c>
      <c r="C6">
        <v>9</v>
      </c>
      <c r="D6">
        <v>8</v>
      </c>
      <c r="E6">
        <v>7</v>
      </c>
      <c r="F6">
        <v>8</v>
      </c>
      <c r="G6">
        <v>8</v>
      </c>
      <c r="H6">
        <v>8</v>
      </c>
      <c r="I6">
        <v>2</v>
      </c>
      <c r="J6">
        <v>3</v>
      </c>
      <c r="K6">
        <v>9</v>
      </c>
      <c r="L6">
        <v>4</v>
      </c>
      <c r="N6">
        <f t="shared" si="0"/>
        <v>66</v>
      </c>
      <c r="O6" s="5">
        <f t="shared" si="1"/>
        <v>0</v>
      </c>
      <c r="Q6" t="s">
        <v>15</v>
      </c>
      <c r="R6" t="s">
        <v>17</v>
      </c>
      <c r="T6" t="s">
        <v>27</v>
      </c>
      <c r="U6" t="s">
        <v>22</v>
      </c>
    </row>
    <row r="7" spans="1:21" x14ac:dyDescent="0.2">
      <c r="A7">
        <v>30006</v>
      </c>
      <c r="B7" t="s">
        <v>24</v>
      </c>
      <c r="C7">
        <v>9</v>
      </c>
      <c r="D7">
        <v>9</v>
      </c>
      <c r="E7">
        <v>4</v>
      </c>
      <c r="F7">
        <v>9</v>
      </c>
      <c r="G7">
        <v>8</v>
      </c>
      <c r="H7">
        <v>9</v>
      </c>
      <c r="I7">
        <v>5</v>
      </c>
      <c r="J7">
        <v>10</v>
      </c>
      <c r="K7">
        <v>7</v>
      </c>
      <c r="L7">
        <v>5</v>
      </c>
      <c r="N7">
        <f t="shared" si="0"/>
        <v>75</v>
      </c>
      <c r="O7" s="5">
        <f t="shared" si="1"/>
        <v>-0.13333333333333333</v>
      </c>
      <c r="Q7" t="s">
        <v>15</v>
      </c>
      <c r="R7" t="s">
        <v>17</v>
      </c>
      <c r="T7" t="s">
        <v>27</v>
      </c>
      <c r="U7" t="s">
        <v>22</v>
      </c>
    </row>
    <row r="8" spans="1:21" x14ac:dyDescent="0.2">
      <c r="A8">
        <v>30007</v>
      </c>
      <c r="B8" t="s">
        <v>24</v>
      </c>
      <c r="C8">
        <v>7</v>
      </c>
      <c r="D8">
        <v>5</v>
      </c>
      <c r="E8">
        <v>7</v>
      </c>
      <c r="F8">
        <v>8</v>
      </c>
      <c r="G8">
        <v>6</v>
      </c>
      <c r="H8">
        <v>10</v>
      </c>
      <c r="I8">
        <v>3</v>
      </c>
      <c r="J8">
        <v>9</v>
      </c>
      <c r="K8">
        <v>5</v>
      </c>
      <c r="L8">
        <v>3</v>
      </c>
      <c r="N8">
        <f t="shared" si="0"/>
        <v>63</v>
      </c>
      <c r="O8" s="5">
        <f t="shared" si="1"/>
        <v>-0.36507936507936506</v>
      </c>
      <c r="Q8" t="s">
        <v>15</v>
      </c>
      <c r="R8" t="s">
        <v>18</v>
      </c>
      <c r="T8" t="s">
        <v>27</v>
      </c>
      <c r="U8" t="s">
        <v>22</v>
      </c>
    </row>
    <row r="9" spans="1:21" x14ac:dyDescent="0.2">
      <c r="A9">
        <v>30008</v>
      </c>
      <c r="B9" t="s">
        <v>24</v>
      </c>
      <c r="C9">
        <v>8</v>
      </c>
      <c r="D9">
        <v>4</v>
      </c>
      <c r="E9">
        <v>9</v>
      </c>
      <c r="F9">
        <v>7</v>
      </c>
      <c r="G9">
        <v>4</v>
      </c>
      <c r="H9">
        <v>6</v>
      </c>
      <c r="I9">
        <v>1</v>
      </c>
      <c r="J9">
        <v>6</v>
      </c>
      <c r="K9">
        <v>5</v>
      </c>
      <c r="L9">
        <v>3</v>
      </c>
      <c r="N9">
        <f t="shared" si="0"/>
        <v>53</v>
      </c>
      <c r="O9" s="5">
        <f t="shared" si="1"/>
        <v>0.23404255319148937</v>
      </c>
      <c r="Q9" t="s">
        <v>15</v>
      </c>
      <c r="R9" t="s">
        <v>18</v>
      </c>
      <c r="T9" t="s">
        <v>27</v>
      </c>
      <c r="U9" t="s">
        <v>22</v>
      </c>
    </row>
    <row r="10" spans="1:21" x14ac:dyDescent="0.2">
      <c r="A10">
        <v>30009</v>
      </c>
      <c r="B10" t="s">
        <v>24</v>
      </c>
      <c r="C10">
        <v>10</v>
      </c>
      <c r="D10">
        <v>8</v>
      </c>
      <c r="E10">
        <v>9</v>
      </c>
      <c r="F10">
        <v>9</v>
      </c>
      <c r="G10">
        <v>10</v>
      </c>
      <c r="H10">
        <v>4</v>
      </c>
      <c r="I10">
        <v>7</v>
      </c>
      <c r="J10">
        <v>8</v>
      </c>
      <c r="K10">
        <v>8</v>
      </c>
      <c r="L10">
        <v>10</v>
      </c>
      <c r="N10">
        <f t="shared" si="0"/>
        <v>83</v>
      </c>
      <c r="O10" s="5">
        <f t="shared" si="1"/>
        <v>-0.27710843373493976</v>
      </c>
      <c r="Q10" t="s">
        <v>14</v>
      </c>
      <c r="R10" t="s">
        <v>17</v>
      </c>
      <c r="T10" t="s">
        <v>27</v>
      </c>
      <c r="U10" t="s">
        <v>22</v>
      </c>
    </row>
    <row r="11" spans="1:21" x14ac:dyDescent="0.2">
      <c r="A11">
        <v>30010</v>
      </c>
      <c r="B11" t="s">
        <v>24</v>
      </c>
      <c r="C11">
        <v>3</v>
      </c>
      <c r="D11">
        <v>1</v>
      </c>
      <c r="E11">
        <v>1</v>
      </c>
      <c r="F11">
        <v>3</v>
      </c>
      <c r="G11">
        <v>6</v>
      </c>
      <c r="H11">
        <v>8</v>
      </c>
      <c r="I11">
        <v>1</v>
      </c>
      <c r="J11">
        <v>1</v>
      </c>
      <c r="K11">
        <v>1</v>
      </c>
      <c r="L11">
        <v>8</v>
      </c>
      <c r="N11">
        <f t="shared" si="0"/>
        <v>33</v>
      </c>
      <c r="O11" s="5">
        <f t="shared" si="1"/>
        <v>0.22388059701492538</v>
      </c>
      <c r="Q11" t="s">
        <v>15</v>
      </c>
      <c r="R11" t="s">
        <v>18</v>
      </c>
      <c r="T11" t="s">
        <v>27</v>
      </c>
      <c r="U11" t="s">
        <v>22</v>
      </c>
    </row>
    <row r="12" spans="1:21" x14ac:dyDescent="0.2">
      <c r="A12">
        <v>30011</v>
      </c>
      <c r="B12" t="s">
        <v>24</v>
      </c>
      <c r="C12">
        <v>8</v>
      </c>
      <c r="D12">
        <v>7</v>
      </c>
      <c r="E12">
        <v>8</v>
      </c>
      <c r="F12">
        <v>10</v>
      </c>
      <c r="G12">
        <v>1</v>
      </c>
      <c r="H12">
        <v>6</v>
      </c>
      <c r="I12">
        <v>6</v>
      </c>
      <c r="J12">
        <v>10</v>
      </c>
      <c r="K12">
        <v>1</v>
      </c>
      <c r="L12">
        <v>5</v>
      </c>
      <c r="N12">
        <f t="shared" si="0"/>
        <v>62</v>
      </c>
      <c r="O12" s="5">
        <f t="shared" si="1"/>
        <v>0.23684210526315788</v>
      </c>
      <c r="Q12" t="s">
        <v>15</v>
      </c>
      <c r="R12" t="s">
        <v>17</v>
      </c>
      <c r="T12" t="s">
        <v>27</v>
      </c>
      <c r="U12" t="s">
        <v>22</v>
      </c>
    </row>
    <row r="13" spans="1:21" x14ac:dyDescent="0.2">
      <c r="A13">
        <v>30012</v>
      </c>
      <c r="B13" t="s">
        <v>24</v>
      </c>
      <c r="C13">
        <v>9</v>
      </c>
      <c r="D13">
        <v>9</v>
      </c>
      <c r="E13">
        <v>6</v>
      </c>
      <c r="F13">
        <v>10</v>
      </c>
      <c r="G13">
        <v>9</v>
      </c>
      <c r="H13">
        <v>8</v>
      </c>
      <c r="I13">
        <v>2</v>
      </c>
      <c r="J13">
        <v>9</v>
      </c>
      <c r="K13">
        <v>9</v>
      </c>
      <c r="L13">
        <v>9</v>
      </c>
      <c r="N13">
        <f t="shared" si="0"/>
        <v>80</v>
      </c>
      <c r="O13" s="5">
        <f t="shared" si="1"/>
        <v>-0.16250000000000001</v>
      </c>
      <c r="Q13" t="s">
        <v>14</v>
      </c>
      <c r="R13" t="s">
        <v>17</v>
      </c>
      <c r="T13" t="s">
        <v>27</v>
      </c>
      <c r="U13" t="s">
        <v>22</v>
      </c>
    </row>
    <row r="14" spans="1:21" x14ac:dyDescent="0.2">
      <c r="A14">
        <v>30013</v>
      </c>
      <c r="B14" t="s">
        <v>24</v>
      </c>
      <c r="C14">
        <v>8</v>
      </c>
      <c r="D14">
        <v>2</v>
      </c>
      <c r="E14">
        <v>4</v>
      </c>
      <c r="F14">
        <v>4</v>
      </c>
      <c r="G14">
        <v>5</v>
      </c>
      <c r="H14">
        <v>4</v>
      </c>
      <c r="I14">
        <v>5</v>
      </c>
      <c r="J14">
        <v>5</v>
      </c>
      <c r="K14">
        <v>5</v>
      </c>
      <c r="L14">
        <v>3</v>
      </c>
      <c r="N14">
        <f t="shared" si="0"/>
        <v>45</v>
      </c>
      <c r="O14" s="5">
        <f t="shared" si="1"/>
        <v>1.8181818181818181E-2</v>
      </c>
      <c r="Q14" t="s">
        <v>15</v>
      </c>
      <c r="R14" t="s">
        <v>18</v>
      </c>
      <c r="T14" t="s">
        <v>27</v>
      </c>
      <c r="U14" t="s">
        <v>22</v>
      </c>
    </row>
    <row r="15" spans="1:21" x14ac:dyDescent="0.2">
      <c r="A15">
        <v>30014</v>
      </c>
      <c r="B15" t="s">
        <v>24</v>
      </c>
      <c r="C15">
        <v>7</v>
      </c>
      <c r="D15">
        <v>4</v>
      </c>
      <c r="E15">
        <v>5</v>
      </c>
      <c r="F15">
        <v>4</v>
      </c>
      <c r="G15">
        <v>8</v>
      </c>
      <c r="H15">
        <v>6</v>
      </c>
      <c r="I15">
        <v>3</v>
      </c>
      <c r="J15">
        <v>7</v>
      </c>
      <c r="K15">
        <v>7</v>
      </c>
      <c r="L15">
        <v>4</v>
      </c>
      <c r="N15">
        <f t="shared" si="0"/>
        <v>55</v>
      </c>
      <c r="O15" s="5">
        <f t="shared" si="1"/>
        <v>0.13333333333333333</v>
      </c>
      <c r="Q15" t="s">
        <v>14</v>
      </c>
      <c r="R15" t="s">
        <v>17</v>
      </c>
      <c r="T15" t="s">
        <v>27</v>
      </c>
      <c r="U15" t="s">
        <v>22</v>
      </c>
    </row>
    <row r="16" spans="1:21" x14ac:dyDescent="0.2">
      <c r="A16">
        <v>30015</v>
      </c>
      <c r="B16" t="s">
        <v>24</v>
      </c>
      <c r="C16">
        <v>7</v>
      </c>
      <c r="D16">
        <v>5</v>
      </c>
      <c r="E16">
        <v>5</v>
      </c>
      <c r="F16">
        <v>2</v>
      </c>
      <c r="G16">
        <v>10</v>
      </c>
      <c r="H16">
        <v>9</v>
      </c>
      <c r="I16">
        <v>1</v>
      </c>
      <c r="J16">
        <v>7</v>
      </c>
      <c r="K16">
        <v>2</v>
      </c>
      <c r="L16">
        <v>9</v>
      </c>
      <c r="N16">
        <f t="shared" si="0"/>
        <v>57</v>
      </c>
      <c r="O16" s="5">
        <f t="shared" si="1"/>
        <v>0.60465116279069764</v>
      </c>
      <c r="Q16" t="s">
        <v>15</v>
      </c>
      <c r="R16" t="s">
        <v>18</v>
      </c>
      <c r="T16" t="s">
        <v>27</v>
      </c>
      <c r="U16" t="s">
        <v>22</v>
      </c>
    </row>
    <row r="17" spans="1:21" x14ac:dyDescent="0.2">
      <c r="A17">
        <v>30016</v>
      </c>
      <c r="B17" t="s">
        <v>24</v>
      </c>
      <c r="C17">
        <v>6</v>
      </c>
      <c r="D17">
        <v>5</v>
      </c>
      <c r="E17">
        <v>8</v>
      </c>
      <c r="F17">
        <v>9</v>
      </c>
      <c r="G17">
        <v>5</v>
      </c>
      <c r="H17">
        <v>6</v>
      </c>
      <c r="I17">
        <v>2</v>
      </c>
      <c r="J17">
        <v>6</v>
      </c>
      <c r="K17">
        <v>5</v>
      </c>
      <c r="L17">
        <v>6</v>
      </c>
      <c r="N17">
        <f t="shared" si="0"/>
        <v>58</v>
      </c>
      <c r="O17" s="5">
        <f t="shared" si="1"/>
        <v>-5.1724137931034482E-2</v>
      </c>
      <c r="Q17" t="s">
        <v>15</v>
      </c>
      <c r="R17" t="s">
        <v>18</v>
      </c>
      <c r="T17" t="s">
        <v>27</v>
      </c>
      <c r="U17" t="s">
        <v>22</v>
      </c>
    </row>
    <row r="18" spans="1:21" x14ac:dyDescent="0.2">
      <c r="A18">
        <v>30017</v>
      </c>
      <c r="B18" t="s">
        <v>24</v>
      </c>
      <c r="C18">
        <v>10</v>
      </c>
      <c r="D18">
        <v>2</v>
      </c>
      <c r="E18">
        <v>8</v>
      </c>
      <c r="F18">
        <v>9</v>
      </c>
      <c r="G18">
        <v>7</v>
      </c>
      <c r="H18">
        <v>8</v>
      </c>
      <c r="I18">
        <v>3</v>
      </c>
      <c r="J18">
        <v>8</v>
      </c>
      <c r="K18">
        <v>6</v>
      </c>
      <c r="L18">
        <v>7</v>
      </c>
      <c r="N18">
        <f t="shared" si="0"/>
        <v>68</v>
      </c>
      <c r="O18" s="5">
        <f t="shared" si="1"/>
        <v>-0.30882352941176472</v>
      </c>
      <c r="Q18" t="s">
        <v>14</v>
      </c>
      <c r="R18" t="s">
        <v>18</v>
      </c>
      <c r="T18" t="s">
        <v>27</v>
      </c>
      <c r="U18" t="s">
        <v>22</v>
      </c>
    </row>
    <row r="19" spans="1:21" x14ac:dyDescent="0.2">
      <c r="A19">
        <v>30018</v>
      </c>
      <c r="B19" t="s">
        <v>24</v>
      </c>
      <c r="C19">
        <v>4</v>
      </c>
      <c r="D19">
        <v>3</v>
      </c>
      <c r="E19">
        <v>9</v>
      </c>
      <c r="F19">
        <v>10</v>
      </c>
      <c r="G19">
        <v>7</v>
      </c>
      <c r="H19">
        <v>2</v>
      </c>
      <c r="J19">
        <v>10</v>
      </c>
      <c r="K19">
        <v>7</v>
      </c>
      <c r="L19">
        <v>8</v>
      </c>
      <c r="N19">
        <f t="shared" si="0"/>
        <v>60</v>
      </c>
      <c r="O19" s="5">
        <f t="shared" si="1"/>
        <v>-0.26666666666666666</v>
      </c>
      <c r="Q19" t="s">
        <v>14</v>
      </c>
      <c r="R19" t="s">
        <v>17</v>
      </c>
      <c r="T19" t="s">
        <v>27</v>
      </c>
      <c r="U19" t="s">
        <v>22</v>
      </c>
    </row>
    <row r="20" spans="1:21" x14ac:dyDescent="0.2">
      <c r="A20">
        <v>30020</v>
      </c>
      <c r="B20" t="s">
        <v>24</v>
      </c>
      <c r="C20">
        <v>8</v>
      </c>
      <c r="D20">
        <v>6</v>
      </c>
      <c r="E20">
        <v>3</v>
      </c>
      <c r="F20">
        <v>8</v>
      </c>
      <c r="G20">
        <v>6</v>
      </c>
      <c r="H20">
        <v>9</v>
      </c>
      <c r="I20">
        <v>1</v>
      </c>
      <c r="J20">
        <v>10</v>
      </c>
      <c r="K20">
        <v>6</v>
      </c>
      <c r="L20">
        <v>9</v>
      </c>
      <c r="N20">
        <f t="shared" si="0"/>
        <v>66</v>
      </c>
      <c r="O20" s="5">
        <f t="shared" si="1"/>
        <v>-3.0303030303030304E-2</v>
      </c>
      <c r="Q20" t="s">
        <v>14</v>
      </c>
      <c r="R20" t="s">
        <v>18</v>
      </c>
      <c r="T20" t="s">
        <v>27</v>
      </c>
      <c r="U20" t="s">
        <v>22</v>
      </c>
    </row>
    <row r="21" spans="1:21" x14ac:dyDescent="0.2">
      <c r="A21">
        <v>30021</v>
      </c>
      <c r="B21" t="s">
        <v>24</v>
      </c>
      <c r="C21">
        <v>7</v>
      </c>
      <c r="D21">
        <v>4</v>
      </c>
      <c r="E21">
        <v>7</v>
      </c>
      <c r="F21">
        <v>4</v>
      </c>
      <c r="G21">
        <v>5</v>
      </c>
      <c r="H21">
        <v>3</v>
      </c>
      <c r="I21">
        <v>2</v>
      </c>
      <c r="J21">
        <v>7</v>
      </c>
      <c r="K21">
        <v>6</v>
      </c>
      <c r="L21">
        <v>3</v>
      </c>
      <c r="N21">
        <f t="shared" si="0"/>
        <v>48</v>
      </c>
      <c r="O21" s="5">
        <f t="shared" si="1"/>
        <v>0.17307692307692307</v>
      </c>
      <c r="Q21" t="s">
        <v>15</v>
      </c>
      <c r="R21" t="s">
        <v>17</v>
      </c>
      <c r="T21" t="s">
        <v>27</v>
      </c>
      <c r="U21" t="s">
        <v>22</v>
      </c>
    </row>
    <row r="22" spans="1:21" x14ac:dyDescent="0.2">
      <c r="A22">
        <v>30022</v>
      </c>
      <c r="B22" t="s">
        <v>24</v>
      </c>
      <c r="C22">
        <v>2</v>
      </c>
      <c r="D22">
        <v>2</v>
      </c>
      <c r="E22">
        <v>1</v>
      </c>
      <c r="F22">
        <v>2</v>
      </c>
      <c r="G22">
        <v>3</v>
      </c>
      <c r="H22">
        <v>9</v>
      </c>
      <c r="I22">
        <v>1</v>
      </c>
      <c r="J22">
        <v>1</v>
      </c>
      <c r="K22">
        <v>1</v>
      </c>
      <c r="L22">
        <v>10</v>
      </c>
      <c r="N22">
        <f t="shared" si="0"/>
        <v>32</v>
      </c>
      <c r="O22" s="5">
        <f t="shared" si="1"/>
        <v>0.36764705882352944</v>
      </c>
      <c r="Q22" t="s">
        <v>14</v>
      </c>
      <c r="R22" t="s">
        <v>18</v>
      </c>
      <c r="T22" t="s">
        <v>27</v>
      </c>
      <c r="U22" t="s">
        <v>22</v>
      </c>
    </row>
    <row r="23" spans="1:21" x14ac:dyDescent="0.2">
      <c r="A23">
        <v>30023</v>
      </c>
      <c r="B23" t="s">
        <v>24</v>
      </c>
      <c r="C23">
        <v>8</v>
      </c>
      <c r="D23">
        <v>9</v>
      </c>
      <c r="E23">
        <v>9</v>
      </c>
      <c r="F23">
        <v>10</v>
      </c>
      <c r="G23">
        <v>10</v>
      </c>
      <c r="H23">
        <v>8</v>
      </c>
      <c r="I23">
        <v>2</v>
      </c>
      <c r="J23">
        <v>9</v>
      </c>
      <c r="K23">
        <v>3</v>
      </c>
      <c r="L23">
        <v>8</v>
      </c>
      <c r="N23">
        <f t="shared" si="0"/>
        <v>76</v>
      </c>
      <c r="O23" s="5">
        <f t="shared" si="1"/>
        <v>-2.6315789473684209E-2</v>
      </c>
      <c r="Q23" t="s">
        <v>14</v>
      </c>
      <c r="R23" t="s">
        <v>18</v>
      </c>
      <c r="T23" t="s">
        <v>27</v>
      </c>
      <c r="U23" t="s">
        <v>22</v>
      </c>
    </row>
    <row r="24" spans="1:21" x14ac:dyDescent="0.2">
      <c r="A24">
        <v>30025</v>
      </c>
      <c r="B24" t="s">
        <v>24</v>
      </c>
      <c r="C24">
        <v>10</v>
      </c>
      <c r="D24">
        <v>2</v>
      </c>
      <c r="E24">
        <v>8</v>
      </c>
      <c r="F24">
        <v>10</v>
      </c>
      <c r="G24">
        <v>8</v>
      </c>
      <c r="H24">
        <v>8</v>
      </c>
      <c r="I24">
        <v>10</v>
      </c>
      <c r="J24">
        <v>9</v>
      </c>
      <c r="K24">
        <v>9</v>
      </c>
      <c r="L24">
        <v>8</v>
      </c>
      <c r="N24">
        <f t="shared" si="0"/>
        <v>82</v>
      </c>
      <c r="O24" s="5">
        <f t="shared" si="1"/>
        <v>0.27777777777777779</v>
      </c>
      <c r="Q24" t="s">
        <v>14</v>
      </c>
      <c r="R24" t="s">
        <v>18</v>
      </c>
      <c r="T24" t="s">
        <v>27</v>
      </c>
      <c r="U24" t="s">
        <v>22</v>
      </c>
    </row>
    <row r="25" spans="1:21" x14ac:dyDescent="0.2">
      <c r="A25" s="23">
        <v>30026</v>
      </c>
      <c r="B25" t="s">
        <v>24</v>
      </c>
      <c r="C25">
        <v>9</v>
      </c>
      <c r="D25">
        <v>8</v>
      </c>
      <c r="E25">
        <v>9</v>
      </c>
      <c r="F25">
        <v>10</v>
      </c>
      <c r="G25">
        <v>10</v>
      </c>
      <c r="H25">
        <v>7</v>
      </c>
      <c r="I25">
        <v>8</v>
      </c>
      <c r="J25">
        <v>10</v>
      </c>
      <c r="K25">
        <v>9</v>
      </c>
      <c r="L25">
        <v>9</v>
      </c>
      <c r="N25">
        <f t="shared" si="0"/>
        <v>89</v>
      </c>
      <c r="O25" s="5">
        <f t="shared" si="1"/>
        <v>-3.3707865168539325E-2</v>
      </c>
      <c r="Q25" s="23" t="s">
        <v>14</v>
      </c>
      <c r="R25" s="23" t="s">
        <v>17</v>
      </c>
      <c r="T25" t="s">
        <v>27</v>
      </c>
      <c r="U25" t="s">
        <v>22</v>
      </c>
    </row>
    <row r="26" spans="1:21" x14ac:dyDescent="0.2">
      <c r="A26">
        <v>30027</v>
      </c>
      <c r="B26" t="s">
        <v>24</v>
      </c>
      <c r="C26">
        <v>9</v>
      </c>
      <c r="D26">
        <v>3</v>
      </c>
      <c r="E26">
        <v>3</v>
      </c>
      <c r="F26">
        <v>10</v>
      </c>
      <c r="G26">
        <v>7</v>
      </c>
      <c r="H26">
        <v>5</v>
      </c>
      <c r="I26">
        <v>6</v>
      </c>
      <c r="J26">
        <v>7</v>
      </c>
      <c r="K26">
        <v>5</v>
      </c>
      <c r="L26">
        <v>4</v>
      </c>
      <c r="N26">
        <f t="shared" si="0"/>
        <v>59</v>
      </c>
      <c r="O26" s="5">
        <f t="shared" si="1"/>
        <v>-1.6949152542372881E-2</v>
      </c>
      <c r="Q26" t="s">
        <v>15</v>
      </c>
      <c r="R26" t="s">
        <v>18</v>
      </c>
      <c r="T26" t="s">
        <v>27</v>
      </c>
      <c r="U26" t="s">
        <v>22</v>
      </c>
    </row>
    <row r="27" spans="1:21" x14ac:dyDescent="0.2">
      <c r="A27">
        <v>30028</v>
      </c>
      <c r="B27" t="s">
        <v>24</v>
      </c>
      <c r="C27">
        <v>9</v>
      </c>
      <c r="D27">
        <v>4</v>
      </c>
      <c r="E27">
        <v>6</v>
      </c>
      <c r="F27">
        <v>9</v>
      </c>
      <c r="G27">
        <v>8</v>
      </c>
      <c r="H27">
        <v>9</v>
      </c>
      <c r="I27">
        <v>4</v>
      </c>
      <c r="J27">
        <v>8</v>
      </c>
      <c r="K27">
        <v>8</v>
      </c>
      <c r="L27">
        <v>5</v>
      </c>
      <c r="N27">
        <f t="shared" si="0"/>
        <v>70</v>
      </c>
      <c r="O27" s="5">
        <f t="shared" si="1"/>
        <v>-7.1428571428571425E-2</v>
      </c>
      <c r="Q27" t="s">
        <v>15</v>
      </c>
      <c r="R27" t="s">
        <v>18</v>
      </c>
      <c r="T27" t="s">
        <v>27</v>
      </c>
      <c r="U27" t="s">
        <v>22</v>
      </c>
    </row>
    <row r="28" spans="1:21" x14ac:dyDescent="0.2">
      <c r="A28">
        <v>30029</v>
      </c>
      <c r="B28" t="s">
        <v>24</v>
      </c>
      <c r="C28">
        <v>10</v>
      </c>
      <c r="D28">
        <v>1</v>
      </c>
      <c r="E28">
        <v>10</v>
      </c>
      <c r="F28">
        <v>10</v>
      </c>
      <c r="G28">
        <v>10</v>
      </c>
      <c r="H28">
        <v>10</v>
      </c>
      <c r="I28">
        <v>1</v>
      </c>
      <c r="J28">
        <v>10</v>
      </c>
      <c r="K28">
        <v>10</v>
      </c>
      <c r="L28">
        <v>10</v>
      </c>
      <c r="N28">
        <f t="shared" si="0"/>
        <v>82</v>
      </c>
      <c r="O28" s="5">
        <f t="shared" si="1"/>
        <v>0.5</v>
      </c>
      <c r="Q28" t="s">
        <v>14</v>
      </c>
      <c r="R28" t="s">
        <v>17</v>
      </c>
      <c r="T28" t="s">
        <v>27</v>
      </c>
      <c r="U28" t="s">
        <v>22</v>
      </c>
    </row>
    <row r="29" spans="1:21" x14ac:dyDescent="0.2">
      <c r="A29">
        <v>30030</v>
      </c>
      <c r="B29" t="s">
        <v>24</v>
      </c>
      <c r="C29">
        <v>8</v>
      </c>
      <c r="D29">
        <v>3</v>
      </c>
      <c r="E29">
        <v>7</v>
      </c>
      <c r="F29">
        <v>7</v>
      </c>
      <c r="G29">
        <v>7</v>
      </c>
      <c r="H29">
        <v>6</v>
      </c>
      <c r="I29">
        <v>2</v>
      </c>
      <c r="J29">
        <v>7</v>
      </c>
      <c r="K29">
        <v>5</v>
      </c>
      <c r="L29">
        <v>9</v>
      </c>
      <c r="N29">
        <f t="shared" si="0"/>
        <v>61</v>
      </c>
      <c r="O29" s="5">
        <f t="shared" si="1"/>
        <v>0.12820512820512819</v>
      </c>
      <c r="Q29" t="s">
        <v>15</v>
      </c>
      <c r="R29" t="s">
        <v>17</v>
      </c>
      <c r="T29" t="s">
        <v>27</v>
      </c>
      <c r="U29" t="s">
        <v>22</v>
      </c>
    </row>
    <row r="30" spans="1:21" x14ac:dyDescent="0.2">
      <c r="A30" s="24">
        <v>30031</v>
      </c>
      <c r="B30" s="24" t="s">
        <v>24</v>
      </c>
      <c r="C30" s="24">
        <v>5</v>
      </c>
      <c r="D30" s="24">
        <v>4</v>
      </c>
      <c r="E30" s="24">
        <v>8</v>
      </c>
      <c r="F30" s="24">
        <v>8</v>
      </c>
      <c r="G30" s="24">
        <v>8</v>
      </c>
      <c r="H30" s="24">
        <v>8</v>
      </c>
      <c r="I30" s="24">
        <v>1</v>
      </c>
      <c r="J30" s="24">
        <v>6</v>
      </c>
      <c r="K30" s="24">
        <v>4</v>
      </c>
      <c r="L30" s="24">
        <v>8</v>
      </c>
      <c r="M30" s="24"/>
      <c r="N30" s="24">
        <f t="shared" si="0"/>
        <v>60</v>
      </c>
      <c r="O30" s="25">
        <f t="shared" si="1"/>
        <v>-0.28333333333333333</v>
      </c>
      <c r="P30" s="24"/>
      <c r="Q30" s="24" t="s">
        <v>14</v>
      </c>
      <c r="R30" s="24" t="s">
        <v>18</v>
      </c>
      <c r="T30" t="s">
        <v>27</v>
      </c>
      <c r="U30" t="s">
        <v>22</v>
      </c>
    </row>
    <row r="31" spans="1:21" x14ac:dyDescent="0.2">
      <c r="A31" s="24">
        <v>30032</v>
      </c>
      <c r="B31" s="24" t="s">
        <v>24</v>
      </c>
      <c r="C31" s="24">
        <v>10</v>
      </c>
      <c r="D31" s="24">
        <v>9</v>
      </c>
      <c r="E31" s="24">
        <v>9</v>
      </c>
      <c r="F31" s="24">
        <v>10</v>
      </c>
      <c r="G31" s="24">
        <v>10</v>
      </c>
      <c r="H31" s="24">
        <v>8</v>
      </c>
      <c r="I31" s="24">
        <v>9</v>
      </c>
      <c r="J31" s="24">
        <v>10</v>
      </c>
      <c r="K31" s="24">
        <v>10</v>
      </c>
      <c r="L31" s="24">
        <v>9</v>
      </c>
      <c r="M31" s="24"/>
      <c r="N31" s="24">
        <f t="shared" si="0"/>
        <v>94</v>
      </c>
      <c r="O31" s="25">
        <f t="shared" si="1"/>
        <v>-3.1914893617021274E-2</v>
      </c>
      <c r="P31" s="24"/>
      <c r="Q31" s="24" t="s">
        <v>14</v>
      </c>
      <c r="R31" s="24" t="s">
        <v>18</v>
      </c>
      <c r="T31" t="s">
        <v>27</v>
      </c>
      <c r="U31" t="s">
        <v>22</v>
      </c>
    </row>
    <row r="32" spans="1:21" x14ac:dyDescent="0.2">
      <c r="A32" s="24">
        <v>30033</v>
      </c>
      <c r="B32" s="24" t="s">
        <v>24</v>
      </c>
      <c r="C32" s="24">
        <v>8</v>
      </c>
      <c r="D32" s="24">
        <v>8</v>
      </c>
      <c r="E32" s="24">
        <v>9</v>
      </c>
      <c r="F32" s="24">
        <v>9</v>
      </c>
      <c r="G32" s="24">
        <v>9</v>
      </c>
      <c r="H32" s="24">
        <v>9</v>
      </c>
      <c r="I32" s="24">
        <v>1</v>
      </c>
      <c r="J32" s="24">
        <v>9</v>
      </c>
      <c r="K32" s="24">
        <v>5</v>
      </c>
      <c r="L32" s="24">
        <v>9</v>
      </c>
      <c r="M32" s="24"/>
      <c r="N32" s="24">
        <f t="shared" si="0"/>
        <v>76</v>
      </c>
      <c r="O32" s="25">
        <f t="shared" si="1"/>
        <v>0</v>
      </c>
      <c r="P32" s="24"/>
      <c r="Q32" s="24" t="s">
        <v>14</v>
      </c>
      <c r="R32" s="24" t="s">
        <v>18</v>
      </c>
      <c r="T32" t="s">
        <v>27</v>
      </c>
      <c r="U32" t="s">
        <v>22</v>
      </c>
    </row>
    <row r="33" spans="1:21" x14ac:dyDescent="0.2">
      <c r="A33">
        <v>30034</v>
      </c>
      <c r="B33" t="s">
        <v>24</v>
      </c>
      <c r="C33">
        <v>8</v>
      </c>
      <c r="D33">
        <v>5</v>
      </c>
      <c r="E33">
        <v>6</v>
      </c>
      <c r="F33">
        <v>7</v>
      </c>
      <c r="G33">
        <v>9</v>
      </c>
      <c r="H33">
        <v>7</v>
      </c>
      <c r="I33">
        <v>2</v>
      </c>
      <c r="J33">
        <v>8</v>
      </c>
      <c r="K33">
        <v>6</v>
      </c>
      <c r="L33">
        <v>8</v>
      </c>
      <c r="N33">
        <f t="shared" si="0"/>
        <v>66</v>
      </c>
      <c r="O33" s="5">
        <f t="shared" si="1"/>
        <v>0.14705882352941177</v>
      </c>
      <c r="Q33" t="s">
        <v>14</v>
      </c>
      <c r="R33" t="s">
        <v>17</v>
      </c>
      <c r="T33" t="s">
        <v>27</v>
      </c>
      <c r="U33" t="s">
        <v>22</v>
      </c>
    </row>
    <row r="34" spans="1:21" x14ac:dyDescent="0.2">
      <c r="A34">
        <v>30035</v>
      </c>
      <c r="B34" t="s">
        <v>24</v>
      </c>
      <c r="C34">
        <v>5</v>
      </c>
      <c r="D34">
        <v>2</v>
      </c>
      <c r="E34">
        <v>6</v>
      </c>
      <c r="F34">
        <v>8</v>
      </c>
      <c r="G34">
        <v>1</v>
      </c>
      <c r="H34">
        <v>6</v>
      </c>
      <c r="I34">
        <v>2</v>
      </c>
      <c r="J34">
        <v>6</v>
      </c>
      <c r="K34">
        <v>4</v>
      </c>
      <c r="L34">
        <v>5</v>
      </c>
      <c r="N34">
        <f t="shared" ref="N34:N97" si="2">SUM(C34:L34)</f>
        <v>45</v>
      </c>
      <c r="O34" s="5">
        <f t="shared" si="1"/>
        <v>-0.1111111111111111</v>
      </c>
      <c r="Q34" t="s">
        <v>15</v>
      </c>
      <c r="R34" t="s">
        <v>17</v>
      </c>
      <c r="T34" t="s">
        <v>27</v>
      </c>
      <c r="U34" t="s">
        <v>22</v>
      </c>
    </row>
    <row r="35" spans="1:21" x14ac:dyDescent="0.2">
      <c r="A35">
        <v>30036</v>
      </c>
      <c r="B35" t="s">
        <v>24</v>
      </c>
      <c r="C35">
        <v>9</v>
      </c>
      <c r="D35">
        <v>9</v>
      </c>
      <c r="E35">
        <v>1</v>
      </c>
      <c r="F35">
        <v>10</v>
      </c>
      <c r="G35">
        <v>9</v>
      </c>
      <c r="H35">
        <v>5</v>
      </c>
      <c r="I35">
        <v>4</v>
      </c>
      <c r="J35">
        <v>9</v>
      </c>
      <c r="K35">
        <v>10</v>
      </c>
      <c r="L35">
        <v>4</v>
      </c>
      <c r="N35">
        <f t="shared" si="2"/>
        <v>70</v>
      </c>
      <c r="O35" s="5">
        <f t="shared" si="1"/>
        <v>0.36666666666666664</v>
      </c>
      <c r="Q35" t="s">
        <v>14</v>
      </c>
      <c r="T35" t="s">
        <v>27</v>
      </c>
      <c r="U35" t="s">
        <v>22</v>
      </c>
    </row>
    <row r="36" spans="1:21" x14ac:dyDescent="0.2">
      <c r="A36">
        <v>30037</v>
      </c>
      <c r="B36" t="s">
        <v>24</v>
      </c>
      <c r="C36">
        <v>10</v>
      </c>
      <c r="D36">
        <v>1</v>
      </c>
      <c r="E36">
        <v>7</v>
      </c>
      <c r="F36">
        <v>10</v>
      </c>
      <c r="G36">
        <v>10</v>
      </c>
      <c r="H36">
        <v>6</v>
      </c>
      <c r="I36">
        <v>5</v>
      </c>
      <c r="J36">
        <v>8</v>
      </c>
      <c r="K36">
        <v>8</v>
      </c>
      <c r="L36">
        <v>10</v>
      </c>
      <c r="N36">
        <f t="shared" si="2"/>
        <v>75</v>
      </c>
      <c r="O36" s="5">
        <f t="shared" si="1"/>
        <v>0</v>
      </c>
      <c r="Q36" t="s">
        <v>14</v>
      </c>
      <c r="R36" t="s">
        <v>18</v>
      </c>
      <c r="T36" t="s">
        <v>27</v>
      </c>
      <c r="U36" t="s">
        <v>22</v>
      </c>
    </row>
    <row r="37" spans="1:21" x14ac:dyDescent="0.2">
      <c r="A37">
        <v>30038</v>
      </c>
      <c r="B37" t="s">
        <v>24</v>
      </c>
      <c r="C37">
        <v>8</v>
      </c>
      <c r="D37">
        <v>3</v>
      </c>
      <c r="E37">
        <v>8</v>
      </c>
      <c r="F37">
        <v>10</v>
      </c>
      <c r="G37">
        <v>7</v>
      </c>
      <c r="H37">
        <v>9</v>
      </c>
      <c r="I37">
        <v>5</v>
      </c>
      <c r="J37">
        <v>10</v>
      </c>
      <c r="K37">
        <v>7</v>
      </c>
      <c r="L37">
        <v>10</v>
      </c>
      <c r="N37">
        <f t="shared" si="2"/>
        <v>77</v>
      </c>
      <c r="O37" s="5">
        <f t="shared" si="1"/>
        <v>-2.5974025974025976E-2</v>
      </c>
      <c r="Q37" t="s">
        <v>14</v>
      </c>
      <c r="R37" t="s">
        <v>18</v>
      </c>
      <c r="T37" t="s">
        <v>27</v>
      </c>
      <c r="U37" t="s">
        <v>22</v>
      </c>
    </row>
    <row r="38" spans="1:21" x14ac:dyDescent="0.2">
      <c r="A38">
        <v>30039</v>
      </c>
      <c r="B38" t="s">
        <v>24</v>
      </c>
      <c r="C38">
        <v>8</v>
      </c>
      <c r="D38">
        <v>9</v>
      </c>
      <c r="E38">
        <v>10</v>
      </c>
      <c r="F38">
        <v>10</v>
      </c>
      <c r="G38">
        <v>7</v>
      </c>
      <c r="H38">
        <v>6</v>
      </c>
      <c r="I38">
        <v>5</v>
      </c>
      <c r="J38">
        <v>9</v>
      </c>
      <c r="K38">
        <v>7</v>
      </c>
      <c r="L38">
        <v>5</v>
      </c>
      <c r="N38">
        <f t="shared" si="2"/>
        <v>76</v>
      </c>
      <c r="O38" s="5">
        <f t="shared" si="1"/>
        <v>-0.27631578947368424</v>
      </c>
      <c r="T38" t="s">
        <v>27</v>
      </c>
      <c r="U38" t="s">
        <v>22</v>
      </c>
    </row>
    <row r="39" spans="1:21" x14ac:dyDescent="0.2">
      <c r="A39">
        <v>30040</v>
      </c>
      <c r="B39" t="s">
        <v>24</v>
      </c>
      <c r="C39">
        <v>9</v>
      </c>
      <c r="D39">
        <v>9</v>
      </c>
      <c r="E39">
        <v>9</v>
      </c>
      <c r="F39">
        <v>10</v>
      </c>
      <c r="G39">
        <v>7</v>
      </c>
      <c r="H39">
        <v>8</v>
      </c>
      <c r="I39">
        <v>1</v>
      </c>
      <c r="J39">
        <v>10</v>
      </c>
      <c r="K39">
        <v>9</v>
      </c>
      <c r="L39">
        <v>10</v>
      </c>
      <c r="N39">
        <f t="shared" si="2"/>
        <v>82</v>
      </c>
      <c r="O39" s="5">
        <f t="shared" si="1"/>
        <v>0.61111111111111116</v>
      </c>
      <c r="Q39" t="s">
        <v>14</v>
      </c>
      <c r="R39" t="s">
        <v>18</v>
      </c>
      <c r="T39" t="s">
        <v>27</v>
      </c>
      <c r="U39" t="s">
        <v>22</v>
      </c>
    </row>
    <row r="40" spans="1:21" x14ac:dyDescent="0.2">
      <c r="A40">
        <v>30041</v>
      </c>
      <c r="B40" t="s">
        <v>24</v>
      </c>
      <c r="C40">
        <v>6</v>
      </c>
      <c r="D40">
        <v>1</v>
      </c>
      <c r="E40">
        <v>3</v>
      </c>
      <c r="F40">
        <v>6</v>
      </c>
      <c r="G40">
        <v>7</v>
      </c>
      <c r="H40">
        <v>6</v>
      </c>
      <c r="I40">
        <v>5</v>
      </c>
      <c r="J40">
        <v>8</v>
      </c>
      <c r="K40">
        <v>5</v>
      </c>
      <c r="L40">
        <v>4</v>
      </c>
      <c r="N40">
        <f t="shared" si="2"/>
        <v>51</v>
      </c>
      <c r="O40" s="5">
        <f t="shared" si="1"/>
        <v>0.30612244897959184</v>
      </c>
      <c r="Q40" t="s">
        <v>14</v>
      </c>
      <c r="R40" t="s">
        <v>17</v>
      </c>
      <c r="T40" t="s">
        <v>27</v>
      </c>
      <c r="U40" t="s">
        <v>22</v>
      </c>
    </row>
    <row r="41" spans="1:21" x14ac:dyDescent="0.2">
      <c r="A41">
        <v>30042</v>
      </c>
      <c r="B41" t="s">
        <v>24</v>
      </c>
      <c r="C41">
        <v>9</v>
      </c>
      <c r="D41">
        <v>8</v>
      </c>
      <c r="E41">
        <v>8</v>
      </c>
      <c r="F41">
        <v>10</v>
      </c>
      <c r="G41">
        <v>8</v>
      </c>
      <c r="H41">
        <v>8</v>
      </c>
      <c r="I41">
        <v>5</v>
      </c>
      <c r="J41">
        <v>7</v>
      </c>
      <c r="K41">
        <v>8</v>
      </c>
      <c r="L41">
        <v>9</v>
      </c>
      <c r="N41">
        <f t="shared" si="2"/>
        <v>80</v>
      </c>
      <c r="O41" s="5">
        <f t="shared" si="1"/>
        <v>-0.1125</v>
      </c>
      <c r="Q41" t="s">
        <v>14</v>
      </c>
      <c r="R41" t="s">
        <v>18</v>
      </c>
      <c r="T41" t="s">
        <v>27</v>
      </c>
      <c r="U41" t="s">
        <v>22</v>
      </c>
    </row>
    <row r="42" spans="1:21" x14ac:dyDescent="0.2">
      <c r="A42">
        <v>30043</v>
      </c>
      <c r="B42" t="s">
        <v>24</v>
      </c>
      <c r="C42">
        <v>9</v>
      </c>
      <c r="D42">
        <v>6</v>
      </c>
      <c r="E42">
        <v>10</v>
      </c>
      <c r="F42">
        <v>9</v>
      </c>
      <c r="G42">
        <v>7</v>
      </c>
      <c r="H42">
        <v>9</v>
      </c>
      <c r="I42">
        <v>5</v>
      </c>
      <c r="J42">
        <v>9</v>
      </c>
      <c r="K42">
        <v>7</v>
      </c>
      <c r="L42">
        <v>5</v>
      </c>
      <c r="N42">
        <f t="shared" si="2"/>
        <v>76</v>
      </c>
      <c r="O42" s="5">
        <f t="shared" si="1"/>
        <v>0.20833333333333334</v>
      </c>
      <c r="Q42" t="s">
        <v>15</v>
      </c>
      <c r="R42" t="s">
        <v>17</v>
      </c>
      <c r="T42" t="s">
        <v>27</v>
      </c>
      <c r="U42" t="s">
        <v>22</v>
      </c>
    </row>
    <row r="43" spans="1:21" x14ac:dyDescent="0.2">
      <c r="A43">
        <v>30044</v>
      </c>
      <c r="B43" t="s">
        <v>24</v>
      </c>
      <c r="C43">
        <v>9</v>
      </c>
      <c r="D43">
        <v>6</v>
      </c>
      <c r="E43">
        <v>9</v>
      </c>
      <c r="F43">
        <v>9</v>
      </c>
      <c r="G43">
        <v>7</v>
      </c>
      <c r="H43">
        <v>8</v>
      </c>
      <c r="I43">
        <v>6</v>
      </c>
      <c r="J43">
        <v>8</v>
      </c>
      <c r="K43">
        <v>6</v>
      </c>
      <c r="L43">
        <v>8</v>
      </c>
      <c r="N43">
        <f t="shared" si="2"/>
        <v>76</v>
      </c>
      <c r="O43" s="5">
        <f t="shared" si="1"/>
        <v>-0.26315789473684209</v>
      </c>
      <c r="Q43" t="s">
        <v>15</v>
      </c>
      <c r="R43" t="s">
        <v>17</v>
      </c>
      <c r="T43" t="s">
        <v>27</v>
      </c>
      <c r="U43" t="s">
        <v>22</v>
      </c>
    </row>
    <row r="44" spans="1:21" x14ac:dyDescent="0.2">
      <c r="A44">
        <v>30045</v>
      </c>
      <c r="B44" t="s">
        <v>24</v>
      </c>
      <c r="C44">
        <v>8</v>
      </c>
      <c r="D44">
        <v>8</v>
      </c>
      <c r="E44">
        <v>8</v>
      </c>
      <c r="F44">
        <v>9</v>
      </c>
      <c r="G44">
        <v>9</v>
      </c>
      <c r="H44">
        <v>5</v>
      </c>
      <c r="I44">
        <v>1</v>
      </c>
      <c r="J44">
        <v>7</v>
      </c>
      <c r="K44">
        <v>7</v>
      </c>
      <c r="L44">
        <v>8</v>
      </c>
      <c r="N44">
        <f t="shared" si="2"/>
        <v>70</v>
      </c>
      <c r="O44" s="5">
        <f t="shared" si="1"/>
        <v>-0.27142857142857141</v>
      </c>
      <c r="Q44" t="s">
        <v>14</v>
      </c>
      <c r="R44" t="s">
        <v>18</v>
      </c>
      <c r="T44" t="s">
        <v>27</v>
      </c>
      <c r="U44" t="s">
        <v>22</v>
      </c>
    </row>
    <row r="45" spans="1:21" x14ac:dyDescent="0.2">
      <c r="A45">
        <v>30046</v>
      </c>
      <c r="B45" t="s">
        <v>24</v>
      </c>
      <c r="C45">
        <v>10</v>
      </c>
      <c r="D45">
        <v>4</v>
      </c>
      <c r="E45">
        <v>6</v>
      </c>
      <c r="F45">
        <v>10</v>
      </c>
      <c r="G45">
        <v>10</v>
      </c>
      <c r="H45">
        <v>6</v>
      </c>
      <c r="I45">
        <v>1</v>
      </c>
      <c r="J45">
        <v>10</v>
      </c>
      <c r="K45">
        <v>10</v>
      </c>
      <c r="L45">
        <v>10</v>
      </c>
      <c r="N45">
        <f t="shared" si="2"/>
        <v>77</v>
      </c>
      <c r="O45" s="5">
        <f t="shared" si="1"/>
        <v>0.65217391304347827</v>
      </c>
      <c r="Q45" t="s">
        <v>15</v>
      </c>
      <c r="R45" t="s">
        <v>17</v>
      </c>
      <c r="T45" t="s">
        <v>27</v>
      </c>
      <c r="U45" t="s">
        <v>22</v>
      </c>
    </row>
    <row r="46" spans="1:21" x14ac:dyDescent="0.2">
      <c r="A46">
        <v>30047</v>
      </c>
      <c r="B46" t="s">
        <v>24</v>
      </c>
      <c r="C46">
        <v>8</v>
      </c>
      <c r="D46">
        <v>5</v>
      </c>
      <c r="E46">
        <v>8</v>
      </c>
      <c r="F46">
        <v>7</v>
      </c>
      <c r="G46">
        <v>9</v>
      </c>
      <c r="H46">
        <v>5</v>
      </c>
      <c r="I46">
        <v>3</v>
      </c>
      <c r="J46">
        <v>8</v>
      </c>
      <c r="K46">
        <v>4</v>
      </c>
      <c r="L46">
        <v>5</v>
      </c>
      <c r="N46">
        <f t="shared" si="2"/>
        <v>62</v>
      </c>
      <c r="O46" s="5">
        <f t="shared" si="1"/>
        <v>5.2631578947368418E-2</v>
      </c>
      <c r="Q46" t="s">
        <v>15</v>
      </c>
      <c r="R46" t="s">
        <v>18</v>
      </c>
      <c r="T46" t="s">
        <v>27</v>
      </c>
      <c r="U46" t="s">
        <v>22</v>
      </c>
    </row>
    <row r="47" spans="1:21" x14ac:dyDescent="0.2">
      <c r="A47">
        <v>30048</v>
      </c>
      <c r="B47" t="s">
        <v>24</v>
      </c>
      <c r="C47">
        <v>9</v>
      </c>
      <c r="D47">
        <v>6</v>
      </c>
      <c r="E47">
        <v>9</v>
      </c>
      <c r="F47">
        <v>9</v>
      </c>
      <c r="G47">
        <v>9</v>
      </c>
      <c r="H47">
        <v>8</v>
      </c>
      <c r="I47">
        <v>7</v>
      </c>
      <c r="J47">
        <v>9</v>
      </c>
      <c r="K47">
        <v>8</v>
      </c>
      <c r="L47">
        <v>6</v>
      </c>
      <c r="N47">
        <f t="shared" si="2"/>
        <v>80</v>
      </c>
      <c r="O47" s="5">
        <f t="shared" si="1"/>
        <v>0.55000000000000004</v>
      </c>
      <c r="Q47" t="s">
        <v>14</v>
      </c>
      <c r="R47" t="s">
        <v>17</v>
      </c>
      <c r="T47" t="s">
        <v>27</v>
      </c>
      <c r="U47" t="s">
        <v>22</v>
      </c>
    </row>
    <row r="48" spans="1:21" x14ac:dyDescent="0.2">
      <c r="A48">
        <v>30049</v>
      </c>
      <c r="B48" t="s">
        <v>24</v>
      </c>
      <c r="C48">
        <v>8</v>
      </c>
      <c r="D48">
        <v>3</v>
      </c>
      <c r="E48">
        <v>8</v>
      </c>
      <c r="F48">
        <v>9</v>
      </c>
      <c r="G48">
        <v>9</v>
      </c>
      <c r="H48">
        <v>9</v>
      </c>
      <c r="I48">
        <v>1</v>
      </c>
      <c r="J48">
        <v>10</v>
      </c>
      <c r="K48">
        <v>7</v>
      </c>
      <c r="L48">
        <v>10</v>
      </c>
      <c r="N48">
        <f t="shared" si="2"/>
        <v>74</v>
      </c>
      <c r="O48" s="5">
        <f t="shared" si="1"/>
        <v>-5.4054054054054057E-2</v>
      </c>
      <c r="Q48" t="s">
        <v>14</v>
      </c>
      <c r="R48" t="s">
        <v>18</v>
      </c>
      <c r="T48" t="s">
        <v>27</v>
      </c>
      <c r="U48" t="s">
        <v>22</v>
      </c>
    </row>
    <row r="49" spans="1:21" x14ac:dyDescent="0.2">
      <c r="A49">
        <v>30050</v>
      </c>
      <c r="B49" t="s">
        <v>24</v>
      </c>
      <c r="C49">
        <v>8</v>
      </c>
      <c r="D49">
        <v>4</v>
      </c>
      <c r="E49">
        <v>6</v>
      </c>
      <c r="F49">
        <v>9</v>
      </c>
      <c r="G49">
        <v>7</v>
      </c>
      <c r="H49">
        <v>7</v>
      </c>
      <c r="I49">
        <v>4</v>
      </c>
      <c r="J49">
        <v>8</v>
      </c>
      <c r="K49">
        <v>5</v>
      </c>
      <c r="L49">
        <v>8</v>
      </c>
      <c r="N49">
        <f t="shared" si="2"/>
        <v>66</v>
      </c>
      <c r="O49" s="5">
        <f t="shared" si="1"/>
        <v>-6.0606060606060608E-2</v>
      </c>
      <c r="Q49" t="s">
        <v>14</v>
      </c>
      <c r="R49" t="s">
        <v>18</v>
      </c>
      <c r="T49" t="s">
        <v>27</v>
      </c>
      <c r="U49" t="s">
        <v>22</v>
      </c>
    </row>
    <row r="50" spans="1:21" x14ac:dyDescent="0.2">
      <c r="A50">
        <v>30051</v>
      </c>
      <c r="B50" t="s">
        <v>24</v>
      </c>
      <c r="C50">
        <v>10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</v>
      </c>
      <c r="J50">
        <v>10</v>
      </c>
      <c r="K50">
        <v>10</v>
      </c>
      <c r="L50">
        <v>10</v>
      </c>
      <c r="N50">
        <f t="shared" si="2"/>
        <v>91</v>
      </c>
      <c r="O50" s="5">
        <f t="shared" si="1"/>
        <v>0.22222222222222221</v>
      </c>
      <c r="Q50" t="s">
        <v>15</v>
      </c>
      <c r="R50" t="s">
        <v>17</v>
      </c>
      <c r="T50" t="s">
        <v>27</v>
      </c>
      <c r="U50" t="s">
        <v>22</v>
      </c>
    </row>
    <row r="51" spans="1:21" s="3" customFormat="1" x14ac:dyDescent="0.2">
      <c r="A51" s="3">
        <v>30001</v>
      </c>
      <c r="B51" s="3" t="s">
        <v>25</v>
      </c>
      <c r="C51" s="3">
        <v>7</v>
      </c>
      <c r="D51" s="3">
        <v>3</v>
      </c>
      <c r="E51" s="3">
        <v>7</v>
      </c>
      <c r="F51" s="3">
        <v>7</v>
      </c>
      <c r="G51" s="3">
        <v>3</v>
      </c>
      <c r="H51" s="3">
        <v>7</v>
      </c>
      <c r="I51" s="3">
        <v>1</v>
      </c>
      <c r="J51" s="3">
        <v>9</v>
      </c>
      <c r="K51" s="3">
        <v>4</v>
      </c>
      <c r="L51" s="3">
        <v>6</v>
      </c>
      <c r="N51" s="3">
        <f t="shared" si="2"/>
        <v>54</v>
      </c>
      <c r="Q51" s="3" t="s">
        <v>15</v>
      </c>
      <c r="R51" s="3" t="s">
        <v>18</v>
      </c>
    </row>
    <row r="52" spans="1:21" x14ac:dyDescent="0.2">
      <c r="A52">
        <v>30002</v>
      </c>
      <c r="B52" t="s">
        <v>25</v>
      </c>
      <c r="C52">
        <v>10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</v>
      </c>
      <c r="J52">
        <v>10</v>
      </c>
      <c r="K52">
        <v>10</v>
      </c>
      <c r="L52">
        <v>10</v>
      </c>
      <c r="N52">
        <f t="shared" si="2"/>
        <v>91</v>
      </c>
      <c r="Q52" t="s">
        <v>15</v>
      </c>
      <c r="R52" t="s">
        <v>18</v>
      </c>
    </row>
    <row r="53" spans="1:21" x14ac:dyDescent="0.2">
      <c r="A53">
        <v>30003</v>
      </c>
      <c r="B53" t="s">
        <v>25</v>
      </c>
      <c r="C53">
        <v>7</v>
      </c>
      <c r="D53">
        <v>5</v>
      </c>
      <c r="E53">
        <v>6</v>
      </c>
      <c r="F53">
        <v>8</v>
      </c>
      <c r="G53">
        <v>7</v>
      </c>
      <c r="H53">
        <v>5</v>
      </c>
      <c r="I53">
        <v>4</v>
      </c>
      <c r="J53">
        <v>5</v>
      </c>
      <c r="K53">
        <v>7</v>
      </c>
      <c r="L53">
        <v>4</v>
      </c>
      <c r="N53">
        <f t="shared" si="2"/>
        <v>58</v>
      </c>
      <c r="Q53" t="s">
        <v>14</v>
      </c>
      <c r="R53" t="s">
        <v>18</v>
      </c>
    </row>
    <row r="54" spans="1:21" x14ac:dyDescent="0.2">
      <c r="A54">
        <v>30004</v>
      </c>
      <c r="B54" t="s">
        <v>25</v>
      </c>
      <c r="C54">
        <v>9</v>
      </c>
      <c r="D54">
        <v>6</v>
      </c>
      <c r="E54">
        <v>6</v>
      </c>
      <c r="F54">
        <v>8</v>
      </c>
      <c r="G54">
        <v>9</v>
      </c>
      <c r="H54">
        <v>5</v>
      </c>
      <c r="I54">
        <v>6</v>
      </c>
      <c r="J54">
        <v>5</v>
      </c>
      <c r="K54">
        <v>8</v>
      </c>
      <c r="L54">
        <v>10</v>
      </c>
      <c r="N54">
        <f t="shared" si="2"/>
        <v>72</v>
      </c>
      <c r="Q54" t="s">
        <v>14</v>
      </c>
      <c r="R54" t="s">
        <v>18</v>
      </c>
    </row>
    <row r="55" spans="1:21" x14ac:dyDescent="0.2">
      <c r="A55">
        <v>30005</v>
      </c>
      <c r="B55" t="s">
        <v>25</v>
      </c>
      <c r="C55">
        <v>10</v>
      </c>
      <c r="D55">
        <v>3</v>
      </c>
      <c r="E55">
        <v>5</v>
      </c>
      <c r="F55">
        <v>8</v>
      </c>
      <c r="G55">
        <v>8</v>
      </c>
      <c r="H55">
        <v>7</v>
      </c>
      <c r="I55">
        <v>4</v>
      </c>
      <c r="J55">
        <v>8</v>
      </c>
      <c r="K55">
        <v>8</v>
      </c>
      <c r="L55">
        <v>5</v>
      </c>
      <c r="N55">
        <f t="shared" si="2"/>
        <v>66</v>
      </c>
      <c r="Q55" t="s">
        <v>15</v>
      </c>
      <c r="R55" t="s">
        <v>17</v>
      </c>
    </row>
    <row r="56" spans="1:21" x14ac:dyDescent="0.2">
      <c r="A56">
        <v>30006</v>
      </c>
      <c r="B56" t="s">
        <v>25</v>
      </c>
      <c r="C56">
        <v>10</v>
      </c>
      <c r="D56">
        <v>2</v>
      </c>
      <c r="E56">
        <v>3</v>
      </c>
      <c r="F56">
        <v>9</v>
      </c>
      <c r="G56">
        <v>2</v>
      </c>
      <c r="H56">
        <v>7</v>
      </c>
      <c r="I56">
        <v>9</v>
      </c>
      <c r="J56">
        <v>10</v>
      </c>
      <c r="K56">
        <v>9</v>
      </c>
      <c r="L56">
        <v>4</v>
      </c>
      <c r="N56">
        <f t="shared" si="2"/>
        <v>65</v>
      </c>
      <c r="Q56" t="s">
        <v>15</v>
      </c>
      <c r="R56" t="s">
        <v>17</v>
      </c>
    </row>
    <row r="57" spans="1:21" x14ac:dyDescent="0.2">
      <c r="A57">
        <v>30007</v>
      </c>
      <c r="B57" t="s">
        <v>25</v>
      </c>
      <c r="C57">
        <v>5</v>
      </c>
      <c r="D57">
        <v>2</v>
      </c>
      <c r="E57">
        <v>5</v>
      </c>
      <c r="F57">
        <v>4</v>
      </c>
      <c r="G57">
        <v>3</v>
      </c>
      <c r="H57">
        <v>4</v>
      </c>
      <c r="I57">
        <v>1</v>
      </c>
      <c r="J57">
        <v>8</v>
      </c>
      <c r="K57">
        <v>4</v>
      </c>
      <c r="L57">
        <v>4</v>
      </c>
      <c r="N57">
        <f t="shared" si="2"/>
        <v>40</v>
      </c>
      <c r="Q57" t="s">
        <v>15</v>
      </c>
      <c r="R57" t="s">
        <v>18</v>
      </c>
    </row>
    <row r="58" spans="1:21" x14ac:dyDescent="0.2">
      <c r="A58">
        <v>30008</v>
      </c>
      <c r="B58" t="s">
        <v>25</v>
      </c>
      <c r="C58">
        <v>10</v>
      </c>
      <c r="D58">
        <v>1</v>
      </c>
      <c r="E58">
        <v>10</v>
      </c>
      <c r="F58">
        <v>10</v>
      </c>
      <c r="G58">
        <v>8</v>
      </c>
      <c r="H58">
        <v>3</v>
      </c>
      <c r="I58">
        <v>2</v>
      </c>
      <c r="J58">
        <v>9</v>
      </c>
      <c r="K58">
        <v>5</v>
      </c>
      <c r="L58">
        <v>6</v>
      </c>
      <c r="N58">
        <f t="shared" si="2"/>
        <v>64</v>
      </c>
      <c r="Q58" t="s">
        <v>15</v>
      </c>
      <c r="R58" t="s">
        <v>18</v>
      </c>
    </row>
    <row r="59" spans="1:21" x14ac:dyDescent="0.2">
      <c r="A59">
        <v>30009</v>
      </c>
      <c r="B59" t="s">
        <v>25</v>
      </c>
      <c r="C59">
        <v>8</v>
      </c>
      <c r="D59">
        <v>7</v>
      </c>
      <c r="E59">
        <v>6</v>
      </c>
      <c r="F59">
        <v>7</v>
      </c>
      <c r="G59">
        <v>8</v>
      </c>
      <c r="H59">
        <v>3</v>
      </c>
      <c r="I59">
        <v>4</v>
      </c>
      <c r="J59">
        <v>7</v>
      </c>
      <c r="K59">
        <v>3</v>
      </c>
      <c r="L59">
        <v>7</v>
      </c>
      <c r="N59">
        <f t="shared" si="2"/>
        <v>60</v>
      </c>
      <c r="Q59" t="s">
        <v>14</v>
      </c>
      <c r="R59" t="s">
        <v>17</v>
      </c>
    </row>
    <row r="60" spans="1:21" x14ac:dyDescent="0.2">
      <c r="A60">
        <v>30010</v>
      </c>
      <c r="B60" t="s">
        <v>25</v>
      </c>
      <c r="C60">
        <v>5</v>
      </c>
      <c r="D60">
        <v>1</v>
      </c>
      <c r="E60">
        <v>9</v>
      </c>
      <c r="F60">
        <v>3</v>
      </c>
      <c r="G60">
        <v>8</v>
      </c>
      <c r="H60">
        <v>6</v>
      </c>
      <c r="I60">
        <v>1</v>
      </c>
      <c r="J60">
        <v>4</v>
      </c>
      <c r="K60">
        <v>1</v>
      </c>
      <c r="L60">
        <v>10</v>
      </c>
      <c r="N60">
        <f t="shared" si="2"/>
        <v>48</v>
      </c>
      <c r="Q60" t="s">
        <v>15</v>
      </c>
      <c r="R60" t="s">
        <v>18</v>
      </c>
    </row>
    <row r="61" spans="1:21" x14ac:dyDescent="0.2">
      <c r="A61">
        <v>30011</v>
      </c>
      <c r="B61" t="s">
        <v>25</v>
      </c>
      <c r="C61">
        <v>8</v>
      </c>
      <c r="D61">
        <v>5</v>
      </c>
      <c r="E61">
        <v>7</v>
      </c>
      <c r="F61">
        <v>10</v>
      </c>
      <c r="G61">
        <v>8</v>
      </c>
      <c r="H61">
        <v>6</v>
      </c>
      <c r="I61">
        <v>4</v>
      </c>
      <c r="J61">
        <v>8</v>
      </c>
      <c r="K61">
        <v>9</v>
      </c>
      <c r="L61">
        <v>6</v>
      </c>
      <c r="N61">
        <f t="shared" si="2"/>
        <v>71</v>
      </c>
      <c r="Q61" t="s">
        <v>15</v>
      </c>
      <c r="R61" t="s">
        <v>17</v>
      </c>
    </row>
    <row r="62" spans="1:21" x14ac:dyDescent="0.2">
      <c r="A62">
        <v>30012</v>
      </c>
      <c r="B62" t="s">
        <v>25</v>
      </c>
      <c r="C62">
        <v>8</v>
      </c>
      <c r="D62">
        <v>3</v>
      </c>
      <c r="E62">
        <v>7</v>
      </c>
      <c r="F62">
        <v>9</v>
      </c>
      <c r="G62">
        <v>8</v>
      </c>
      <c r="H62">
        <v>6</v>
      </c>
      <c r="I62">
        <v>1</v>
      </c>
      <c r="J62">
        <v>9</v>
      </c>
      <c r="K62">
        <v>8</v>
      </c>
      <c r="L62">
        <v>8</v>
      </c>
      <c r="N62">
        <f t="shared" si="2"/>
        <v>67</v>
      </c>
      <c r="Q62" t="s">
        <v>14</v>
      </c>
      <c r="R62" t="s">
        <v>17</v>
      </c>
    </row>
    <row r="63" spans="1:21" x14ac:dyDescent="0.2">
      <c r="A63">
        <v>30013</v>
      </c>
      <c r="B63" t="s">
        <v>25</v>
      </c>
      <c r="C63">
        <v>4</v>
      </c>
      <c r="D63">
        <v>4</v>
      </c>
      <c r="E63">
        <v>5</v>
      </c>
      <c r="F63">
        <v>5</v>
      </c>
      <c r="G63">
        <v>4</v>
      </c>
      <c r="H63">
        <v>8</v>
      </c>
      <c r="I63">
        <v>3</v>
      </c>
      <c r="J63">
        <v>5</v>
      </c>
      <c r="K63">
        <v>4</v>
      </c>
      <c r="L63">
        <v>4</v>
      </c>
      <c r="N63">
        <f t="shared" si="2"/>
        <v>46</v>
      </c>
      <c r="Q63" t="s">
        <v>15</v>
      </c>
      <c r="R63" t="s">
        <v>18</v>
      </c>
    </row>
    <row r="64" spans="1:21" x14ac:dyDescent="0.2">
      <c r="A64">
        <v>30014</v>
      </c>
      <c r="B64" t="s">
        <v>25</v>
      </c>
      <c r="C64">
        <v>7</v>
      </c>
      <c r="D64">
        <v>5</v>
      </c>
      <c r="E64">
        <v>7</v>
      </c>
      <c r="F64">
        <v>6</v>
      </c>
      <c r="G64">
        <v>8</v>
      </c>
      <c r="H64">
        <v>6</v>
      </c>
      <c r="I64">
        <v>3</v>
      </c>
      <c r="J64">
        <v>7</v>
      </c>
      <c r="K64">
        <v>7</v>
      </c>
      <c r="L64">
        <v>5</v>
      </c>
      <c r="N64">
        <f t="shared" si="2"/>
        <v>61</v>
      </c>
      <c r="Q64" t="s">
        <v>14</v>
      </c>
      <c r="R64" t="s">
        <v>17</v>
      </c>
    </row>
    <row r="65" spans="1:18" x14ac:dyDescent="0.2">
      <c r="A65">
        <v>30015</v>
      </c>
      <c r="B65" t="s">
        <v>25</v>
      </c>
      <c r="C65">
        <v>9</v>
      </c>
      <c r="D65">
        <v>5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4</v>
      </c>
      <c r="L65">
        <v>8</v>
      </c>
      <c r="N65">
        <f t="shared" si="2"/>
        <v>83</v>
      </c>
      <c r="Q65" t="s">
        <v>15</v>
      </c>
      <c r="R65" t="s">
        <v>18</v>
      </c>
    </row>
    <row r="66" spans="1:18" x14ac:dyDescent="0.2">
      <c r="A66">
        <v>30016</v>
      </c>
      <c r="B66" t="s">
        <v>25</v>
      </c>
      <c r="C66">
        <v>8</v>
      </c>
      <c r="D66">
        <v>3</v>
      </c>
      <c r="E66">
        <v>7</v>
      </c>
      <c r="F66">
        <v>6</v>
      </c>
      <c r="G66">
        <v>5</v>
      </c>
      <c r="H66">
        <v>6</v>
      </c>
      <c r="I66">
        <v>1</v>
      </c>
      <c r="J66">
        <v>7</v>
      </c>
      <c r="K66">
        <v>4</v>
      </c>
      <c r="L66">
        <v>8</v>
      </c>
      <c r="N66">
        <f t="shared" si="2"/>
        <v>55</v>
      </c>
      <c r="Q66" t="s">
        <v>15</v>
      </c>
      <c r="R66" t="s">
        <v>18</v>
      </c>
    </row>
    <row r="67" spans="1:18" x14ac:dyDescent="0.2">
      <c r="A67">
        <v>30017</v>
      </c>
      <c r="B67" t="s">
        <v>25</v>
      </c>
      <c r="C67">
        <v>4</v>
      </c>
      <c r="D67">
        <v>3</v>
      </c>
      <c r="E67">
        <v>4</v>
      </c>
      <c r="F67">
        <v>4</v>
      </c>
      <c r="G67">
        <v>4</v>
      </c>
      <c r="H67">
        <v>7</v>
      </c>
      <c r="I67">
        <v>1</v>
      </c>
      <c r="J67">
        <v>7</v>
      </c>
      <c r="K67">
        <v>5</v>
      </c>
      <c r="L67">
        <v>8</v>
      </c>
      <c r="N67">
        <f t="shared" si="2"/>
        <v>47</v>
      </c>
      <c r="Q67" t="s">
        <v>14</v>
      </c>
      <c r="R67" t="s">
        <v>18</v>
      </c>
    </row>
    <row r="68" spans="1:18" x14ac:dyDescent="0.2">
      <c r="A68">
        <v>30018</v>
      </c>
      <c r="B68" t="s">
        <v>25</v>
      </c>
      <c r="C68">
        <v>7</v>
      </c>
      <c r="D68">
        <v>2</v>
      </c>
      <c r="E68">
        <v>3</v>
      </c>
      <c r="F68">
        <v>6</v>
      </c>
      <c r="G68">
        <v>6</v>
      </c>
      <c r="H68">
        <v>2</v>
      </c>
      <c r="I68">
        <v>2</v>
      </c>
      <c r="J68">
        <v>4</v>
      </c>
      <c r="K68">
        <v>8</v>
      </c>
      <c r="L68">
        <v>4</v>
      </c>
      <c r="N68">
        <f t="shared" si="2"/>
        <v>44</v>
      </c>
      <c r="Q68" t="s">
        <v>14</v>
      </c>
      <c r="R68" t="s">
        <v>17</v>
      </c>
    </row>
    <row r="69" spans="1:18" x14ac:dyDescent="0.2">
      <c r="A69">
        <v>30020</v>
      </c>
      <c r="B69" t="s">
        <v>25</v>
      </c>
      <c r="C69">
        <v>9</v>
      </c>
      <c r="D69">
        <v>5</v>
      </c>
      <c r="E69">
        <v>9</v>
      </c>
      <c r="F69">
        <v>7</v>
      </c>
      <c r="G69">
        <v>4</v>
      </c>
      <c r="H69">
        <v>8</v>
      </c>
      <c r="I69">
        <v>1</v>
      </c>
      <c r="J69">
        <v>9</v>
      </c>
      <c r="K69">
        <v>6</v>
      </c>
      <c r="L69">
        <v>6</v>
      </c>
      <c r="N69">
        <f t="shared" si="2"/>
        <v>64</v>
      </c>
      <c r="Q69" t="s">
        <v>14</v>
      </c>
      <c r="R69" t="s">
        <v>18</v>
      </c>
    </row>
    <row r="70" spans="1:18" x14ac:dyDescent="0.2">
      <c r="A70">
        <v>30021</v>
      </c>
      <c r="B70" t="s">
        <v>25</v>
      </c>
      <c r="C70">
        <v>10</v>
      </c>
      <c r="D70">
        <v>2</v>
      </c>
      <c r="E70">
        <v>6</v>
      </c>
      <c r="F70">
        <v>8</v>
      </c>
      <c r="G70">
        <v>7</v>
      </c>
      <c r="H70">
        <v>4</v>
      </c>
      <c r="I70">
        <v>1</v>
      </c>
      <c r="J70">
        <v>8</v>
      </c>
      <c r="K70">
        <v>7</v>
      </c>
      <c r="L70">
        <v>4</v>
      </c>
      <c r="N70">
        <f t="shared" si="2"/>
        <v>57</v>
      </c>
      <c r="Q70" t="s">
        <v>15</v>
      </c>
      <c r="R70" t="s">
        <v>17</v>
      </c>
    </row>
    <row r="71" spans="1:18" x14ac:dyDescent="0.2">
      <c r="A71">
        <v>30022</v>
      </c>
      <c r="B71" t="s">
        <v>25</v>
      </c>
      <c r="C71">
        <v>4</v>
      </c>
      <c r="D71">
        <v>1</v>
      </c>
      <c r="E71">
        <v>9</v>
      </c>
      <c r="F71">
        <v>4</v>
      </c>
      <c r="G71">
        <v>9</v>
      </c>
      <c r="H71">
        <v>10</v>
      </c>
      <c r="I71">
        <v>1</v>
      </c>
      <c r="J71">
        <v>7</v>
      </c>
      <c r="K71">
        <v>2</v>
      </c>
      <c r="L71">
        <v>10</v>
      </c>
      <c r="N71">
        <f t="shared" si="2"/>
        <v>57</v>
      </c>
      <c r="Q71" t="s">
        <v>14</v>
      </c>
      <c r="R71" t="s">
        <v>18</v>
      </c>
    </row>
    <row r="72" spans="1:18" x14ac:dyDescent="0.2">
      <c r="A72">
        <v>30023</v>
      </c>
      <c r="B72" t="s">
        <v>25</v>
      </c>
      <c r="C72">
        <v>9</v>
      </c>
      <c r="D72">
        <v>8</v>
      </c>
      <c r="E72">
        <v>8</v>
      </c>
      <c r="F72">
        <v>10</v>
      </c>
      <c r="G72">
        <v>8</v>
      </c>
      <c r="H72">
        <v>8</v>
      </c>
      <c r="I72">
        <v>4</v>
      </c>
      <c r="J72">
        <v>8</v>
      </c>
      <c r="K72">
        <v>4</v>
      </c>
      <c r="L72">
        <v>7</v>
      </c>
      <c r="N72">
        <f t="shared" si="2"/>
        <v>74</v>
      </c>
      <c r="Q72" t="s">
        <v>14</v>
      </c>
      <c r="R72" t="s">
        <v>18</v>
      </c>
    </row>
    <row r="73" spans="1:18" x14ac:dyDescent="0.2">
      <c r="A73">
        <v>30025</v>
      </c>
      <c r="B73" t="s">
        <v>25</v>
      </c>
      <c r="C73">
        <v>10</v>
      </c>
      <c r="D73">
        <v>9</v>
      </c>
      <c r="E73">
        <v>10</v>
      </c>
      <c r="F73">
        <v>9</v>
      </c>
      <c r="G73">
        <v>10</v>
      </c>
      <c r="H73">
        <v>6</v>
      </c>
      <c r="I73">
        <v>6</v>
      </c>
      <c r="J73">
        <v>8</v>
      </c>
      <c r="K73">
        <v>10</v>
      </c>
      <c r="L73">
        <v>9</v>
      </c>
      <c r="N73">
        <f t="shared" si="2"/>
        <v>87</v>
      </c>
      <c r="Q73" t="s">
        <v>14</v>
      </c>
      <c r="R73" t="s">
        <v>18</v>
      </c>
    </row>
    <row r="74" spans="1:18" x14ac:dyDescent="0.2">
      <c r="A74">
        <v>30026</v>
      </c>
      <c r="B74" t="s">
        <v>25</v>
      </c>
      <c r="C74">
        <v>10</v>
      </c>
      <c r="D74">
        <v>8</v>
      </c>
      <c r="E74">
        <v>10</v>
      </c>
      <c r="F74">
        <v>10</v>
      </c>
      <c r="G74">
        <v>10</v>
      </c>
      <c r="H74">
        <v>2</v>
      </c>
      <c r="I74">
        <v>8</v>
      </c>
      <c r="J74">
        <v>10</v>
      </c>
      <c r="K74">
        <v>10</v>
      </c>
      <c r="L74">
        <v>8</v>
      </c>
      <c r="N74">
        <f t="shared" si="2"/>
        <v>86</v>
      </c>
      <c r="Q74" t="s">
        <v>14</v>
      </c>
      <c r="R74" t="s">
        <v>17</v>
      </c>
    </row>
    <row r="75" spans="1:18" x14ac:dyDescent="0.2">
      <c r="A75">
        <v>30027</v>
      </c>
      <c r="B75" t="s">
        <v>25</v>
      </c>
      <c r="C75">
        <v>9</v>
      </c>
      <c r="D75">
        <v>2</v>
      </c>
      <c r="E75">
        <v>5</v>
      </c>
      <c r="F75">
        <v>10</v>
      </c>
      <c r="G75">
        <v>9</v>
      </c>
      <c r="H75">
        <v>5</v>
      </c>
      <c r="I75">
        <v>2</v>
      </c>
      <c r="J75">
        <v>6</v>
      </c>
      <c r="K75">
        <v>5</v>
      </c>
      <c r="L75">
        <v>5</v>
      </c>
      <c r="N75">
        <f t="shared" si="2"/>
        <v>58</v>
      </c>
      <c r="Q75" t="s">
        <v>15</v>
      </c>
      <c r="R75" t="s">
        <v>18</v>
      </c>
    </row>
    <row r="76" spans="1:18" x14ac:dyDescent="0.2">
      <c r="A76">
        <v>30028</v>
      </c>
      <c r="B76" t="s">
        <v>25</v>
      </c>
      <c r="C76">
        <v>9</v>
      </c>
      <c r="D76">
        <v>4</v>
      </c>
      <c r="E76">
        <v>5</v>
      </c>
      <c r="F76">
        <v>8</v>
      </c>
      <c r="G76">
        <v>7</v>
      </c>
      <c r="H76">
        <v>7</v>
      </c>
      <c r="I76">
        <v>5</v>
      </c>
      <c r="J76">
        <v>6</v>
      </c>
      <c r="K76">
        <v>8</v>
      </c>
      <c r="L76">
        <v>6</v>
      </c>
      <c r="N76">
        <f t="shared" si="2"/>
        <v>65</v>
      </c>
      <c r="Q76" t="s">
        <v>15</v>
      </c>
      <c r="R76" t="s">
        <v>18</v>
      </c>
    </row>
    <row r="77" spans="1:18" x14ac:dyDescent="0.2">
      <c r="A77">
        <v>30029</v>
      </c>
      <c r="B77" t="s">
        <v>25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</v>
      </c>
      <c r="J77">
        <v>10</v>
      </c>
      <c r="K77">
        <v>10</v>
      </c>
      <c r="L77">
        <v>10</v>
      </c>
      <c r="N77">
        <f t="shared" si="2"/>
        <v>91</v>
      </c>
      <c r="Q77" t="s">
        <v>14</v>
      </c>
      <c r="R77" t="s">
        <v>17</v>
      </c>
    </row>
    <row r="78" spans="1:18" x14ac:dyDescent="0.2">
      <c r="A78">
        <v>30030</v>
      </c>
      <c r="B78" t="s">
        <v>25</v>
      </c>
      <c r="C78">
        <v>8</v>
      </c>
      <c r="D78">
        <v>5</v>
      </c>
      <c r="E78">
        <v>9</v>
      </c>
      <c r="F78">
        <v>5</v>
      </c>
      <c r="G78">
        <v>8</v>
      </c>
      <c r="H78">
        <v>4</v>
      </c>
      <c r="I78">
        <v>6</v>
      </c>
      <c r="J78">
        <v>6</v>
      </c>
      <c r="K78">
        <v>7</v>
      </c>
      <c r="L78">
        <v>8</v>
      </c>
      <c r="N78">
        <f t="shared" si="2"/>
        <v>66</v>
      </c>
      <c r="Q78" t="s">
        <v>15</v>
      </c>
      <c r="R78" t="s">
        <v>17</v>
      </c>
    </row>
    <row r="79" spans="1:18" x14ac:dyDescent="0.2">
      <c r="A79">
        <v>30031</v>
      </c>
      <c r="B79" t="s">
        <v>25</v>
      </c>
      <c r="C79">
        <v>4</v>
      </c>
      <c r="D79">
        <v>8</v>
      </c>
      <c r="E79">
        <v>2</v>
      </c>
      <c r="F79">
        <v>3</v>
      </c>
      <c r="G79">
        <v>3</v>
      </c>
      <c r="H79">
        <v>10</v>
      </c>
      <c r="I79">
        <v>1</v>
      </c>
      <c r="J79">
        <v>1</v>
      </c>
      <c r="K79">
        <v>5</v>
      </c>
      <c r="L79">
        <v>6</v>
      </c>
      <c r="N79">
        <f t="shared" si="2"/>
        <v>43</v>
      </c>
      <c r="Q79" t="s">
        <v>14</v>
      </c>
      <c r="R79" t="s">
        <v>18</v>
      </c>
    </row>
    <row r="80" spans="1:18" x14ac:dyDescent="0.2">
      <c r="A80">
        <v>30032</v>
      </c>
      <c r="B80" t="s">
        <v>25</v>
      </c>
      <c r="C80">
        <v>10</v>
      </c>
      <c r="D80">
        <v>8</v>
      </c>
      <c r="E80">
        <v>10</v>
      </c>
      <c r="F80">
        <v>10</v>
      </c>
      <c r="G80">
        <v>9</v>
      </c>
      <c r="H80">
        <v>8</v>
      </c>
      <c r="I80">
        <v>9</v>
      </c>
      <c r="J80">
        <v>10</v>
      </c>
      <c r="K80">
        <v>8</v>
      </c>
      <c r="L80">
        <v>9</v>
      </c>
      <c r="N80">
        <f t="shared" si="2"/>
        <v>91</v>
      </c>
      <c r="Q80" t="s">
        <v>14</v>
      </c>
      <c r="R80" t="s">
        <v>18</v>
      </c>
    </row>
    <row r="81" spans="1:18" x14ac:dyDescent="0.2">
      <c r="A81">
        <v>30033</v>
      </c>
      <c r="B81" t="s">
        <v>25</v>
      </c>
      <c r="C81">
        <v>9</v>
      </c>
      <c r="D81">
        <v>2</v>
      </c>
      <c r="E81">
        <v>9</v>
      </c>
      <c r="F81">
        <v>9</v>
      </c>
      <c r="G81">
        <v>9</v>
      </c>
      <c r="H81">
        <v>9</v>
      </c>
      <c r="I81">
        <v>2</v>
      </c>
      <c r="J81">
        <v>9</v>
      </c>
      <c r="K81">
        <v>9</v>
      </c>
      <c r="L81">
        <v>9</v>
      </c>
      <c r="N81">
        <f t="shared" si="2"/>
        <v>76</v>
      </c>
      <c r="Q81" t="s">
        <v>14</v>
      </c>
      <c r="R81" t="s">
        <v>18</v>
      </c>
    </row>
    <row r="82" spans="1:18" x14ac:dyDescent="0.2">
      <c r="A82">
        <v>30034</v>
      </c>
      <c r="B82" t="s">
        <v>25</v>
      </c>
      <c r="C82">
        <v>9</v>
      </c>
      <c r="D82">
        <v>4</v>
      </c>
      <c r="E82">
        <v>7</v>
      </c>
      <c r="F82">
        <v>8</v>
      </c>
      <c r="G82">
        <v>8</v>
      </c>
      <c r="H82">
        <v>8</v>
      </c>
      <c r="I82">
        <v>5</v>
      </c>
      <c r="J82">
        <v>8</v>
      </c>
      <c r="K82">
        <v>7</v>
      </c>
      <c r="L82">
        <v>7</v>
      </c>
      <c r="N82">
        <f t="shared" si="2"/>
        <v>71</v>
      </c>
      <c r="Q82" t="s">
        <v>14</v>
      </c>
      <c r="R82" t="s">
        <v>17</v>
      </c>
    </row>
    <row r="83" spans="1:18" x14ac:dyDescent="0.2">
      <c r="A83">
        <v>30035</v>
      </c>
      <c r="B83" t="s">
        <v>25</v>
      </c>
      <c r="C83">
        <v>5</v>
      </c>
      <c r="D83">
        <v>2</v>
      </c>
      <c r="E83">
        <v>6</v>
      </c>
      <c r="F83">
        <v>8</v>
      </c>
      <c r="G83">
        <v>3</v>
      </c>
      <c r="H83">
        <v>3</v>
      </c>
      <c r="I83">
        <v>3</v>
      </c>
      <c r="J83">
        <v>2</v>
      </c>
      <c r="K83">
        <v>4</v>
      </c>
      <c r="L83">
        <v>4</v>
      </c>
      <c r="N83">
        <f t="shared" si="2"/>
        <v>40</v>
      </c>
      <c r="Q83" t="s">
        <v>15</v>
      </c>
      <c r="R83" t="s">
        <v>17</v>
      </c>
    </row>
    <row r="84" spans="1:18" x14ac:dyDescent="0.2">
      <c r="A84">
        <v>30036</v>
      </c>
      <c r="B84" t="s">
        <v>25</v>
      </c>
      <c r="C84">
        <v>8</v>
      </c>
      <c r="D84">
        <v>9</v>
      </c>
      <c r="E84">
        <v>9</v>
      </c>
      <c r="F84">
        <v>9</v>
      </c>
      <c r="G84">
        <v>7</v>
      </c>
      <c r="H84">
        <v>6</v>
      </c>
      <c r="I84">
        <v>7</v>
      </c>
      <c r="J84">
        <v>9</v>
      </c>
      <c r="K84">
        <v>10</v>
      </c>
      <c r="L84">
        <v>7</v>
      </c>
      <c r="N84">
        <f t="shared" si="2"/>
        <v>81</v>
      </c>
      <c r="Q84" t="s">
        <v>14</v>
      </c>
    </row>
    <row r="85" spans="1:18" x14ac:dyDescent="0.2">
      <c r="A85">
        <v>30037</v>
      </c>
      <c r="B85" t="s">
        <v>25</v>
      </c>
      <c r="C85">
        <v>10</v>
      </c>
      <c r="D85">
        <v>4</v>
      </c>
      <c r="E85">
        <v>1</v>
      </c>
      <c r="F85">
        <v>9</v>
      </c>
      <c r="G85">
        <v>9</v>
      </c>
      <c r="H85">
        <v>9</v>
      </c>
      <c r="I85">
        <v>7</v>
      </c>
      <c r="J85">
        <v>8</v>
      </c>
      <c r="K85">
        <v>9</v>
      </c>
      <c r="L85">
        <v>9</v>
      </c>
      <c r="N85">
        <f t="shared" si="2"/>
        <v>75</v>
      </c>
      <c r="Q85" t="s">
        <v>14</v>
      </c>
      <c r="R85" t="s">
        <v>18</v>
      </c>
    </row>
    <row r="86" spans="1:18" x14ac:dyDescent="0.2">
      <c r="A86">
        <v>30038</v>
      </c>
      <c r="B86" t="s">
        <v>25</v>
      </c>
      <c r="C86">
        <v>9</v>
      </c>
      <c r="D86">
        <v>4</v>
      </c>
      <c r="E86">
        <v>8</v>
      </c>
      <c r="F86">
        <v>10</v>
      </c>
      <c r="G86">
        <v>7</v>
      </c>
      <c r="H86">
        <v>7</v>
      </c>
      <c r="I86">
        <v>6</v>
      </c>
      <c r="J86">
        <v>9</v>
      </c>
      <c r="K86">
        <v>5</v>
      </c>
      <c r="L86">
        <v>10</v>
      </c>
      <c r="N86">
        <f t="shared" si="2"/>
        <v>75</v>
      </c>
      <c r="Q86" t="s">
        <v>14</v>
      </c>
      <c r="R86" t="s">
        <v>18</v>
      </c>
    </row>
    <row r="87" spans="1:18" x14ac:dyDescent="0.2">
      <c r="A87">
        <v>30039</v>
      </c>
      <c r="B87" t="s">
        <v>25</v>
      </c>
      <c r="C87">
        <v>6</v>
      </c>
      <c r="D87">
        <v>6</v>
      </c>
      <c r="E87">
        <v>6</v>
      </c>
      <c r="F87">
        <v>5</v>
      </c>
      <c r="G87">
        <v>5</v>
      </c>
      <c r="H87">
        <v>5</v>
      </c>
      <c r="I87">
        <v>5</v>
      </c>
      <c r="J87">
        <v>6</v>
      </c>
      <c r="K87">
        <v>5</v>
      </c>
      <c r="L87">
        <v>6</v>
      </c>
      <c r="N87">
        <f t="shared" si="2"/>
        <v>55</v>
      </c>
    </row>
    <row r="88" spans="1:18" x14ac:dyDescent="0.2">
      <c r="A88">
        <v>30040</v>
      </c>
      <c r="B88" t="s">
        <v>25</v>
      </c>
      <c r="C88">
        <v>10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3</v>
      </c>
      <c r="J88">
        <v>10</v>
      </c>
      <c r="K88">
        <v>10</v>
      </c>
      <c r="L88">
        <v>10</v>
      </c>
      <c r="N88">
        <f t="shared" si="2"/>
        <v>93</v>
      </c>
      <c r="Q88" t="s">
        <v>14</v>
      </c>
      <c r="R88" t="s">
        <v>18</v>
      </c>
    </row>
    <row r="89" spans="1:18" x14ac:dyDescent="0.2">
      <c r="A89">
        <v>30041</v>
      </c>
      <c r="B89" t="s">
        <v>25</v>
      </c>
      <c r="C89">
        <v>7</v>
      </c>
      <c r="D89">
        <v>3</v>
      </c>
      <c r="E89">
        <v>4</v>
      </c>
      <c r="F89">
        <v>9</v>
      </c>
      <c r="G89">
        <v>8</v>
      </c>
      <c r="H89">
        <v>8</v>
      </c>
      <c r="I89">
        <v>7</v>
      </c>
      <c r="J89">
        <v>9</v>
      </c>
      <c r="K89">
        <v>7</v>
      </c>
      <c r="L89">
        <v>4</v>
      </c>
      <c r="N89">
        <f t="shared" si="2"/>
        <v>66</v>
      </c>
      <c r="Q89" t="s">
        <v>14</v>
      </c>
      <c r="R89" t="s">
        <v>17</v>
      </c>
    </row>
    <row r="90" spans="1:18" x14ac:dyDescent="0.2">
      <c r="A90">
        <v>30042</v>
      </c>
      <c r="B90" t="s">
        <v>25</v>
      </c>
      <c r="C90">
        <v>9</v>
      </c>
      <c r="D90">
        <v>9</v>
      </c>
      <c r="E90">
        <v>8</v>
      </c>
      <c r="F90">
        <v>9</v>
      </c>
      <c r="G90">
        <v>3</v>
      </c>
      <c r="H90">
        <v>7</v>
      </c>
      <c r="I90">
        <v>1</v>
      </c>
      <c r="J90">
        <v>8</v>
      </c>
      <c r="K90">
        <v>8</v>
      </c>
      <c r="L90">
        <v>9</v>
      </c>
      <c r="N90">
        <f t="shared" si="2"/>
        <v>71</v>
      </c>
      <c r="Q90" t="s">
        <v>14</v>
      </c>
      <c r="R90" t="s">
        <v>18</v>
      </c>
    </row>
    <row r="91" spans="1:18" x14ac:dyDescent="0.2">
      <c r="A91">
        <v>30043</v>
      </c>
      <c r="B91" t="s">
        <v>25</v>
      </c>
      <c r="C91">
        <v>10</v>
      </c>
      <c r="D91">
        <v>3</v>
      </c>
      <c r="E91">
        <v>10</v>
      </c>
      <c r="F91">
        <v>10</v>
      </c>
      <c r="G91">
        <v>9</v>
      </c>
      <c r="H91">
        <v>10</v>
      </c>
      <c r="I91">
        <v>4</v>
      </c>
      <c r="J91">
        <v>10</v>
      </c>
      <c r="K91">
        <v>10</v>
      </c>
      <c r="L91">
        <v>5</v>
      </c>
      <c r="N91">
        <f t="shared" si="2"/>
        <v>81</v>
      </c>
      <c r="Q91" t="s">
        <v>15</v>
      </c>
      <c r="R91" t="s">
        <v>17</v>
      </c>
    </row>
    <row r="92" spans="1:18" x14ac:dyDescent="0.2">
      <c r="A92">
        <v>30044</v>
      </c>
      <c r="B92" t="s">
        <v>25</v>
      </c>
      <c r="C92">
        <v>6</v>
      </c>
      <c r="D92">
        <v>4</v>
      </c>
      <c r="E92">
        <v>6</v>
      </c>
      <c r="F92">
        <v>5</v>
      </c>
      <c r="G92">
        <v>8</v>
      </c>
      <c r="H92">
        <v>2</v>
      </c>
      <c r="I92">
        <v>6</v>
      </c>
      <c r="J92">
        <v>8</v>
      </c>
      <c r="K92">
        <v>8</v>
      </c>
      <c r="L92">
        <v>3</v>
      </c>
      <c r="N92">
        <f t="shared" si="2"/>
        <v>56</v>
      </c>
      <c r="Q92" t="s">
        <v>15</v>
      </c>
      <c r="R92" t="s">
        <v>17</v>
      </c>
    </row>
    <row r="93" spans="1:18" x14ac:dyDescent="0.2">
      <c r="A93">
        <v>30045</v>
      </c>
      <c r="B93" t="s">
        <v>25</v>
      </c>
      <c r="C93">
        <v>9</v>
      </c>
      <c r="D93">
        <v>1</v>
      </c>
      <c r="E93">
        <v>9</v>
      </c>
      <c r="F93">
        <v>3</v>
      </c>
      <c r="G93">
        <v>8</v>
      </c>
      <c r="H93">
        <v>4</v>
      </c>
      <c r="I93">
        <v>1</v>
      </c>
      <c r="J93">
        <v>6</v>
      </c>
      <c r="K93">
        <v>7</v>
      </c>
      <c r="L93">
        <v>3</v>
      </c>
      <c r="N93">
        <f t="shared" si="2"/>
        <v>51</v>
      </c>
      <c r="Q93" t="s">
        <v>14</v>
      </c>
      <c r="R93" t="s">
        <v>18</v>
      </c>
    </row>
    <row r="94" spans="1:18" x14ac:dyDescent="0.2">
      <c r="A94">
        <v>30046</v>
      </c>
      <c r="B94" t="s">
        <v>25</v>
      </c>
      <c r="C94">
        <v>10</v>
      </c>
      <c r="D94">
        <v>8</v>
      </c>
      <c r="E94">
        <v>10</v>
      </c>
      <c r="F94">
        <v>10</v>
      </c>
      <c r="G94">
        <v>10</v>
      </c>
      <c r="H94">
        <v>8</v>
      </c>
      <c r="I94">
        <v>6</v>
      </c>
      <c r="J94">
        <v>10</v>
      </c>
      <c r="K94">
        <v>10</v>
      </c>
      <c r="L94">
        <v>10</v>
      </c>
      <c r="N94">
        <f t="shared" si="2"/>
        <v>92</v>
      </c>
      <c r="Q94" t="s">
        <v>15</v>
      </c>
      <c r="R94" t="s">
        <v>17</v>
      </c>
    </row>
    <row r="95" spans="1:18" x14ac:dyDescent="0.2">
      <c r="A95">
        <v>30047</v>
      </c>
      <c r="B95" t="s">
        <v>25</v>
      </c>
      <c r="C95">
        <v>8</v>
      </c>
      <c r="D95">
        <v>4</v>
      </c>
      <c r="E95">
        <v>8</v>
      </c>
      <c r="F95">
        <v>8</v>
      </c>
      <c r="G95">
        <v>10</v>
      </c>
      <c r="H95">
        <v>6</v>
      </c>
      <c r="I95">
        <v>4</v>
      </c>
      <c r="J95">
        <v>7</v>
      </c>
      <c r="K95">
        <v>4</v>
      </c>
      <c r="L95">
        <v>5</v>
      </c>
      <c r="N95">
        <f t="shared" si="2"/>
        <v>64</v>
      </c>
      <c r="Q95" t="s">
        <v>15</v>
      </c>
      <c r="R95" t="s">
        <v>18</v>
      </c>
    </row>
    <row r="96" spans="1:18" x14ac:dyDescent="0.2">
      <c r="A96">
        <v>30048</v>
      </c>
      <c r="B96" t="s">
        <v>25</v>
      </c>
      <c r="C96">
        <v>10</v>
      </c>
      <c r="D96">
        <v>10</v>
      </c>
      <c r="E96">
        <v>10</v>
      </c>
      <c r="F96">
        <v>10</v>
      </c>
      <c r="G96">
        <v>8</v>
      </c>
      <c r="H96">
        <v>9</v>
      </c>
      <c r="I96">
        <v>8</v>
      </c>
      <c r="J96">
        <v>10</v>
      </c>
      <c r="K96">
        <v>10</v>
      </c>
      <c r="L96">
        <v>6</v>
      </c>
      <c r="N96">
        <f t="shared" si="2"/>
        <v>91</v>
      </c>
      <c r="Q96" t="s">
        <v>14</v>
      </c>
      <c r="R96" t="s">
        <v>17</v>
      </c>
    </row>
    <row r="97" spans="1:18" x14ac:dyDescent="0.2">
      <c r="A97">
        <v>30049</v>
      </c>
      <c r="B97" t="s">
        <v>25</v>
      </c>
      <c r="C97">
        <v>9</v>
      </c>
      <c r="D97">
        <v>5</v>
      </c>
      <c r="E97">
        <v>3</v>
      </c>
      <c r="F97">
        <v>9</v>
      </c>
      <c r="G97">
        <v>8</v>
      </c>
      <c r="H97">
        <v>9</v>
      </c>
      <c r="I97">
        <v>3</v>
      </c>
      <c r="J97">
        <v>9</v>
      </c>
      <c r="K97">
        <v>7</v>
      </c>
      <c r="L97">
        <v>8</v>
      </c>
      <c r="N97">
        <f t="shared" si="2"/>
        <v>70</v>
      </c>
      <c r="Q97" t="s">
        <v>14</v>
      </c>
      <c r="R97" t="s">
        <v>18</v>
      </c>
    </row>
    <row r="98" spans="1:18" x14ac:dyDescent="0.2">
      <c r="A98">
        <v>30050</v>
      </c>
      <c r="B98" t="s">
        <v>25</v>
      </c>
      <c r="C98">
        <v>7</v>
      </c>
      <c r="D98">
        <v>4</v>
      </c>
      <c r="E98">
        <v>6</v>
      </c>
      <c r="F98">
        <v>8</v>
      </c>
      <c r="G98">
        <v>6</v>
      </c>
      <c r="H98">
        <v>6</v>
      </c>
      <c r="I98">
        <v>4</v>
      </c>
      <c r="J98">
        <v>7</v>
      </c>
      <c r="K98">
        <v>6</v>
      </c>
      <c r="L98">
        <v>8</v>
      </c>
      <c r="N98">
        <f t="shared" ref="N98:N99" si="3">SUM(C98:L98)</f>
        <v>62</v>
      </c>
      <c r="Q98" t="s">
        <v>14</v>
      </c>
      <c r="R98" t="s">
        <v>18</v>
      </c>
    </row>
    <row r="99" spans="1:18" x14ac:dyDescent="0.2">
      <c r="A99">
        <v>30051</v>
      </c>
      <c r="B99" t="s">
        <v>25</v>
      </c>
      <c r="C99">
        <v>10</v>
      </c>
      <c r="D99">
        <v>10</v>
      </c>
      <c r="E99">
        <v>10</v>
      </c>
      <c r="F99">
        <v>10</v>
      </c>
      <c r="G99">
        <v>10</v>
      </c>
      <c r="H99">
        <v>10</v>
      </c>
      <c r="I99">
        <v>3</v>
      </c>
      <c r="J99">
        <v>10</v>
      </c>
      <c r="K99">
        <v>10</v>
      </c>
      <c r="L99">
        <v>10</v>
      </c>
      <c r="N99">
        <f t="shared" si="3"/>
        <v>93</v>
      </c>
      <c r="Q99" t="s">
        <v>15</v>
      </c>
      <c r="R99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workbookViewId="0">
      <selection activeCell="N14" sqref="N14"/>
    </sheetView>
  </sheetViews>
  <sheetFormatPr baseColWidth="10" defaultColWidth="8.83203125" defaultRowHeight="15" x14ac:dyDescent="0.2"/>
  <cols>
    <col min="1" max="2" width="8.83203125" style="6"/>
    <col min="3" max="12" width="0" style="6" hidden="1" customWidth="1"/>
    <col min="13" max="19" width="8.83203125" style="6"/>
    <col min="20" max="20" width="20.83203125" style="6" bestFit="1" customWidth="1"/>
    <col min="21" max="16384" width="8.83203125" style="6"/>
  </cols>
  <sheetData>
    <row r="1" spans="1:21" x14ac:dyDescent="0.2"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N1" s="6" t="s">
        <v>10</v>
      </c>
      <c r="O1" s="6" t="s">
        <v>13</v>
      </c>
      <c r="Q1" s="6" t="s">
        <v>23</v>
      </c>
      <c r="R1" s="6" t="s">
        <v>16</v>
      </c>
      <c r="T1" s="16" t="s">
        <v>19</v>
      </c>
      <c r="U1" s="16" t="s">
        <v>20</v>
      </c>
    </row>
    <row r="2" spans="1:21" x14ac:dyDescent="0.2">
      <c r="A2" s="6">
        <v>40101</v>
      </c>
      <c r="B2" s="6" t="s">
        <v>11</v>
      </c>
      <c r="C2" s="6">
        <v>9</v>
      </c>
      <c r="D2" s="6">
        <v>8</v>
      </c>
      <c r="E2" s="6">
        <v>8</v>
      </c>
      <c r="F2" s="6">
        <v>8</v>
      </c>
      <c r="G2" s="6">
        <v>9</v>
      </c>
      <c r="H2" s="6">
        <v>7</v>
      </c>
      <c r="I2" s="6">
        <v>6</v>
      </c>
      <c r="J2" s="6">
        <v>8</v>
      </c>
      <c r="K2" s="6">
        <v>8</v>
      </c>
      <c r="L2" s="6">
        <v>3</v>
      </c>
      <c r="N2" s="6">
        <f>SUM(C2:L2)</f>
        <v>74</v>
      </c>
      <c r="O2" s="17">
        <f t="shared" ref="O2:O38" si="0">IF(N2 &lt; N39,(N39-N2)/(100-N2),(N39-N2)/N2)</f>
        <v>0.15384615384615385</v>
      </c>
      <c r="Q2" s="1" t="s">
        <v>14</v>
      </c>
      <c r="R2" s="1" t="s">
        <v>17</v>
      </c>
      <c r="T2" s="6" t="s">
        <v>21</v>
      </c>
      <c r="U2" s="6" t="s">
        <v>22</v>
      </c>
    </row>
    <row r="3" spans="1:21" x14ac:dyDescent="0.2">
      <c r="A3" s="6">
        <v>40102</v>
      </c>
      <c r="B3" s="6" t="s">
        <v>11</v>
      </c>
      <c r="C3" s="6">
        <v>8</v>
      </c>
      <c r="D3" s="6">
        <v>4</v>
      </c>
      <c r="E3" s="6">
        <v>10</v>
      </c>
      <c r="F3" s="6">
        <v>10</v>
      </c>
      <c r="G3" s="6">
        <v>7</v>
      </c>
      <c r="H3" s="6">
        <v>3</v>
      </c>
      <c r="I3" s="6">
        <v>1</v>
      </c>
      <c r="J3" s="6">
        <v>6</v>
      </c>
      <c r="K3" s="6">
        <v>7</v>
      </c>
      <c r="L3" s="6">
        <v>10</v>
      </c>
      <c r="N3" s="6">
        <f t="shared" ref="N3:N64" si="1">SUM(C3:L3)</f>
        <v>66</v>
      </c>
      <c r="O3" s="17">
        <f t="shared" si="0"/>
        <v>-1.5151515151515152E-2</v>
      </c>
      <c r="Q3" s="1" t="s">
        <v>15</v>
      </c>
      <c r="R3" s="1" t="s">
        <v>17</v>
      </c>
      <c r="T3" s="6" t="s">
        <v>21</v>
      </c>
      <c r="U3" s="6" t="s">
        <v>22</v>
      </c>
    </row>
    <row r="4" spans="1:21" x14ac:dyDescent="0.2">
      <c r="A4" s="6">
        <v>40103</v>
      </c>
      <c r="B4" s="6" t="s">
        <v>11</v>
      </c>
      <c r="C4" s="6">
        <v>2</v>
      </c>
      <c r="D4" s="6">
        <v>3</v>
      </c>
      <c r="E4" s="6">
        <v>4</v>
      </c>
      <c r="F4" s="6">
        <v>2</v>
      </c>
      <c r="G4" s="6">
        <v>3</v>
      </c>
      <c r="H4" s="6">
        <v>1</v>
      </c>
      <c r="I4" s="6">
        <v>1</v>
      </c>
      <c r="J4" s="6">
        <v>4</v>
      </c>
      <c r="K4" s="6">
        <v>2</v>
      </c>
      <c r="L4" s="6">
        <v>2</v>
      </c>
      <c r="N4" s="6">
        <f t="shared" si="1"/>
        <v>24</v>
      </c>
      <c r="O4" s="17">
        <f t="shared" si="0"/>
        <v>0.18421052631578946</v>
      </c>
      <c r="Q4" s="1" t="s">
        <v>15</v>
      </c>
      <c r="R4" s="1" t="s">
        <v>17</v>
      </c>
      <c r="T4" s="6" t="s">
        <v>21</v>
      </c>
      <c r="U4" s="6" t="s">
        <v>22</v>
      </c>
    </row>
    <row r="5" spans="1:21" x14ac:dyDescent="0.2">
      <c r="A5" s="6">
        <v>40104</v>
      </c>
      <c r="B5" s="6" t="s">
        <v>11</v>
      </c>
      <c r="C5" s="6">
        <v>9</v>
      </c>
      <c r="D5" s="6">
        <v>9</v>
      </c>
      <c r="E5" s="6">
        <v>8</v>
      </c>
      <c r="F5" s="6">
        <v>9</v>
      </c>
      <c r="G5" s="6">
        <v>8</v>
      </c>
      <c r="H5" s="6">
        <v>6</v>
      </c>
      <c r="I5" s="6">
        <v>7</v>
      </c>
      <c r="J5" s="6">
        <v>10</v>
      </c>
      <c r="K5" s="6">
        <v>4</v>
      </c>
      <c r="L5" s="6">
        <v>4</v>
      </c>
      <c r="N5" s="6">
        <f t="shared" si="1"/>
        <v>74</v>
      </c>
      <c r="O5" s="17">
        <f t="shared" si="0"/>
        <v>-2.7027027027027029E-2</v>
      </c>
      <c r="Q5" s="1" t="s">
        <v>15</v>
      </c>
      <c r="R5" s="1" t="s">
        <v>17</v>
      </c>
      <c r="T5" s="6" t="s">
        <v>21</v>
      </c>
      <c r="U5" s="6" t="s">
        <v>22</v>
      </c>
    </row>
    <row r="6" spans="1:21" x14ac:dyDescent="0.2">
      <c r="A6" s="6">
        <v>40105</v>
      </c>
      <c r="B6" s="6" t="s">
        <v>11</v>
      </c>
      <c r="C6" s="6">
        <v>8</v>
      </c>
      <c r="D6" s="6">
        <v>9</v>
      </c>
      <c r="E6" s="6">
        <v>9</v>
      </c>
      <c r="F6" s="6">
        <v>9</v>
      </c>
      <c r="G6" s="6">
        <v>9</v>
      </c>
      <c r="H6" s="6">
        <v>6</v>
      </c>
      <c r="I6" s="6">
        <v>7</v>
      </c>
      <c r="J6" s="6">
        <v>9</v>
      </c>
      <c r="K6" s="6">
        <v>7</v>
      </c>
      <c r="L6" s="6">
        <v>10</v>
      </c>
      <c r="N6" s="6">
        <f t="shared" si="1"/>
        <v>83</v>
      </c>
      <c r="O6" s="17">
        <f t="shared" si="0"/>
        <v>5.8823529411764705E-2</v>
      </c>
      <c r="Q6" s="1" t="s">
        <v>14</v>
      </c>
      <c r="R6" s="1" t="s">
        <v>17</v>
      </c>
      <c r="T6" s="6" t="s">
        <v>21</v>
      </c>
      <c r="U6" s="6" t="s">
        <v>22</v>
      </c>
    </row>
    <row r="7" spans="1:21" x14ac:dyDescent="0.2">
      <c r="A7" s="19">
        <v>40106</v>
      </c>
      <c r="B7" s="6" t="s">
        <v>11</v>
      </c>
      <c r="C7" s="6">
        <v>9</v>
      </c>
      <c r="D7" s="6">
        <v>8</v>
      </c>
      <c r="E7" s="6">
        <v>5</v>
      </c>
      <c r="F7" s="6">
        <v>8</v>
      </c>
      <c r="G7" s="6">
        <v>6</v>
      </c>
      <c r="H7" s="6">
        <v>5</v>
      </c>
      <c r="I7" s="6">
        <v>4</v>
      </c>
      <c r="J7" s="6">
        <v>8</v>
      </c>
      <c r="K7" s="6">
        <v>7</v>
      </c>
      <c r="L7" s="6">
        <v>2</v>
      </c>
      <c r="N7" s="6">
        <f t="shared" si="1"/>
        <v>62</v>
      </c>
      <c r="O7" s="17">
        <f t="shared" si="0"/>
        <v>2.6315789473684209E-2</v>
      </c>
      <c r="Q7" s="20" t="s">
        <v>15</v>
      </c>
      <c r="R7" s="20" t="s">
        <v>18</v>
      </c>
      <c r="T7" s="6" t="s">
        <v>21</v>
      </c>
      <c r="U7" s="6" t="s">
        <v>22</v>
      </c>
    </row>
    <row r="8" spans="1:21" x14ac:dyDescent="0.2">
      <c r="A8" s="6">
        <v>40107</v>
      </c>
      <c r="B8" s="6" t="s">
        <v>11</v>
      </c>
      <c r="C8" s="6">
        <v>9</v>
      </c>
      <c r="D8" s="6">
        <v>10</v>
      </c>
      <c r="E8" s="6">
        <v>8</v>
      </c>
      <c r="F8" s="6">
        <v>9</v>
      </c>
      <c r="G8" s="6">
        <v>8</v>
      </c>
      <c r="H8" s="6">
        <v>9</v>
      </c>
      <c r="I8" s="6">
        <v>6</v>
      </c>
      <c r="J8" s="6">
        <v>9</v>
      </c>
      <c r="K8" s="6">
        <v>7</v>
      </c>
      <c r="L8" s="6">
        <v>10</v>
      </c>
      <c r="N8" s="6">
        <f t="shared" si="1"/>
        <v>85</v>
      </c>
      <c r="O8" s="17">
        <f t="shared" si="0"/>
        <v>-7.0588235294117646E-2</v>
      </c>
      <c r="Q8" s="1" t="s">
        <v>14</v>
      </c>
      <c r="R8" s="1" t="s">
        <v>18</v>
      </c>
      <c r="T8" s="6" t="s">
        <v>21</v>
      </c>
      <c r="U8" s="6" t="s">
        <v>22</v>
      </c>
    </row>
    <row r="9" spans="1:21" x14ac:dyDescent="0.2">
      <c r="A9" s="6">
        <v>40108</v>
      </c>
      <c r="B9" s="6" t="s">
        <v>11</v>
      </c>
      <c r="C9" s="6">
        <v>7</v>
      </c>
      <c r="D9" s="6">
        <v>6</v>
      </c>
      <c r="E9" s="6">
        <v>7</v>
      </c>
      <c r="F9" s="6">
        <v>9</v>
      </c>
      <c r="G9" s="6">
        <v>7</v>
      </c>
      <c r="H9" s="6">
        <v>8</v>
      </c>
      <c r="I9" s="6">
        <v>4</v>
      </c>
      <c r="J9" s="6">
        <v>9</v>
      </c>
      <c r="K9" s="6">
        <v>7</v>
      </c>
      <c r="L9" s="6">
        <v>7</v>
      </c>
      <c r="N9" s="6">
        <f t="shared" si="1"/>
        <v>71</v>
      </c>
      <c r="O9" s="17">
        <f t="shared" si="0"/>
        <v>-1.4084507042253521E-2</v>
      </c>
      <c r="Q9" s="2" t="s">
        <v>15</v>
      </c>
      <c r="R9" s="2" t="s">
        <v>18</v>
      </c>
      <c r="T9" s="6" t="s">
        <v>21</v>
      </c>
      <c r="U9" s="6" t="s">
        <v>22</v>
      </c>
    </row>
    <row r="10" spans="1:21" x14ac:dyDescent="0.2">
      <c r="A10" s="6">
        <v>40109</v>
      </c>
      <c r="B10" s="6" t="s">
        <v>11</v>
      </c>
      <c r="C10" s="6">
        <v>10</v>
      </c>
      <c r="D10" s="6">
        <v>7</v>
      </c>
      <c r="E10" s="6">
        <v>7</v>
      </c>
      <c r="F10" s="6">
        <v>9</v>
      </c>
      <c r="G10" s="6">
        <v>7</v>
      </c>
      <c r="H10" s="6">
        <v>6</v>
      </c>
      <c r="I10" s="6">
        <v>5</v>
      </c>
      <c r="J10" s="6">
        <v>8</v>
      </c>
      <c r="K10" s="6">
        <v>5</v>
      </c>
      <c r="L10" s="6">
        <v>8</v>
      </c>
      <c r="N10" s="6">
        <f t="shared" si="1"/>
        <v>72</v>
      </c>
      <c r="O10" s="17">
        <f t="shared" si="0"/>
        <v>0.7142857142857143</v>
      </c>
      <c r="Q10" s="1"/>
      <c r="R10" s="1" t="s">
        <v>18</v>
      </c>
      <c r="T10" s="6" t="s">
        <v>21</v>
      </c>
      <c r="U10" s="6" t="s">
        <v>22</v>
      </c>
    </row>
    <row r="11" spans="1:21" x14ac:dyDescent="0.2">
      <c r="A11" s="6">
        <v>40110</v>
      </c>
      <c r="B11" s="6" t="s">
        <v>11</v>
      </c>
      <c r="C11" s="6">
        <v>9</v>
      </c>
      <c r="D11" s="6">
        <v>7</v>
      </c>
      <c r="E11" s="6">
        <v>1</v>
      </c>
      <c r="F11" s="6">
        <v>10</v>
      </c>
      <c r="G11" s="6">
        <v>8</v>
      </c>
      <c r="H11" s="6">
        <v>8</v>
      </c>
      <c r="I11" s="6">
        <v>7</v>
      </c>
      <c r="J11" s="6">
        <v>10</v>
      </c>
      <c r="K11" s="6">
        <v>10</v>
      </c>
      <c r="L11" s="6">
        <v>8</v>
      </c>
      <c r="N11" s="6">
        <f t="shared" si="1"/>
        <v>78</v>
      </c>
      <c r="O11" s="17">
        <f t="shared" si="0"/>
        <v>0</v>
      </c>
      <c r="Q11" s="1" t="s">
        <v>14</v>
      </c>
      <c r="R11" s="1" t="s">
        <v>17</v>
      </c>
      <c r="T11" s="6" t="s">
        <v>21</v>
      </c>
      <c r="U11" s="6" t="s">
        <v>22</v>
      </c>
    </row>
    <row r="12" spans="1:21" x14ac:dyDescent="0.2">
      <c r="A12" s="19">
        <v>40111</v>
      </c>
      <c r="B12" s="6" t="s">
        <v>11</v>
      </c>
      <c r="C12" s="6">
        <v>6</v>
      </c>
      <c r="D12" s="6">
        <v>6</v>
      </c>
      <c r="E12" s="6">
        <v>3</v>
      </c>
      <c r="F12" s="6">
        <v>7</v>
      </c>
      <c r="G12" s="6">
        <v>8</v>
      </c>
      <c r="H12" s="6">
        <v>4</v>
      </c>
      <c r="I12" s="6">
        <v>2</v>
      </c>
      <c r="J12" s="6">
        <v>7</v>
      </c>
      <c r="K12" s="6">
        <v>4</v>
      </c>
      <c r="L12" s="6">
        <v>5</v>
      </c>
      <c r="N12" s="6">
        <f t="shared" si="1"/>
        <v>52</v>
      </c>
      <c r="O12" s="17">
        <f t="shared" si="0"/>
        <v>0.14583333333333334</v>
      </c>
      <c r="Q12" s="20" t="s">
        <v>15</v>
      </c>
      <c r="R12" s="20" t="s">
        <v>18</v>
      </c>
      <c r="T12" s="6" t="s">
        <v>21</v>
      </c>
      <c r="U12" s="6" t="s">
        <v>22</v>
      </c>
    </row>
    <row r="13" spans="1:21" x14ac:dyDescent="0.2">
      <c r="A13" s="6">
        <v>40112</v>
      </c>
      <c r="B13" s="6" t="s">
        <v>11</v>
      </c>
      <c r="C13" s="6">
        <v>6</v>
      </c>
      <c r="D13" s="6">
        <v>4</v>
      </c>
      <c r="E13" s="6">
        <v>4</v>
      </c>
      <c r="F13" s="6">
        <v>4</v>
      </c>
      <c r="G13" s="6">
        <v>5</v>
      </c>
      <c r="H13" s="6">
        <v>7</v>
      </c>
      <c r="I13" s="6">
        <v>1</v>
      </c>
      <c r="J13" s="6">
        <v>3</v>
      </c>
      <c r="K13" s="6">
        <v>5</v>
      </c>
      <c r="L13" s="6">
        <v>7</v>
      </c>
      <c r="N13" s="6">
        <f t="shared" si="1"/>
        <v>46</v>
      </c>
      <c r="O13" s="17">
        <f t="shared" si="0"/>
        <v>-0.17391304347826086</v>
      </c>
      <c r="Q13" s="1" t="s">
        <v>15</v>
      </c>
      <c r="R13" s="1" t="s">
        <v>18</v>
      </c>
      <c r="T13" s="6" t="s">
        <v>21</v>
      </c>
      <c r="U13" s="6" t="s">
        <v>22</v>
      </c>
    </row>
    <row r="14" spans="1:21" x14ac:dyDescent="0.2">
      <c r="A14" s="19">
        <v>40113</v>
      </c>
      <c r="B14" s="6" t="s">
        <v>11</v>
      </c>
      <c r="C14" s="6">
        <v>10</v>
      </c>
      <c r="D14" s="6">
        <v>6</v>
      </c>
      <c r="E14" s="6">
        <v>6</v>
      </c>
      <c r="F14" s="6">
        <v>6</v>
      </c>
      <c r="G14" s="6">
        <v>10</v>
      </c>
      <c r="H14" s="6">
        <v>6</v>
      </c>
      <c r="I14" s="6">
        <v>1</v>
      </c>
      <c r="J14" s="6">
        <v>10</v>
      </c>
      <c r="K14" s="6">
        <v>5</v>
      </c>
      <c r="L14" s="6">
        <v>10</v>
      </c>
      <c r="N14" s="6">
        <f t="shared" si="1"/>
        <v>70</v>
      </c>
      <c r="O14" s="17">
        <f t="shared" si="0"/>
        <v>-0.2</v>
      </c>
      <c r="Q14" s="20" t="s">
        <v>14</v>
      </c>
      <c r="R14" s="20" t="s">
        <v>18</v>
      </c>
      <c r="T14" s="6" t="s">
        <v>21</v>
      </c>
      <c r="U14" s="6" t="s">
        <v>22</v>
      </c>
    </row>
    <row r="15" spans="1:21" x14ac:dyDescent="0.2">
      <c r="A15" s="6">
        <v>40114</v>
      </c>
      <c r="B15" s="6" t="s">
        <v>11</v>
      </c>
      <c r="C15" s="6">
        <v>7</v>
      </c>
      <c r="D15" s="6">
        <v>6</v>
      </c>
      <c r="E15" s="6">
        <v>8</v>
      </c>
      <c r="F15" s="6">
        <v>9</v>
      </c>
      <c r="G15" s="6">
        <v>9</v>
      </c>
      <c r="H15" s="6">
        <v>6</v>
      </c>
      <c r="I15" s="6">
        <v>6</v>
      </c>
      <c r="J15" s="6">
        <v>9</v>
      </c>
      <c r="K15" s="6">
        <v>7</v>
      </c>
      <c r="L15" s="6">
        <v>10</v>
      </c>
      <c r="N15" s="6">
        <f t="shared" si="1"/>
        <v>77</v>
      </c>
      <c r="O15" s="17">
        <f t="shared" si="0"/>
        <v>-0.12987012987012986</v>
      </c>
      <c r="Q15" s="1" t="s">
        <v>14</v>
      </c>
      <c r="R15" s="1" t="s">
        <v>18</v>
      </c>
      <c r="T15" s="6" t="s">
        <v>21</v>
      </c>
      <c r="U15" s="6" t="s">
        <v>22</v>
      </c>
    </row>
    <row r="16" spans="1:21" x14ac:dyDescent="0.2">
      <c r="A16" s="6">
        <v>40115</v>
      </c>
      <c r="B16" s="6" t="s">
        <v>11</v>
      </c>
      <c r="C16" s="6">
        <v>9</v>
      </c>
      <c r="D16" s="6">
        <v>4</v>
      </c>
      <c r="E16" s="6">
        <v>4</v>
      </c>
      <c r="F16" s="6">
        <v>9</v>
      </c>
      <c r="G16" s="6">
        <v>8</v>
      </c>
      <c r="H16" s="6">
        <v>8</v>
      </c>
      <c r="I16" s="6">
        <v>6</v>
      </c>
      <c r="J16" s="6">
        <v>9</v>
      </c>
      <c r="K16" s="6">
        <v>9</v>
      </c>
      <c r="L16" s="6">
        <v>8</v>
      </c>
      <c r="N16" s="6">
        <f t="shared" si="1"/>
        <v>74</v>
      </c>
      <c r="O16" s="17">
        <f t="shared" si="0"/>
        <v>-0.17567567567567569</v>
      </c>
      <c r="Q16" s="1" t="s">
        <v>14</v>
      </c>
      <c r="R16" s="1" t="s">
        <v>17</v>
      </c>
      <c r="T16" s="6" t="s">
        <v>21</v>
      </c>
      <c r="U16" s="6" t="s">
        <v>22</v>
      </c>
    </row>
    <row r="17" spans="1:21" x14ac:dyDescent="0.2">
      <c r="A17" s="19">
        <v>40116</v>
      </c>
      <c r="B17" s="6" t="s">
        <v>11</v>
      </c>
      <c r="C17" s="6">
        <v>10</v>
      </c>
      <c r="D17" s="6">
        <v>2</v>
      </c>
      <c r="E17" s="6">
        <v>9</v>
      </c>
      <c r="F17" s="6">
        <v>10</v>
      </c>
      <c r="G17" s="6">
        <v>8</v>
      </c>
      <c r="H17" s="6">
        <v>7</v>
      </c>
      <c r="I17" s="6">
        <v>4</v>
      </c>
      <c r="J17" s="6">
        <v>10</v>
      </c>
      <c r="K17" s="6">
        <v>10</v>
      </c>
      <c r="L17" s="6">
        <v>10</v>
      </c>
      <c r="N17" s="6">
        <f t="shared" si="1"/>
        <v>80</v>
      </c>
      <c r="O17" s="17">
        <f t="shared" si="0"/>
        <v>0.15</v>
      </c>
      <c r="Q17" s="20"/>
      <c r="R17" s="20" t="s">
        <v>18</v>
      </c>
      <c r="T17" s="6" t="s">
        <v>21</v>
      </c>
      <c r="U17" s="6" t="s">
        <v>22</v>
      </c>
    </row>
    <row r="18" spans="1:21" x14ac:dyDescent="0.2">
      <c r="A18" s="19">
        <v>40118</v>
      </c>
      <c r="B18" s="6" t="s">
        <v>11</v>
      </c>
      <c r="C18" s="6">
        <v>7</v>
      </c>
      <c r="D18" s="6">
        <v>4</v>
      </c>
      <c r="E18" s="6">
        <v>7</v>
      </c>
      <c r="F18" s="6">
        <v>8</v>
      </c>
      <c r="G18" s="6">
        <v>8</v>
      </c>
      <c r="H18" s="6">
        <v>5</v>
      </c>
      <c r="I18" s="6">
        <v>6</v>
      </c>
      <c r="J18" s="6">
        <v>7</v>
      </c>
      <c r="K18" s="6">
        <v>6</v>
      </c>
      <c r="L18" s="6">
        <v>6</v>
      </c>
      <c r="N18" s="6">
        <f t="shared" si="1"/>
        <v>64</v>
      </c>
      <c r="O18" s="17">
        <f t="shared" si="0"/>
        <v>2.7777777777777776E-2</v>
      </c>
      <c r="Q18" s="20" t="s">
        <v>14</v>
      </c>
      <c r="R18" s="20" t="s">
        <v>18</v>
      </c>
      <c r="T18" s="6" t="s">
        <v>21</v>
      </c>
      <c r="U18" s="6" t="s">
        <v>22</v>
      </c>
    </row>
    <row r="19" spans="1:21" x14ac:dyDescent="0.2">
      <c r="A19" s="6">
        <v>40119</v>
      </c>
      <c r="B19" s="6" t="s">
        <v>11</v>
      </c>
      <c r="C19" s="6">
        <v>6</v>
      </c>
      <c r="D19" s="6">
        <v>4</v>
      </c>
      <c r="E19" s="6">
        <v>4</v>
      </c>
      <c r="F19" s="6">
        <v>7</v>
      </c>
      <c r="G19" s="6">
        <v>3</v>
      </c>
      <c r="H19" s="6">
        <v>6</v>
      </c>
      <c r="I19" s="6">
        <v>4</v>
      </c>
      <c r="J19" s="6">
        <v>7</v>
      </c>
      <c r="K19" s="6">
        <v>5</v>
      </c>
      <c r="L19" s="6">
        <v>5</v>
      </c>
      <c r="N19" s="6">
        <f t="shared" si="1"/>
        <v>51</v>
      </c>
      <c r="O19" s="17">
        <f t="shared" si="0"/>
        <v>0.16326530612244897</v>
      </c>
      <c r="Q19" s="1" t="s">
        <v>14</v>
      </c>
      <c r="R19" s="1" t="s">
        <v>18</v>
      </c>
      <c r="T19" s="6" t="s">
        <v>21</v>
      </c>
      <c r="U19" s="6" t="s">
        <v>22</v>
      </c>
    </row>
    <row r="20" spans="1:21" x14ac:dyDescent="0.2">
      <c r="A20" s="19">
        <v>40120</v>
      </c>
      <c r="B20" s="6" t="s">
        <v>11</v>
      </c>
      <c r="C20" s="6">
        <v>2</v>
      </c>
      <c r="D20" s="6">
        <v>1</v>
      </c>
      <c r="E20" s="6">
        <v>3</v>
      </c>
      <c r="F20" s="6">
        <v>1</v>
      </c>
      <c r="G20" s="6">
        <v>1</v>
      </c>
      <c r="H20" s="6">
        <v>2</v>
      </c>
      <c r="I20" s="6">
        <v>1</v>
      </c>
      <c r="J20" s="6">
        <v>3</v>
      </c>
      <c r="K20" s="6">
        <v>2</v>
      </c>
      <c r="L20" s="6">
        <v>5</v>
      </c>
      <c r="N20" s="6">
        <f t="shared" si="1"/>
        <v>21</v>
      </c>
      <c r="O20" s="17">
        <f t="shared" si="0"/>
        <v>0.13924050632911392</v>
      </c>
      <c r="Q20" s="22"/>
      <c r="R20" s="20" t="s">
        <v>18</v>
      </c>
      <c r="T20" s="6" t="s">
        <v>21</v>
      </c>
      <c r="U20" s="6" t="s">
        <v>22</v>
      </c>
    </row>
    <row r="21" spans="1:21" x14ac:dyDescent="0.2">
      <c r="A21" s="6">
        <v>40121</v>
      </c>
      <c r="B21" s="6" t="s">
        <v>11</v>
      </c>
      <c r="C21" s="6">
        <v>4</v>
      </c>
      <c r="D21" s="6">
        <v>3</v>
      </c>
      <c r="E21" s="6">
        <v>6</v>
      </c>
      <c r="F21" s="6">
        <v>5</v>
      </c>
      <c r="G21" s="6">
        <v>3</v>
      </c>
      <c r="H21" s="6">
        <v>2</v>
      </c>
      <c r="I21" s="6">
        <v>3</v>
      </c>
      <c r="J21" s="6">
        <v>4</v>
      </c>
      <c r="K21" s="6">
        <v>2</v>
      </c>
      <c r="L21" s="6">
        <v>4</v>
      </c>
      <c r="N21" s="6">
        <f t="shared" si="1"/>
        <v>36</v>
      </c>
      <c r="O21" s="17">
        <f t="shared" si="0"/>
        <v>4.6875E-2</v>
      </c>
      <c r="Q21" s="21" t="s">
        <v>15</v>
      </c>
      <c r="R21" s="21" t="s">
        <v>18</v>
      </c>
      <c r="T21" s="6" t="s">
        <v>21</v>
      </c>
      <c r="U21" s="6" t="s">
        <v>22</v>
      </c>
    </row>
    <row r="22" spans="1:21" x14ac:dyDescent="0.2">
      <c r="A22" s="6">
        <v>40122</v>
      </c>
      <c r="B22" s="6" t="s">
        <v>11</v>
      </c>
      <c r="C22" s="6">
        <v>4</v>
      </c>
      <c r="D22" s="6">
        <v>2</v>
      </c>
      <c r="E22" s="6">
        <v>2</v>
      </c>
      <c r="F22" s="6">
        <v>3</v>
      </c>
      <c r="G22" s="6">
        <v>5</v>
      </c>
      <c r="H22" s="6">
        <v>1</v>
      </c>
      <c r="I22" s="6">
        <v>1</v>
      </c>
      <c r="J22" s="6">
        <v>7</v>
      </c>
      <c r="K22" s="6">
        <v>3</v>
      </c>
      <c r="L22" s="6">
        <v>6</v>
      </c>
      <c r="N22" s="6">
        <f t="shared" si="1"/>
        <v>34</v>
      </c>
      <c r="O22" s="17">
        <f t="shared" si="0"/>
        <v>0.18181818181818182</v>
      </c>
      <c r="Q22" s="1" t="s">
        <v>14</v>
      </c>
      <c r="R22" s="1" t="s">
        <v>17</v>
      </c>
      <c r="T22" s="6" t="s">
        <v>21</v>
      </c>
      <c r="U22" s="6" t="s">
        <v>22</v>
      </c>
    </row>
    <row r="23" spans="1:21" x14ac:dyDescent="0.2">
      <c r="A23" s="6">
        <v>40123</v>
      </c>
      <c r="B23" s="6" t="s">
        <v>11</v>
      </c>
      <c r="C23" s="6">
        <v>8</v>
      </c>
      <c r="D23" s="6">
        <v>5</v>
      </c>
      <c r="E23" s="6">
        <v>6</v>
      </c>
      <c r="F23" s="6">
        <v>8</v>
      </c>
      <c r="G23" s="6">
        <v>7</v>
      </c>
      <c r="H23" s="6">
        <v>6</v>
      </c>
      <c r="I23" s="6">
        <v>2</v>
      </c>
      <c r="J23" s="6">
        <v>8</v>
      </c>
      <c r="K23" s="6">
        <v>8</v>
      </c>
      <c r="L23" s="6">
        <v>9</v>
      </c>
      <c r="N23" s="6">
        <f t="shared" si="1"/>
        <v>67</v>
      </c>
      <c r="O23" s="17">
        <f t="shared" si="0"/>
        <v>-8.9552238805970144E-2</v>
      </c>
      <c r="Q23" s="1" t="s">
        <v>14</v>
      </c>
      <c r="R23" s="1" t="s">
        <v>17</v>
      </c>
      <c r="T23" s="6" t="s">
        <v>21</v>
      </c>
      <c r="U23" s="6" t="s">
        <v>22</v>
      </c>
    </row>
    <row r="24" spans="1:21" x14ac:dyDescent="0.2">
      <c r="A24" s="6">
        <v>40124</v>
      </c>
      <c r="B24" s="6" t="s">
        <v>11</v>
      </c>
      <c r="C24" s="6">
        <v>6</v>
      </c>
      <c r="D24" s="6">
        <v>3</v>
      </c>
      <c r="E24" s="6">
        <v>9</v>
      </c>
      <c r="F24" s="6">
        <v>6</v>
      </c>
      <c r="G24" s="6">
        <v>1</v>
      </c>
      <c r="H24" s="6">
        <v>4</v>
      </c>
      <c r="I24" s="6">
        <v>2</v>
      </c>
      <c r="J24" s="6">
        <v>6</v>
      </c>
      <c r="K24" s="6">
        <v>6</v>
      </c>
      <c r="L24" s="6">
        <v>4</v>
      </c>
      <c r="N24" s="6">
        <f t="shared" si="1"/>
        <v>47</v>
      </c>
      <c r="O24" s="17">
        <f t="shared" si="0"/>
        <v>0</v>
      </c>
      <c r="Q24" s="1" t="s">
        <v>15</v>
      </c>
      <c r="R24" s="1" t="s">
        <v>18</v>
      </c>
      <c r="T24" s="6" t="s">
        <v>21</v>
      </c>
      <c r="U24" s="6" t="s">
        <v>22</v>
      </c>
    </row>
    <row r="25" spans="1:21" x14ac:dyDescent="0.2">
      <c r="A25" s="6">
        <v>40125</v>
      </c>
      <c r="B25" s="6" t="s">
        <v>11</v>
      </c>
      <c r="C25" s="6">
        <v>8</v>
      </c>
      <c r="D25" s="6">
        <v>8</v>
      </c>
      <c r="E25" s="6">
        <v>8</v>
      </c>
      <c r="F25" s="6">
        <v>9</v>
      </c>
      <c r="G25" s="6">
        <v>8</v>
      </c>
      <c r="H25" s="6">
        <v>7</v>
      </c>
      <c r="I25" s="6">
        <v>7</v>
      </c>
      <c r="J25" s="6">
        <v>8</v>
      </c>
      <c r="K25" s="6">
        <v>7</v>
      </c>
      <c r="L25" s="6">
        <v>4</v>
      </c>
      <c r="N25" s="6">
        <f t="shared" si="1"/>
        <v>74</v>
      </c>
      <c r="O25" s="17">
        <f t="shared" si="0"/>
        <v>0.57692307692307687</v>
      </c>
      <c r="Q25" s="1" t="s">
        <v>15</v>
      </c>
      <c r="R25" s="1" t="s">
        <v>18</v>
      </c>
      <c r="T25" s="6" t="s">
        <v>21</v>
      </c>
      <c r="U25" s="6" t="s">
        <v>22</v>
      </c>
    </row>
    <row r="26" spans="1:21" x14ac:dyDescent="0.2">
      <c r="A26" s="6">
        <v>40126</v>
      </c>
      <c r="B26" s="6" t="s">
        <v>11</v>
      </c>
      <c r="C26" s="6">
        <v>10</v>
      </c>
      <c r="D26" s="6">
        <v>3</v>
      </c>
      <c r="E26" s="6">
        <v>4</v>
      </c>
      <c r="F26" s="6">
        <v>9</v>
      </c>
      <c r="G26" s="6">
        <v>9</v>
      </c>
      <c r="H26" s="6">
        <v>8</v>
      </c>
      <c r="I26" s="6">
        <v>9</v>
      </c>
      <c r="J26" s="6">
        <v>8</v>
      </c>
      <c r="K26" s="6">
        <v>10</v>
      </c>
      <c r="L26" s="6">
        <v>7</v>
      </c>
      <c r="N26" s="6">
        <f t="shared" si="1"/>
        <v>77</v>
      </c>
      <c r="O26" s="17">
        <f t="shared" si="0"/>
        <v>-3.896103896103896E-2</v>
      </c>
      <c r="Q26" s="1" t="s">
        <v>14</v>
      </c>
      <c r="R26" s="1" t="s">
        <v>17</v>
      </c>
      <c r="T26" s="6" t="s">
        <v>21</v>
      </c>
      <c r="U26" s="6" t="s">
        <v>22</v>
      </c>
    </row>
    <row r="27" spans="1:21" x14ac:dyDescent="0.2">
      <c r="A27" s="6">
        <v>40127</v>
      </c>
      <c r="B27" s="6" t="s">
        <v>11</v>
      </c>
      <c r="C27" s="6">
        <v>9</v>
      </c>
      <c r="D27" s="6">
        <v>9</v>
      </c>
      <c r="E27" s="6">
        <v>9</v>
      </c>
      <c r="F27" s="6">
        <v>9</v>
      </c>
      <c r="G27" s="6">
        <v>9</v>
      </c>
      <c r="H27" s="6">
        <v>6</v>
      </c>
      <c r="I27" s="6">
        <v>6</v>
      </c>
      <c r="J27" s="6">
        <v>9</v>
      </c>
      <c r="K27" s="6">
        <v>9</v>
      </c>
      <c r="L27" s="6">
        <v>9</v>
      </c>
      <c r="N27" s="6">
        <f t="shared" si="1"/>
        <v>84</v>
      </c>
      <c r="O27" s="17">
        <f t="shared" si="0"/>
        <v>0.3125</v>
      </c>
      <c r="Q27" s="1" t="s">
        <v>14</v>
      </c>
      <c r="R27" s="1" t="s">
        <v>17</v>
      </c>
      <c r="T27" s="6" t="s">
        <v>21</v>
      </c>
      <c r="U27" s="6" t="s">
        <v>22</v>
      </c>
    </row>
    <row r="28" spans="1:21" x14ac:dyDescent="0.2">
      <c r="A28" s="6">
        <v>40128</v>
      </c>
      <c r="B28" s="6" t="s">
        <v>11</v>
      </c>
      <c r="C28" s="6">
        <v>8</v>
      </c>
      <c r="D28" s="6">
        <v>6</v>
      </c>
      <c r="E28" s="6">
        <v>5</v>
      </c>
      <c r="F28" s="6">
        <v>8</v>
      </c>
      <c r="G28" s="6">
        <v>7</v>
      </c>
      <c r="H28" s="6">
        <v>6</v>
      </c>
      <c r="I28" s="6">
        <v>6</v>
      </c>
      <c r="J28" s="6">
        <v>8</v>
      </c>
      <c r="K28" s="6">
        <v>7</v>
      </c>
      <c r="L28" s="6">
        <v>5</v>
      </c>
      <c r="N28" s="6">
        <f t="shared" si="1"/>
        <v>66</v>
      </c>
      <c r="O28" s="17">
        <f t="shared" si="0"/>
        <v>0.35294117647058826</v>
      </c>
      <c r="Q28" s="1" t="s">
        <v>14</v>
      </c>
      <c r="R28" s="1" t="s">
        <v>17</v>
      </c>
      <c r="T28" s="6" t="s">
        <v>21</v>
      </c>
      <c r="U28" s="6" t="s">
        <v>22</v>
      </c>
    </row>
    <row r="29" spans="1:21" x14ac:dyDescent="0.2">
      <c r="A29" s="6">
        <v>40129</v>
      </c>
      <c r="B29" s="6" t="s">
        <v>11</v>
      </c>
      <c r="C29" s="6">
        <v>8</v>
      </c>
      <c r="D29" s="6">
        <v>5</v>
      </c>
      <c r="E29" s="6">
        <v>8</v>
      </c>
      <c r="F29" s="6">
        <v>9</v>
      </c>
      <c r="G29" s="6">
        <v>8</v>
      </c>
      <c r="H29" s="6">
        <v>7</v>
      </c>
      <c r="I29" s="6">
        <v>3</v>
      </c>
      <c r="J29" s="6">
        <v>8</v>
      </c>
      <c r="K29" s="6">
        <v>7</v>
      </c>
      <c r="L29" s="6">
        <v>8</v>
      </c>
      <c r="N29" s="6">
        <f t="shared" si="1"/>
        <v>71</v>
      </c>
      <c r="O29" s="17">
        <f t="shared" si="0"/>
        <v>0.17241379310344829</v>
      </c>
      <c r="Q29" s="1" t="s">
        <v>15</v>
      </c>
      <c r="R29" s="1" t="s">
        <v>17</v>
      </c>
      <c r="T29" s="6" t="s">
        <v>21</v>
      </c>
      <c r="U29" s="6" t="s">
        <v>22</v>
      </c>
    </row>
    <row r="30" spans="1:21" x14ac:dyDescent="0.2">
      <c r="A30" s="6">
        <v>40130</v>
      </c>
      <c r="B30" s="6" t="s">
        <v>11</v>
      </c>
      <c r="C30" s="6">
        <v>10</v>
      </c>
      <c r="D30" s="6">
        <v>9</v>
      </c>
      <c r="E30" s="6">
        <v>9</v>
      </c>
      <c r="F30" s="6">
        <v>10</v>
      </c>
      <c r="G30" s="6">
        <v>10</v>
      </c>
      <c r="H30" s="6">
        <v>9</v>
      </c>
      <c r="I30" s="6">
        <v>7</v>
      </c>
      <c r="J30" s="6">
        <v>10</v>
      </c>
      <c r="K30" s="6">
        <v>10</v>
      </c>
      <c r="L30" s="6">
        <v>8</v>
      </c>
      <c r="N30" s="6">
        <f t="shared" si="1"/>
        <v>92</v>
      </c>
      <c r="O30" s="17">
        <f t="shared" si="0"/>
        <v>-0.10869565217391304</v>
      </c>
      <c r="Q30" s="1" t="s">
        <v>14</v>
      </c>
      <c r="R30" s="1" t="s">
        <v>17</v>
      </c>
      <c r="T30" s="6" t="s">
        <v>21</v>
      </c>
      <c r="U30" s="6" t="s">
        <v>22</v>
      </c>
    </row>
    <row r="31" spans="1:21" x14ac:dyDescent="0.2">
      <c r="A31" s="6">
        <v>40131</v>
      </c>
      <c r="B31" s="6" t="s">
        <v>11</v>
      </c>
      <c r="C31" s="6">
        <v>10</v>
      </c>
      <c r="D31" s="6">
        <v>5</v>
      </c>
      <c r="E31" s="6">
        <v>6</v>
      </c>
      <c r="F31" s="6">
        <v>6</v>
      </c>
      <c r="G31" s="6">
        <v>5</v>
      </c>
      <c r="H31" s="6">
        <v>5</v>
      </c>
      <c r="I31" s="6">
        <v>4</v>
      </c>
      <c r="J31" s="6">
        <v>6</v>
      </c>
      <c r="K31" s="6">
        <v>5</v>
      </c>
      <c r="L31" s="6">
        <v>10</v>
      </c>
      <c r="N31" s="6">
        <f t="shared" si="1"/>
        <v>62</v>
      </c>
      <c r="O31" s="17">
        <f t="shared" si="0"/>
        <v>-6.4516129032258063E-2</v>
      </c>
      <c r="Q31" s="1" t="s">
        <v>15</v>
      </c>
      <c r="R31" s="1" t="s">
        <v>18</v>
      </c>
      <c r="T31" s="6" t="s">
        <v>21</v>
      </c>
      <c r="U31" s="6" t="s">
        <v>22</v>
      </c>
    </row>
    <row r="32" spans="1:21" x14ac:dyDescent="0.2">
      <c r="A32" s="6">
        <v>40132</v>
      </c>
      <c r="B32" s="6" t="s">
        <v>11</v>
      </c>
      <c r="C32" s="6">
        <v>8</v>
      </c>
      <c r="D32" s="6">
        <v>4</v>
      </c>
      <c r="E32" s="6">
        <v>6</v>
      </c>
      <c r="F32" s="6">
        <v>8</v>
      </c>
      <c r="G32" s="6">
        <v>7</v>
      </c>
      <c r="H32" s="6">
        <v>8</v>
      </c>
      <c r="I32" s="6">
        <v>5</v>
      </c>
      <c r="J32" s="6">
        <v>8</v>
      </c>
      <c r="K32" s="6">
        <v>7</v>
      </c>
      <c r="L32" s="6">
        <v>6</v>
      </c>
      <c r="N32" s="6">
        <f t="shared" si="1"/>
        <v>67</v>
      </c>
      <c r="O32" s="17">
        <f t="shared" si="0"/>
        <v>0.30303030303030304</v>
      </c>
      <c r="Q32" s="1" t="s">
        <v>15</v>
      </c>
      <c r="R32" s="1" t="s">
        <v>18</v>
      </c>
      <c r="T32" s="6" t="s">
        <v>21</v>
      </c>
      <c r="U32" s="6" t="s">
        <v>22</v>
      </c>
    </row>
    <row r="33" spans="1:21" x14ac:dyDescent="0.2">
      <c r="A33" s="6">
        <v>40133</v>
      </c>
      <c r="B33" s="6" t="s">
        <v>11</v>
      </c>
      <c r="C33" s="6">
        <v>10</v>
      </c>
      <c r="D33" s="6">
        <v>8</v>
      </c>
      <c r="E33" s="6">
        <v>2</v>
      </c>
      <c r="F33" s="6">
        <v>10</v>
      </c>
      <c r="G33" s="6">
        <v>10</v>
      </c>
      <c r="H33" s="6">
        <v>8</v>
      </c>
      <c r="I33" s="6">
        <v>7</v>
      </c>
      <c r="J33" s="6">
        <v>8</v>
      </c>
      <c r="K33" s="6">
        <v>10</v>
      </c>
      <c r="L33" s="6">
        <v>9</v>
      </c>
      <c r="N33" s="6">
        <f t="shared" si="1"/>
        <v>82</v>
      </c>
      <c r="O33" s="17">
        <f t="shared" si="0"/>
        <v>-4.878048780487805E-2</v>
      </c>
      <c r="Q33" s="1" t="s">
        <v>14</v>
      </c>
      <c r="R33" s="1" t="s">
        <v>18</v>
      </c>
      <c r="T33" s="6" t="s">
        <v>21</v>
      </c>
      <c r="U33" s="6" t="s">
        <v>22</v>
      </c>
    </row>
    <row r="34" spans="1:21" x14ac:dyDescent="0.2">
      <c r="A34" s="6">
        <v>40134</v>
      </c>
      <c r="B34" s="6" t="s">
        <v>11</v>
      </c>
      <c r="C34" s="6">
        <v>7</v>
      </c>
      <c r="D34" s="6">
        <v>3</v>
      </c>
      <c r="E34" s="6">
        <v>6</v>
      </c>
      <c r="F34" s="6">
        <v>5</v>
      </c>
      <c r="G34" s="6">
        <v>5</v>
      </c>
      <c r="H34" s="6">
        <v>7</v>
      </c>
      <c r="I34" s="6">
        <v>2</v>
      </c>
      <c r="J34" s="6">
        <v>5</v>
      </c>
      <c r="K34" s="6">
        <v>4</v>
      </c>
      <c r="L34" s="6">
        <v>4</v>
      </c>
      <c r="N34" s="6">
        <f t="shared" si="1"/>
        <v>48</v>
      </c>
      <c r="O34" s="17">
        <f t="shared" si="0"/>
        <v>0.17307692307692307</v>
      </c>
      <c r="Q34" s="2" t="s">
        <v>15</v>
      </c>
      <c r="R34" s="2" t="s">
        <v>18</v>
      </c>
      <c r="T34" s="6" t="s">
        <v>21</v>
      </c>
      <c r="U34" s="6" t="s">
        <v>22</v>
      </c>
    </row>
    <row r="35" spans="1:21" x14ac:dyDescent="0.2">
      <c r="A35" s="6">
        <v>40135</v>
      </c>
      <c r="B35" s="6" t="s">
        <v>11</v>
      </c>
      <c r="C35" s="6">
        <v>8</v>
      </c>
      <c r="D35" s="6">
        <v>1</v>
      </c>
      <c r="E35" s="6">
        <v>4</v>
      </c>
      <c r="F35" s="6">
        <v>8</v>
      </c>
      <c r="G35" s="6">
        <v>4</v>
      </c>
      <c r="H35" s="6">
        <v>6</v>
      </c>
      <c r="I35" s="6">
        <v>5</v>
      </c>
      <c r="J35" s="6">
        <v>8</v>
      </c>
      <c r="K35" s="6">
        <v>8</v>
      </c>
      <c r="L35" s="6">
        <v>6</v>
      </c>
      <c r="N35" s="6">
        <f t="shared" si="1"/>
        <v>58</v>
      </c>
      <c r="O35" s="17">
        <f t="shared" si="0"/>
        <v>2.3809523809523808E-2</v>
      </c>
      <c r="Q35" s="1" t="s">
        <v>14</v>
      </c>
      <c r="R35" s="1" t="s">
        <v>17</v>
      </c>
      <c r="T35" s="6" t="s">
        <v>21</v>
      </c>
      <c r="U35" s="6" t="s">
        <v>22</v>
      </c>
    </row>
    <row r="36" spans="1:21" x14ac:dyDescent="0.2">
      <c r="A36" s="6">
        <v>40136</v>
      </c>
      <c r="B36" s="6" t="s">
        <v>11</v>
      </c>
      <c r="C36" s="6">
        <v>7</v>
      </c>
      <c r="D36" s="6">
        <v>3</v>
      </c>
      <c r="E36" s="6">
        <v>2</v>
      </c>
      <c r="F36" s="6">
        <v>8</v>
      </c>
      <c r="G36" s="6">
        <v>3</v>
      </c>
      <c r="H36" s="6">
        <v>7</v>
      </c>
      <c r="I36" s="6">
        <v>1</v>
      </c>
      <c r="J36" s="6">
        <v>9</v>
      </c>
      <c r="K36" s="6">
        <v>4</v>
      </c>
      <c r="L36" s="6">
        <v>7</v>
      </c>
      <c r="N36" s="6">
        <f t="shared" si="1"/>
        <v>51</v>
      </c>
      <c r="O36" s="17">
        <f t="shared" si="0"/>
        <v>-9.8039215686274508E-2</v>
      </c>
      <c r="Q36" s="1" t="s">
        <v>15</v>
      </c>
      <c r="R36" s="1" t="s">
        <v>17</v>
      </c>
      <c r="T36" s="6" t="s">
        <v>21</v>
      </c>
      <c r="U36" s="6" t="s">
        <v>22</v>
      </c>
    </row>
    <row r="37" spans="1:21" x14ac:dyDescent="0.2">
      <c r="A37" s="6">
        <v>40137</v>
      </c>
      <c r="B37" s="6" t="s">
        <v>11</v>
      </c>
      <c r="C37" s="6">
        <v>9</v>
      </c>
      <c r="D37" s="6">
        <v>9</v>
      </c>
      <c r="E37" s="6">
        <v>9</v>
      </c>
      <c r="F37" s="6">
        <v>10</v>
      </c>
      <c r="G37" s="6">
        <v>9</v>
      </c>
      <c r="H37" s="6">
        <v>4</v>
      </c>
      <c r="I37" s="6">
        <v>6</v>
      </c>
      <c r="J37" s="6">
        <v>9</v>
      </c>
      <c r="K37" s="6">
        <v>8</v>
      </c>
      <c r="L37" s="6">
        <v>6</v>
      </c>
      <c r="N37" s="6">
        <f t="shared" si="1"/>
        <v>79</v>
      </c>
      <c r="O37" s="17">
        <f t="shared" si="0"/>
        <v>0.14285714285714285</v>
      </c>
      <c r="Q37" s="1" t="s">
        <v>14</v>
      </c>
      <c r="R37" s="1" t="s">
        <v>17</v>
      </c>
      <c r="T37" s="6" t="s">
        <v>21</v>
      </c>
      <c r="U37" s="6" t="s">
        <v>22</v>
      </c>
    </row>
    <row r="38" spans="1:21" x14ac:dyDescent="0.2">
      <c r="A38" s="6">
        <v>40138</v>
      </c>
      <c r="B38" s="6" t="s">
        <v>11</v>
      </c>
      <c r="C38" s="6">
        <v>8</v>
      </c>
      <c r="D38" s="6">
        <v>8</v>
      </c>
      <c r="E38" s="6">
        <v>9</v>
      </c>
      <c r="F38" s="6">
        <v>9</v>
      </c>
      <c r="G38" s="6">
        <v>8</v>
      </c>
      <c r="H38" s="6">
        <v>7</v>
      </c>
      <c r="I38" s="6">
        <v>3</v>
      </c>
      <c r="J38" s="6">
        <v>9</v>
      </c>
      <c r="K38" s="6">
        <v>10</v>
      </c>
      <c r="L38" s="6">
        <v>9</v>
      </c>
      <c r="N38" s="6">
        <f t="shared" si="1"/>
        <v>80</v>
      </c>
      <c r="O38" s="17">
        <f t="shared" si="0"/>
        <v>0</v>
      </c>
      <c r="Q38" s="1" t="s">
        <v>15</v>
      </c>
      <c r="R38" s="1" t="s">
        <v>18</v>
      </c>
      <c r="T38" s="6" t="s">
        <v>21</v>
      </c>
      <c r="U38" s="6" t="s">
        <v>22</v>
      </c>
    </row>
    <row r="39" spans="1:21" x14ac:dyDescent="0.2">
      <c r="A39" s="6">
        <v>40101</v>
      </c>
      <c r="B39" s="6" t="s">
        <v>12</v>
      </c>
      <c r="C39" s="6">
        <v>9</v>
      </c>
      <c r="D39" s="6">
        <v>7</v>
      </c>
      <c r="E39" s="6">
        <v>7</v>
      </c>
      <c r="F39" s="6">
        <v>8</v>
      </c>
      <c r="G39" s="6">
        <v>8</v>
      </c>
      <c r="H39" s="6">
        <v>7</v>
      </c>
      <c r="I39" s="6">
        <v>8</v>
      </c>
      <c r="J39" s="6">
        <v>8</v>
      </c>
      <c r="K39" s="6">
        <v>7</v>
      </c>
      <c r="L39" s="6">
        <v>9</v>
      </c>
      <c r="N39" s="6">
        <f t="shared" si="1"/>
        <v>78</v>
      </c>
    </row>
    <row r="40" spans="1:21" x14ac:dyDescent="0.2">
      <c r="A40" s="6">
        <v>40102</v>
      </c>
      <c r="B40" s="6" t="s">
        <v>12</v>
      </c>
      <c r="C40" s="6">
        <v>8</v>
      </c>
      <c r="D40" s="6">
        <v>8</v>
      </c>
      <c r="E40" s="6">
        <v>2</v>
      </c>
      <c r="F40" s="6">
        <v>8</v>
      </c>
      <c r="G40" s="6">
        <v>7</v>
      </c>
      <c r="H40" s="6">
        <v>2</v>
      </c>
      <c r="I40" s="6">
        <v>6</v>
      </c>
      <c r="J40" s="6">
        <v>4</v>
      </c>
      <c r="K40" s="6">
        <v>10</v>
      </c>
      <c r="L40" s="6">
        <v>10</v>
      </c>
      <c r="N40" s="6">
        <f t="shared" si="1"/>
        <v>65</v>
      </c>
    </row>
    <row r="41" spans="1:21" x14ac:dyDescent="0.2">
      <c r="A41" s="6">
        <v>40103</v>
      </c>
      <c r="B41" s="6" t="s">
        <v>12</v>
      </c>
      <c r="C41" s="6">
        <v>7</v>
      </c>
      <c r="D41" s="6">
        <v>4</v>
      </c>
      <c r="E41" s="6">
        <v>8</v>
      </c>
      <c r="F41" s="6">
        <v>4</v>
      </c>
      <c r="G41" s="6">
        <v>5</v>
      </c>
      <c r="H41" s="6">
        <v>1</v>
      </c>
      <c r="I41" s="6">
        <v>1</v>
      </c>
      <c r="J41" s="6">
        <v>4</v>
      </c>
      <c r="K41" s="6">
        <v>2</v>
      </c>
      <c r="L41" s="6">
        <v>2</v>
      </c>
      <c r="N41" s="6">
        <f t="shared" si="1"/>
        <v>38</v>
      </c>
    </row>
    <row r="42" spans="1:21" x14ac:dyDescent="0.2">
      <c r="A42" s="6">
        <v>40104</v>
      </c>
      <c r="B42" s="6" t="s">
        <v>12</v>
      </c>
      <c r="C42" s="6">
        <v>8</v>
      </c>
      <c r="D42" s="6">
        <v>4</v>
      </c>
      <c r="E42" s="6">
        <v>8</v>
      </c>
      <c r="F42" s="6">
        <v>8</v>
      </c>
      <c r="G42" s="6">
        <v>7</v>
      </c>
      <c r="H42" s="6">
        <v>9</v>
      </c>
      <c r="I42" s="6">
        <v>7</v>
      </c>
      <c r="J42" s="6">
        <v>8</v>
      </c>
      <c r="K42" s="6">
        <v>7</v>
      </c>
      <c r="L42" s="6">
        <v>6</v>
      </c>
      <c r="N42" s="6">
        <f t="shared" si="1"/>
        <v>72</v>
      </c>
    </row>
    <row r="43" spans="1:21" x14ac:dyDescent="0.2">
      <c r="A43" s="6">
        <v>40105</v>
      </c>
      <c r="B43" s="6" t="s">
        <v>12</v>
      </c>
      <c r="C43" s="6">
        <v>10</v>
      </c>
      <c r="D43" s="6">
        <v>7</v>
      </c>
      <c r="E43" s="6">
        <v>9</v>
      </c>
      <c r="F43" s="6">
        <v>9</v>
      </c>
      <c r="G43" s="6">
        <v>9</v>
      </c>
      <c r="H43" s="6">
        <v>9</v>
      </c>
      <c r="I43" s="6">
        <v>4</v>
      </c>
      <c r="J43" s="6">
        <v>9</v>
      </c>
      <c r="K43" s="6">
        <v>8</v>
      </c>
      <c r="L43" s="6">
        <v>10</v>
      </c>
      <c r="N43" s="6">
        <f t="shared" si="1"/>
        <v>84</v>
      </c>
    </row>
    <row r="44" spans="1:21" x14ac:dyDescent="0.2">
      <c r="A44" s="6">
        <v>40106</v>
      </c>
      <c r="B44" s="6" t="s">
        <v>12</v>
      </c>
      <c r="C44" s="6">
        <v>8</v>
      </c>
      <c r="D44" s="6">
        <v>5</v>
      </c>
      <c r="E44" s="6">
        <v>8</v>
      </c>
      <c r="F44" s="6">
        <v>9</v>
      </c>
      <c r="G44" s="6">
        <v>7</v>
      </c>
      <c r="H44" s="6">
        <v>6</v>
      </c>
      <c r="I44" s="6">
        <v>3</v>
      </c>
      <c r="J44" s="6">
        <v>9</v>
      </c>
      <c r="K44" s="6">
        <v>7</v>
      </c>
      <c r="L44" s="6">
        <v>1</v>
      </c>
      <c r="N44" s="6">
        <f t="shared" si="1"/>
        <v>63</v>
      </c>
    </row>
    <row r="45" spans="1:21" x14ac:dyDescent="0.2">
      <c r="A45" s="6">
        <v>40107</v>
      </c>
      <c r="B45" s="6" t="s">
        <v>12</v>
      </c>
      <c r="C45" s="6">
        <v>8</v>
      </c>
      <c r="D45" s="6">
        <v>7</v>
      </c>
      <c r="E45" s="6">
        <v>8</v>
      </c>
      <c r="F45" s="6">
        <v>9</v>
      </c>
      <c r="G45" s="6">
        <v>8</v>
      </c>
      <c r="H45" s="6">
        <v>7</v>
      </c>
      <c r="I45" s="6">
        <v>6</v>
      </c>
      <c r="J45" s="6">
        <v>9</v>
      </c>
      <c r="K45" s="6">
        <v>7</v>
      </c>
      <c r="L45" s="6">
        <v>10</v>
      </c>
      <c r="N45" s="6">
        <f t="shared" si="1"/>
        <v>79</v>
      </c>
    </row>
    <row r="46" spans="1:21" x14ac:dyDescent="0.2">
      <c r="A46" s="6">
        <v>40108</v>
      </c>
      <c r="B46" s="6" t="s">
        <v>12</v>
      </c>
      <c r="C46" s="6">
        <v>8</v>
      </c>
      <c r="D46" s="6">
        <v>6</v>
      </c>
      <c r="E46" s="6">
        <v>8</v>
      </c>
      <c r="F46" s="6">
        <v>10</v>
      </c>
      <c r="G46" s="6">
        <v>8</v>
      </c>
      <c r="H46" s="6">
        <v>6</v>
      </c>
      <c r="I46" s="6">
        <v>4</v>
      </c>
      <c r="J46" s="6">
        <v>9</v>
      </c>
      <c r="K46" s="6">
        <v>7</v>
      </c>
      <c r="L46" s="6">
        <v>4</v>
      </c>
      <c r="N46" s="6">
        <f t="shared" si="1"/>
        <v>70</v>
      </c>
    </row>
    <row r="47" spans="1:21" x14ac:dyDescent="0.2">
      <c r="A47" s="6">
        <v>40109</v>
      </c>
      <c r="B47" s="6" t="s">
        <v>12</v>
      </c>
      <c r="C47" s="6">
        <v>10</v>
      </c>
      <c r="D47" s="6">
        <v>6</v>
      </c>
      <c r="E47" s="6">
        <v>10</v>
      </c>
      <c r="F47" s="6">
        <v>10</v>
      </c>
      <c r="G47" s="6">
        <v>10</v>
      </c>
      <c r="H47" s="6">
        <v>6</v>
      </c>
      <c r="I47" s="6">
        <v>10</v>
      </c>
      <c r="J47" s="6">
        <v>10</v>
      </c>
      <c r="K47" s="6">
        <v>10</v>
      </c>
      <c r="L47" s="6">
        <v>10</v>
      </c>
      <c r="N47" s="6">
        <f t="shared" si="1"/>
        <v>92</v>
      </c>
    </row>
    <row r="48" spans="1:21" x14ac:dyDescent="0.2">
      <c r="A48" s="6">
        <v>40110</v>
      </c>
      <c r="B48" s="6" t="s">
        <v>12</v>
      </c>
      <c r="C48" s="6">
        <v>10</v>
      </c>
      <c r="D48" s="6">
        <v>6</v>
      </c>
      <c r="E48" s="6">
        <v>8</v>
      </c>
      <c r="F48" s="6">
        <v>10</v>
      </c>
      <c r="G48" s="6">
        <v>8</v>
      </c>
      <c r="H48" s="6">
        <v>7</v>
      </c>
      <c r="I48" s="6">
        <v>1</v>
      </c>
      <c r="J48" s="6">
        <v>10</v>
      </c>
      <c r="K48" s="6">
        <v>8</v>
      </c>
      <c r="L48" s="6">
        <v>10</v>
      </c>
      <c r="N48" s="6">
        <f t="shared" si="1"/>
        <v>78</v>
      </c>
    </row>
    <row r="49" spans="1:14" x14ac:dyDescent="0.2">
      <c r="A49" s="6">
        <v>40111</v>
      </c>
      <c r="B49" s="6" t="s">
        <v>12</v>
      </c>
      <c r="C49" s="6">
        <v>7</v>
      </c>
      <c r="D49" s="6">
        <v>3</v>
      </c>
      <c r="E49" s="6">
        <v>7</v>
      </c>
      <c r="F49" s="6">
        <v>7</v>
      </c>
      <c r="G49" s="6">
        <v>6</v>
      </c>
      <c r="H49" s="6">
        <v>8</v>
      </c>
      <c r="I49" s="6">
        <v>2</v>
      </c>
      <c r="J49" s="6">
        <v>5</v>
      </c>
      <c r="K49" s="6">
        <v>5</v>
      </c>
      <c r="L49" s="6">
        <v>9</v>
      </c>
      <c r="N49" s="6">
        <f t="shared" si="1"/>
        <v>59</v>
      </c>
    </row>
    <row r="50" spans="1:14" x14ac:dyDescent="0.2">
      <c r="A50" s="6">
        <v>40112</v>
      </c>
      <c r="B50" s="6" t="s">
        <v>12</v>
      </c>
      <c r="C50" s="6">
        <v>3</v>
      </c>
      <c r="D50" s="6">
        <v>2</v>
      </c>
      <c r="E50" s="6">
        <v>4</v>
      </c>
      <c r="F50" s="6">
        <v>4</v>
      </c>
      <c r="G50" s="6">
        <v>3</v>
      </c>
      <c r="H50" s="6">
        <v>8</v>
      </c>
      <c r="I50" s="6">
        <v>1</v>
      </c>
      <c r="J50" s="6">
        <v>4</v>
      </c>
      <c r="K50" s="6">
        <v>3</v>
      </c>
      <c r="L50" s="6">
        <v>6</v>
      </c>
      <c r="N50" s="6">
        <f t="shared" si="1"/>
        <v>38</v>
      </c>
    </row>
    <row r="51" spans="1:14" x14ac:dyDescent="0.2">
      <c r="A51" s="6">
        <v>40113</v>
      </c>
      <c r="B51" s="6" t="s">
        <v>12</v>
      </c>
      <c r="C51" s="6">
        <v>5</v>
      </c>
      <c r="D51" s="6">
        <v>6</v>
      </c>
      <c r="E51" s="6">
        <v>6</v>
      </c>
      <c r="F51" s="6">
        <v>6</v>
      </c>
      <c r="G51" s="6">
        <v>5</v>
      </c>
      <c r="H51" s="6">
        <v>6</v>
      </c>
      <c r="I51" s="6">
        <v>5</v>
      </c>
      <c r="J51" s="6">
        <v>6</v>
      </c>
      <c r="K51" s="6">
        <v>5</v>
      </c>
      <c r="L51" s="6">
        <v>6</v>
      </c>
      <c r="N51" s="6">
        <f t="shared" si="1"/>
        <v>56</v>
      </c>
    </row>
    <row r="52" spans="1:14" x14ac:dyDescent="0.2">
      <c r="A52" s="6">
        <v>40114</v>
      </c>
      <c r="B52" s="6" t="s">
        <v>12</v>
      </c>
      <c r="C52" s="6">
        <v>7</v>
      </c>
      <c r="D52" s="6">
        <v>6</v>
      </c>
      <c r="E52" s="6">
        <v>8</v>
      </c>
      <c r="F52" s="6">
        <v>10</v>
      </c>
      <c r="G52" s="6">
        <v>6</v>
      </c>
      <c r="H52" s="6">
        <v>3</v>
      </c>
      <c r="I52" s="6">
        <v>4</v>
      </c>
      <c r="J52" s="6">
        <v>9</v>
      </c>
      <c r="K52" s="6">
        <v>5</v>
      </c>
      <c r="L52" s="6">
        <v>9</v>
      </c>
      <c r="N52" s="6">
        <f t="shared" si="1"/>
        <v>67</v>
      </c>
    </row>
    <row r="53" spans="1:14" x14ac:dyDescent="0.2">
      <c r="A53" s="6">
        <v>40115</v>
      </c>
      <c r="B53" s="6" t="s">
        <v>12</v>
      </c>
      <c r="C53" s="6">
        <v>9</v>
      </c>
      <c r="D53" s="6">
        <v>3</v>
      </c>
      <c r="E53" s="6">
        <v>2</v>
      </c>
      <c r="F53" s="6">
        <v>4</v>
      </c>
      <c r="G53" s="6">
        <v>9</v>
      </c>
      <c r="H53" s="6">
        <v>2</v>
      </c>
      <c r="I53" s="6">
        <v>6</v>
      </c>
      <c r="J53" s="6">
        <v>9</v>
      </c>
      <c r="K53" s="6">
        <v>9</v>
      </c>
      <c r="L53" s="6">
        <v>8</v>
      </c>
      <c r="N53" s="6">
        <f t="shared" si="1"/>
        <v>61</v>
      </c>
    </row>
    <row r="54" spans="1:14" x14ac:dyDescent="0.2">
      <c r="A54" s="6">
        <v>40116</v>
      </c>
      <c r="B54" s="6" t="s">
        <v>12</v>
      </c>
      <c r="C54" s="6">
        <v>10</v>
      </c>
      <c r="D54" s="6">
        <v>3</v>
      </c>
      <c r="E54" s="6">
        <v>8</v>
      </c>
      <c r="F54" s="6">
        <v>10</v>
      </c>
      <c r="G54" s="6">
        <v>8</v>
      </c>
      <c r="H54" s="6">
        <v>8</v>
      </c>
      <c r="I54" s="6">
        <v>7</v>
      </c>
      <c r="J54" s="6">
        <v>10</v>
      </c>
      <c r="K54" s="6">
        <v>9</v>
      </c>
      <c r="L54" s="6">
        <v>10</v>
      </c>
      <c r="N54" s="6">
        <f t="shared" si="1"/>
        <v>83</v>
      </c>
    </row>
    <row r="55" spans="1:14" x14ac:dyDescent="0.2">
      <c r="A55" s="6">
        <v>40118</v>
      </c>
      <c r="B55" s="6" t="s">
        <v>12</v>
      </c>
      <c r="C55" s="6">
        <v>8</v>
      </c>
      <c r="D55" s="6">
        <v>5</v>
      </c>
      <c r="E55" s="6">
        <v>8</v>
      </c>
      <c r="F55" s="6">
        <v>9</v>
      </c>
      <c r="G55" s="6">
        <v>7</v>
      </c>
      <c r="H55" s="6">
        <v>5</v>
      </c>
      <c r="I55" s="6">
        <v>6</v>
      </c>
      <c r="J55" s="6">
        <v>6</v>
      </c>
      <c r="K55" s="6">
        <v>5</v>
      </c>
      <c r="L55" s="6">
        <v>6</v>
      </c>
      <c r="N55" s="6">
        <f t="shared" si="1"/>
        <v>65</v>
      </c>
    </row>
    <row r="56" spans="1:14" x14ac:dyDescent="0.2">
      <c r="A56" s="6">
        <v>40119</v>
      </c>
      <c r="B56" s="6" t="s">
        <v>12</v>
      </c>
      <c r="C56" s="6">
        <v>7</v>
      </c>
      <c r="D56" s="6">
        <v>6</v>
      </c>
      <c r="E56" s="6">
        <v>3</v>
      </c>
      <c r="F56" s="6">
        <v>8</v>
      </c>
      <c r="G56" s="6">
        <v>8</v>
      </c>
      <c r="H56" s="6">
        <v>4</v>
      </c>
      <c r="I56" s="6">
        <v>5</v>
      </c>
      <c r="J56" s="6">
        <v>5</v>
      </c>
      <c r="K56" s="6">
        <v>7</v>
      </c>
      <c r="L56" s="6">
        <v>6</v>
      </c>
      <c r="N56" s="6">
        <f t="shared" si="1"/>
        <v>59</v>
      </c>
    </row>
    <row r="57" spans="1:14" x14ac:dyDescent="0.2">
      <c r="A57" s="6">
        <v>40120</v>
      </c>
      <c r="B57" s="6" t="s">
        <v>12</v>
      </c>
      <c r="C57" s="6">
        <v>4</v>
      </c>
      <c r="D57" s="6">
        <v>1</v>
      </c>
      <c r="E57" s="6">
        <v>4</v>
      </c>
      <c r="F57" s="6">
        <v>4</v>
      </c>
      <c r="G57" s="6">
        <v>5</v>
      </c>
      <c r="H57" s="6">
        <v>3</v>
      </c>
      <c r="I57" s="6">
        <v>2</v>
      </c>
      <c r="J57" s="6">
        <v>3</v>
      </c>
      <c r="K57" s="6">
        <v>2</v>
      </c>
      <c r="L57" s="6">
        <v>4</v>
      </c>
      <c r="N57" s="6">
        <f t="shared" si="1"/>
        <v>32</v>
      </c>
    </row>
    <row r="58" spans="1:14" x14ac:dyDescent="0.2">
      <c r="A58" s="6">
        <v>40121</v>
      </c>
      <c r="B58" s="6" t="s">
        <v>12</v>
      </c>
      <c r="C58" s="6">
        <v>4</v>
      </c>
      <c r="D58" s="6">
        <v>8</v>
      </c>
      <c r="E58" s="6">
        <v>7</v>
      </c>
      <c r="F58" s="6">
        <v>3</v>
      </c>
      <c r="G58" s="6">
        <v>3</v>
      </c>
      <c r="H58" s="6">
        <v>2</v>
      </c>
      <c r="I58" s="6">
        <v>2</v>
      </c>
      <c r="J58" s="6">
        <v>2</v>
      </c>
      <c r="K58" s="6">
        <v>2</v>
      </c>
      <c r="L58" s="6">
        <v>6</v>
      </c>
      <c r="N58" s="6">
        <f t="shared" si="1"/>
        <v>39</v>
      </c>
    </row>
    <row r="59" spans="1:14" x14ac:dyDescent="0.2">
      <c r="A59" s="6">
        <v>40122</v>
      </c>
      <c r="B59" s="6" t="s">
        <v>12</v>
      </c>
      <c r="C59" s="6">
        <v>5</v>
      </c>
      <c r="D59" s="6">
        <v>3</v>
      </c>
      <c r="E59" s="6">
        <v>5</v>
      </c>
      <c r="F59" s="6">
        <v>3</v>
      </c>
      <c r="G59" s="6">
        <v>7</v>
      </c>
      <c r="H59" s="6">
        <v>4</v>
      </c>
      <c r="I59" s="6">
        <v>4</v>
      </c>
      <c r="J59" s="6">
        <v>6</v>
      </c>
      <c r="K59" s="6">
        <v>5</v>
      </c>
      <c r="L59" s="6">
        <v>4</v>
      </c>
      <c r="N59" s="6">
        <f t="shared" si="1"/>
        <v>46</v>
      </c>
    </row>
    <row r="60" spans="1:14" x14ac:dyDescent="0.2">
      <c r="A60" s="6">
        <v>40123</v>
      </c>
      <c r="B60" s="6" t="s">
        <v>12</v>
      </c>
      <c r="C60" s="6">
        <v>8</v>
      </c>
      <c r="D60" s="6">
        <v>5</v>
      </c>
      <c r="E60" s="6">
        <v>6</v>
      </c>
      <c r="F60" s="6">
        <v>7</v>
      </c>
      <c r="G60" s="6">
        <v>7</v>
      </c>
      <c r="H60" s="6">
        <v>5</v>
      </c>
      <c r="I60" s="6">
        <v>5</v>
      </c>
      <c r="J60" s="6">
        <v>7</v>
      </c>
      <c r="K60" s="6">
        <v>6</v>
      </c>
      <c r="L60" s="6">
        <v>5</v>
      </c>
      <c r="N60" s="6">
        <f t="shared" si="1"/>
        <v>61</v>
      </c>
    </row>
    <row r="61" spans="1:14" x14ac:dyDescent="0.2">
      <c r="A61" s="6">
        <v>40124</v>
      </c>
      <c r="B61" s="6" t="s">
        <v>12</v>
      </c>
      <c r="C61" s="6">
        <v>8</v>
      </c>
      <c r="D61" s="6">
        <v>4</v>
      </c>
      <c r="E61" s="6">
        <v>3</v>
      </c>
      <c r="F61" s="6">
        <v>7</v>
      </c>
      <c r="G61" s="6">
        <v>6</v>
      </c>
      <c r="H61" s="6">
        <v>1</v>
      </c>
      <c r="I61" s="6">
        <v>1</v>
      </c>
      <c r="J61" s="6">
        <v>3</v>
      </c>
      <c r="K61" s="6">
        <v>8</v>
      </c>
      <c r="L61" s="6">
        <v>6</v>
      </c>
      <c r="N61" s="6">
        <f t="shared" si="1"/>
        <v>47</v>
      </c>
    </row>
    <row r="62" spans="1:14" x14ac:dyDescent="0.2">
      <c r="A62" s="6">
        <v>40125</v>
      </c>
      <c r="B62" s="6" t="s">
        <v>12</v>
      </c>
      <c r="C62" s="6">
        <v>10</v>
      </c>
      <c r="D62" s="6">
        <v>10</v>
      </c>
      <c r="E62" s="6">
        <v>10</v>
      </c>
      <c r="F62" s="6">
        <v>10</v>
      </c>
      <c r="G62" s="6">
        <v>8</v>
      </c>
      <c r="H62" s="6">
        <v>7</v>
      </c>
      <c r="I62" s="6">
        <v>7</v>
      </c>
      <c r="J62" s="6">
        <v>9</v>
      </c>
      <c r="K62" s="6">
        <v>9</v>
      </c>
      <c r="L62" s="6">
        <v>9</v>
      </c>
      <c r="N62" s="6">
        <f t="shared" si="1"/>
        <v>89</v>
      </c>
    </row>
    <row r="63" spans="1:14" x14ac:dyDescent="0.2">
      <c r="A63" s="6">
        <v>40126</v>
      </c>
      <c r="B63" s="6" t="s">
        <v>12</v>
      </c>
      <c r="C63" s="6">
        <v>9</v>
      </c>
      <c r="D63" s="6">
        <v>5</v>
      </c>
      <c r="E63" s="6">
        <v>8</v>
      </c>
      <c r="F63" s="6">
        <v>9</v>
      </c>
      <c r="G63" s="6">
        <v>8</v>
      </c>
      <c r="H63" s="6">
        <v>6</v>
      </c>
      <c r="I63" s="6">
        <v>6</v>
      </c>
      <c r="J63" s="6">
        <v>8</v>
      </c>
      <c r="K63" s="6">
        <v>10</v>
      </c>
      <c r="L63" s="6">
        <v>5</v>
      </c>
      <c r="N63" s="6">
        <f t="shared" si="1"/>
        <v>74</v>
      </c>
    </row>
    <row r="64" spans="1:14" x14ac:dyDescent="0.2">
      <c r="A64" s="6">
        <v>40127</v>
      </c>
      <c r="B64" s="6" t="s">
        <v>12</v>
      </c>
      <c r="C64" s="6">
        <v>10</v>
      </c>
      <c r="D64" s="6">
        <v>8</v>
      </c>
      <c r="E64" s="6">
        <v>9</v>
      </c>
      <c r="F64" s="6">
        <v>9</v>
      </c>
      <c r="G64" s="6">
        <v>10</v>
      </c>
      <c r="H64" s="6">
        <v>8</v>
      </c>
      <c r="I64" s="6">
        <v>7</v>
      </c>
      <c r="J64" s="6">
        <v>9</v>
      </c>
      <c r="K64" s="6">
        <v>10</v>
      </c>
      <c r="L64" s="6">
        <v>9</v>
      </c>
      <c r="N64" s="6">
        <f t="shared" si="1"/>
        <v>89</v>
      </c>
    </row>
    <row r="65" spans="1:14" x14ac:dyDescent="0.2">
      <c r="A65" s="6">
        <v>40128</v>
      </c>
      <c r="B65" s="6" t="s">
        <v>12</v>
      </c>
      <c r="C65" s="6">
        <v>10</v>
      </c>
      <c r="D65" s="6">
        <v>8</v>
      </c>
      <c r="E65" s="6">
        <v>8</v>
      </c>
      <c r="F65" s="6">
        <v>9</v>
      </c>
      <c r="G65" s="6">
        <v>8</v>
      </c>
      <c r="H65" s="6">
        <v>7</v>
      </c>
      <c r="I65" s="6">
        <v>6</v>
      </c>
      <c r="J65" s="6">
        <v>9</v>
      </c>
      <c r="K65" s="6">
        <v>8</v>
      </c>
      <c r="L65" s="6">
        <v>5</v>
      </c>
      <c r="N65" s="6">
        <f t="shared" ref="N65:N75" si="2">SUM(C65:L65)</f>
        <v>78</v>
      </c>
    </row>
    <row r="66" spans="1:14" x14ac:dyDescent="0.2">
      <c r="A66" s="6">
        <v>40129</v>
      </c>
      <c r="B66" s="6" t="s">
        <v>12</v>
      </c>
      <c r="C66" s="6">
        <v>9</v>
      </c>
      <c r="D66" s="6">
        <v>5</v>
      </c>
      <c r="E66" s="6">
        <v>8</v>
      </c>
      <c r="F66" s="6">
        <v>9</v>
      </c>
      <c r="G66" s="6">
        <v>8</v>
      </c>
      <c r="H66" s="6">
        <v>8</v>
      </c>
      <c r="I66" s="6">
        <v>4</v>
      </c>
      <c r="J66" s="6">
        <v>9</v>
      </c>
      <c r="K66" s="6">
        <v>8</v>
      </c>
      <c r="L66" s="6">
        <v>8</v>
      </c>
      <c r="N66" s="6">
        <f t="shared" si="2"/>
        <v>76</v>
      </c>
    </row>
    <row r="67" spans="1:14" x14ac:dyDescent="0.2">
      <c r="A67" s="6">
        <v>40130</v>
      </c>
      <c r="B67" s="6" t="s">
        <v>12</v>
      </c>
      <c r="C67" s="6">
        <v>10</v>
      </c>
      <c r="D67" s="6">
        <v>4</v>
      </c>
      <c r="E67" s="6">
        <v>8</v>
      </c>
      <c r="F67" s="6">
        <v>10</v>
      </c>
      <c r="G67" s="6">
        <v>8</v>
      </c>
      <c r="H67" s="6">
        <v>8</v>
      </c>
      <c r="I67" s="6">
        <v>7</v>
      </c>
      <c r="J67" s="6">
        <v>8</v>
      </c>
      <c r="K67" s="6">
        <v>10</v>
      </c>
      <c r="L67" s="6">
        <v>9</v>
      </c>
      <c r="N67" s="6">
        <f t="shared" si="2"/>
        <v>82</v>
      </c>
    </row>
    <row r="68" spans="1:14" x14ac:dyDescent="0.2">
      <c r="A68" s="6">
        <v>40131</v>
      </c>
      <c r="B68" s="6" t="s">
        <v>12</v>
      </c>
      <c r="C68" s="6">
        <v>5</v>
      </c>
      <c r="D68" s="6">
        <v>9</v>
      </c>
      <c r="E68" s="6">
        <v>7</v>
      </c>
      <c r="F68" s="6">
        <v>10</v>
      </c>
      <c r="G68" s="6">
        <v>2</v>
      </c>
      <c r="H68" s="6">
        <v>3</v>
      </c>
      <c r="I68" s="6">
        <v>8</v>
      </c>
      <c r="J68" s="6">
        <v>4</v>
      </c>
      <c r="K68" s="6">
        <v>5</v>
      </c>
      <c r="L68" s="6">
        <v>5</v>
      </c>
      <c r="N68" s="6">
        <f t="shared" si="2"/>
        <v>58</v>
      </c>
    </row>
    <row r="69" spans="1:14" x14ac:dyDescent="0.2">
      <c r="A69" s="6">
        <v>40132</v>
      </c>
      <c r="B69" s="6" t="s">
        <v>12</v>
      </c>
      <c r="C69" s="6">
        <v>10</v>
      </c>
      <c r="D69" s="6">
        <v>4</v>
      </c>
      <c r="E69" s="6">
        <v>8</v>
      </c>
      <c r="F69" s="6">
        <v>9</v>
      </c>
      <c r="G69" s="6">
        <v>8</v>
      </c>
      <c r="H69" s="6">
        <v>9</v>
      </c>
      <c r="I69" s="6">
        <v>7</v>
      </c>
      <c r="J69" s="6">
        <v>8</v>
      </c>
      <c r="K69" s="6">
        <v>8</v>
      </c>
      <c r="L69" s="6">
        <v>6</v>
      </c>
      <c r="N69" s="6">
        <f t="shared" si="2"/>
        <v>77</v>
      </c>
    </row>
    <row r="70" spans="1:14" x14ac:dyDescent="0.2">
      <c r="A70" s="6">
        <v>40133</v>
      </c>
      <c r="B70" s="6" t="s">
        <v>12</v>
      </c>
      <c r="C70" s="6">
        <v>9</v>
      </c>
      <c r="D70" s="6">
        <v>8</v>
      </c>
      <c r="E70" s="6">
        <v>6</v>
      </c>
      <c r="F70" s="6">
        <v>9</v>
      </c>
      <c r="G70" s="6">
        <v>10</v>
      </c>
      <c r="H70" s="6">
        <v>7</v>
      </c>
      <c r="I70" s="6">
        <v>3</v>
      </c>
      <c r="J70" s="6">
        <v>8</v>
      </c>
      <c r="K70" s="6">
        <v>9</v>
      </c>
      <c r="L70" s="6">
        <v>9</v>
      </c>
      <c r="N70" s="6">
        <f t="shared" si="2"/>
        <v>78</v>
      </c>
    </row>
    <row r="71" spans="1:14" x14ac:dyDescent="0.2">
      <c r="A71" s="6">
        <v>40134</v>
      </c>
      <c r="B71" s="6" t="s">
        <v>12</v>
      </c>
      <c r="C71" s="6">
        <v>7</v>
      </c>
      <c r="D71" s="6">
        <v>3</v>
      </c>
      <c r="E71" s="6">
        <v>4</v>
      </c>
      <c r="F71" s="6">
        <v>8</v>
      </c>
      <c r="G71" s="6">
        <v>6</v>
      </c>
      <c r="H71" s="6">
        <v>7</v>
      </c>
      <c r="I71" s="6">
        <v>3</v>
      </c>
      <c r="J71" s="6">
        <v>7</v>
      </c>
      <c r="K71" s="6">
        <v>6</v>
      </c>
      <c r="L71" s="6">
        <v>6</v>
      </c>
      <c r="N71" s="6">
        <f t="shared" si="2"/>
        <v>57</v>
      </c>
    </row>
    <row r="72" spans="1:14" x14ac:dyDescent="0.2">
      <c r="A72" s="6">
        <v>40135</v>
      </c>
      <c r="B72" s="6" t="s">
        <v>12</v>
      </c>
      <c r="C72" s="6">
        <v>8</v>
      </c>
      <c r="D72" s="6">
        <v>1</v>
      </c>
      <c r="E72" s="6">
        <v>3</v>
      </c>
      <c r="F72" s="6">
        <v>7</v>
      </c>
      <c r="G72" s="6">
        <v>7</v>
      </c>
      <c r="H72" s="6">
        <v>4</v>
      </c>
      <c r="I72" s="6">
        <v>6</v>
      </c>
      <c r="J72" s="6">
        <v>7</v>
      </c>
      <c r="K72" s="6">
        <v>8</v>
      </c>
      <c r="L72" s="6">
        <v>8</v>
      </c>
      <c r="N72" s="6">
        <f t="shared" si="2"/>
        <v>59</v>
      </c>
    </row>
    <row r="73" spans="1:14" x14ac:dyDescent="0.2">
      <c r="A73" s="6">
        <v>40136</v>
      </c>
      <c r="B73" s="6" t="s">
        <v>12</v>
      </c>
      <c r="C73" s="6">
        <v>7</v>
      </c>
      <c r="D73" s="6">
        <v>4</v>
      </c>
      <c r="E73" s="6">
        <v>4</v>
      </c>
      <c r="F73" s="6">
        <v>7</v>
      </c>
      <c r="G73" s="6">
        <v>4</v>
      </c>
      <c r="H73" s="6">
        <v>3</v>
      </c>
      <c r="I73" s="6">
        <v>2</v>
      </c>
      <c r="J73" s="6">
        <v>6</v>
      </c>
      <c r="K73" s="6">
        <v>3</v>
      </c>
      <c r="L73" s="6">
        <v>6</v>
      </c>
      <c r="N73" s="6">
        <f t="shared" si="2"/>
        <v>46</v>
      </c>
    </row>
    <row r="74" spans="1:14" x14ac:dyDescent="0.2">
      <c r="A74" s="6">
        <v>40137</v>
      </c>
      <c r="B74" s="6" t="s">
        <v>12</v>
      </c>
      <c r="C74" s="6">
        <v>9</v>
      </c>
      <c r="D74" s="6">
        <v>9</v>
      </c>
      <c r="E74" s="6">
        <v>9</v>
      </c>
      <c r="F74" s="6">
        <v>9</v>
      </c>
      <c r="G74" s="6">
        <v>8</v>
      </c>
      <c r="H74" s="6">
        <v>6</v>
      </c>
      <c r="I74" s="6">
        <v>8</v>
      </c>
      <c r="J74" s="6">
        <v>9</v>
      </c>
      <c r="K74" s="6">
        <v>8</v>
      </c>
      <c r="L74" s="6">
        <v>7</v>
      </c>
      <c r="N74" s="6">
        <f t="shared" si="2"/>
        <v>82</v>
      </c>
    </row>
    <row r="75" spans="1:14" x14ac:dyDescent="0.2">
      <c r="A75" s="6">
        <v>40138</v>
      </c>
      <c r="B75" s="6" t="s">
        <v>12</v>
      </c>
      <c r="C75" s="6">
        <v>9</v>
      </c>
      <c r="D75" s="6">
        <v>6</v>
      </c>
      <c r="E75" s="6">
        <v>9</v>
      </c>
      <c r="F75" s="6">
        <v>10</v>
      </c>
      <c r="G75" s="6">
        <v>7</v>
      </c>
      <c r="H75" s="6">
        <v>7</v>
      </c>
      <c r="I75" s="6">
        <v>3</v>
      </c>
      <c r="J75" s="6">
        <v>10</v>
      </c>
      <c r="K75" s="6">
        <v>10</v>
      </c>
      <c r="L75" s="6">
        <v>9</v>
      </c>
      <c r="N75" s="6">
        <f t="shared" si="2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Spring 2011</vt:lpstr>
      <vt:lpstr>Fall 2011</vt:lpstr>
      <vt:lpstr>Spring 2012</vt:lpstr>
      <vt:lpstr>Fall 2012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</dc:creator>
  <cp:lastModifiedBy>Ulrike Genschel</cp:lastModifiedBy>
  <dcterms:created xsi:type="dcterms:W3CDTF">2016-11-03T18:51:03Z</dcterms:created>
  <dcterms:modified xsi:type="dcterms:W3CDTF">2017-02-12T15:13:22Z</dcterms:modified>
</cp:coreProperties>
</file>