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ballast-transmission/tables/"/>
    </mc:Choice>
  </mc:AlternateContent>
  <xr:revisionPtr revIDLastSave="0" documentId="8_{87E43637-950E-6943-97A5-D43A3E81CB55}" xr6:coauthVersionLast="47" xr6:coauthVersionMax="47" xr10:uidLastSave="{00000000-0000-0000-0000-000000000000}"/>
  <bookViews>
    <workbookView xWindow="5580" yWindow="2300" windowWidth="27640" windowHeight="16940" xr2:uid="{46682AAC-EA6C-FB45-AE0C-26B6C4732A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<sst xmlns="http://schemas.openxmlformats.org/spreadsheetml/2006/main" count="323" uniqueCount="77">
  <si>
    <t>Sample ID</t>
  </si>
  <si>
    <t>Species</t>
  </si>
  <si>
    <t>Genotype</t>
  </si>
  <si>
    <t>Treatment</t>
  </si>
  <si>
    <t>Observations</t>
  </si>
  <si>
    <t>Experiment Start</t>
  </si>
  <si>
    <t>Time to Lesion</t>
  </si>
  <si>
    <t>Time to Sampling</t>
  </si>
  <si>
    <t>Time in Experiment</t>
  </si>
  <si>
    <t>Time in Experiment (d)</t>
  </si>
  <si>
    <t>Transmission Time</t>
  </si>
  <si>
    <t>Transmission Time (d)</t>
  </si>
  <si>
    <t>Of</t>
  </si>
  <si>
    <t>E4</t>
  </si>
  <si>
    <t>DW24</t>
  </si>
  <si>
    <t>Paling; TL</t>
  </si>
  <si>
    <t>20 days 19 hrs 35 mins </t>
  </si>
  <si>
    <t>Fr1</t>
  </si>
  <si>
    <t>Paling; Necrosis; TL</t>
  </si>
  <si>
    <t>13 days 21 hrs 35 mins </t>
  </si>
  <si>
    <t>Fr2</t>
  </si>
  <si>
    <t>Fr3</t>
  </si>
  <si>
    <t>Fy1</t>
  </si>
  <si>
    <t>Fy2</t>
  </si>
  <si>
    <t>M2</t>
  </si>
  <si>
    <t>M4</t>
  </si>
  <si>
    <t>25 days 21 hrs 35 mins </t>
  </si>
  <si>
    <t>R4</t>
  </si>
  <si>
    <t>TL</t>
  </si>
  <si>
    <t>19 days 19 hrs 35 mins </t>
  </si>
  <si>
    <t>R5</t>
  </si>
  <si>
    <t>DW120</t>
  </si>
  <si>
    <t>22 days 22 hrs 25 mins </t>
  </si>
  <si>
    <t>13 days 22 hrs 25 mins </t>
  </si>
  <si>
    <t>20 days 20 hrs 25 mins </t>
  </si>
  <si>
    <t>MF; Paling; TL</t>
  </si>
  <si>
    <t>20 days 22 hrs 25 mins </t>
  </si>
  <si>
    <t>13 days 22 hrs 5 mins </t>
  </si>
  <si>
    <t>25 days 22 hrs 25 mins </t>
  </si>
  <si>
    <t>DC</t>
  </si>
  <si>
    <t>2 days 21 hrs 10 mins </t>
  </si>
  <si>
    <t>Necrosis; TL</t>
  </si>
  <si>
    <t>13 days 21 hrs 10 mins </t>
  </si>
  <si>
    <t>Paling</t>
  </si>
  <si>
    <t>9 days 21 hrs 10 mins </t>
  </si>
  <si>
    <t>4 days 21 hrs 10 mins </t>
  </si>
  <si>
    <t>15 days 21 hrs 10 mins </t>
  </si>
  <si>
    <t>HW120</t>
  </si>
  <si>
    <t>20 days 21 hrs 45 mins</t>
  </si>
  <si>
    <t>A175</t>
  </si>
  <si>
    <t>Ps</t>
  </si>
  <si>
    <t>E5</t>
  </si>
  <si>
    <t>Fb1</t>
  </si>
  <si>
    <t>Fo1</t>
  </si>
  <si>
    <t>Swelling</t>
  </si>
  <si>
    <t>Fo2</t>
  </si>
  <si>
    <t>Fo3</t>
  </si>
  <si>
    <t>A127</t>
  </si>
  <si>
    <t>R2</t>
  </si>
  <si>
    <t>A133</t>
  </si>
  <si>
    <t>A179</t>
  </si>
  <si>
    <t>12 days 22 hrs 5 mins </t>
  </si>
  <si>
    <t>A128</t>
  </si>
  <si>
    <t>Paling; Swelling</t>
  </si>
  <si>
    <t>A134</t>
  </si>
  <si>
    <t>A174</t>
  </si>
  <si>
    <t>Paling; Swelling; MF; TL</t>
  </si>
  <si>
    <t>14 days 21 hrs 10 mins </t>
  </si>
  <si>
    <t>Swelling; MF</t>
  </si>
  <si>
    <t>Swelling; TL</t>
  </si>
  <si>
    <t>A125</t>
  </si>
  <si>
    <t>MF; TL</t>
  </si>
  <si>
    <t>22 days 21 hrs 10 mins </t>
  </si>
  <si>
    <t>A132</t>
  </si>
  <si>
    <t>A173</t>
  </si>
  <si>
    <t>A123</t>
  </si>
  <si>
    <t>A131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</si>
</sst>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22" fontId="2" fillId="0" borderId="2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22" fontId="2" fillId="0" borderId="3" xfId="0" applyNumberFormat="1" applyFont="1" applyBorder="1" applyAlignment="1">
      <alignment horizontal="left" vertical="center"/>
    </xf>
    <xf numFmtId="164" fontId="2" fillId="0" borderId="3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22" fontId="2" fillId="0" borderId="4" xfId="0" applyNumberFormat="1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B9B0-09CD-9F47-ADBE-BB73175D9F48}">
  <dimension ref="A1:L69"/>
  <sheetViews>
    <sheetView tabSelected="1" workbookViewId="0">
      <selection activeCell="F5" sqref="F5"/>
    </sheetView>
  </sheetViews>
  <sheetFormatPr baseColWidth="10" defaultRowHeight="16" x14ac:dyDescent="0.2"/>
  <cols>
    <col min="1" max="1" width="10.33203125" bestFit="1" customWidth="1"/>
    <col min="2" max="2" width="7.33203125" bestFit="1" customWidth="1"/>
    <col min="3" max="3" width="9.33203125" bestFit="1" customWidth="1"/>
    <col min="4" max="4" width="10.1640625" bestFit="1" customWidth="1"/>
    <col min="5" max="5" width="21.83203125" bestFit="1" customWidth="1"/>
    <col min="6" max="8" width="12.1640625" bestFit="1" customWidth="1"/>
    <col min="9" max="9" width="20.33203125" bestFit="1" customWidth="1"/>
    <col min="10" max="10" width="11.1640625" bestFit="1" customWidth="1"/>
    <col min="11" max="11" width="20.33203125" bestFit="1" customWidth="1"/>
    <col min="12" max="12" width="12.83203125" bestFit="1" customWidth="1"/>
  </cols>
  <sheetData>
    <row r="1" spans="1:12" ht="53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7" thickTop="1" x14ac:dyDescent="0.2">
      <c r="A2" s="2">
        <v>289</v>
      </c>
      <c r="B2" s="2" t="s">
        <v>12</v>
      </c>
      <c r="C2" s="2" t="s">
        <v>13</v>
      </c>
      <c r="D2" s="2" t="s">
        <v>14</v>
      </c>
      <c r="E2" s="2" t="s">
        <v>15</v>
      </c>
      <c r="F2" s="3">
        <v>44405.725694444445</v>
      </c>
      <c r="G2" s="3">
        <v>44426.541666666664</v>
      </c>
      <c r="H2" s="3">
        <v>44433.4375</v>
      </c>
      <c r="I2" s="2" t="str">
        <f t="shared" ref="I2:I65" si="0">INT(H2-F2)&amp;" days "&amp;TEXT(H2-F2,"h"" hrs ""m"" mins """)</f>
        <v xml:space="preserve">27 days 17 hrs 5 mins </v>
      </c>
      <c r="J2" s="4">
        <v>27.711805555555554</v>
      </c>
      <c r="K2" s="2" t="s">
        <v>16</v>
      </c>
      <c r="L2" s="2">
        <v>20.815999999999999</v>
      </c>
    </row>
    <row r="3" spans="1:12" x14ac:dyDescent="0.2">
      <c r="A3" s="2">
        <v>131</v>
      </c>
      <c r="B3" s="2" t="s">
        <v>12</v>
      </c>
      <c r="C3" s="2" t="s">
        <v>17</v>
      </c>
      <c r="D3" s="2" t="s">
        <v>14</v>
      </c>
      <c r="E3" s="2" t="s">
        <v>18</v>
      </c>
      <c r="F3" s="3">
        <v>44405.725694444445</v>
      </c>
      <c r="G3" s="3">
        <v>44419.625</v>
      </c>
      <c r="H3" s="3">
        <v>44433.4375</v>
      </c>
      <c r="I3" s="2" t="str">
        <f t="shared" si="0"/>
        <v xml:space="preserve">27 days 17 hrs 5 mins </v>
      </c>
      <c r="J3" s="4">
        <v>27.711805555555554</v>
      </c>
      <c r="K3" s="2" t="s">
        <v>19</v>
      </c>
      <c r="L3" s="2">
        <v>13.898999999999999</v>
      </c>
    </row>
    <row r="4" spans="1:12" x14ac:dyDescent="0.2">
      <c r="A4" s="2">
        <v>136</v>
      </c>
      <c r="B4" s="2" t="s">
        <v>12</v>
      </c>
      <c r="C4" s="2" t="s">
        <v>20</v>
      </c>
      <c r="D4" s="2" t="s">
        <v>14</v>
      </c>
      <c r="E4" s="2" t="s">
        <v>15</v>
      </c>
      <c r="F4" s="3">
        <v>44405.725694444445</v>
      </c>
      <c r="G4" s="3">
        <v>44419.625</v>
      </c>
      <c r="H4" s="3">
        <v>44433.4375</v>
      </c>
      <c r="I4" s="2" t="str">
        <f t="shared" si="0"/>
        <v xml:space="preserve">27 days 17 hrs 5 mins </v>
      </c>
      <c r="J4" s="4">
        <v>27.711805555555554</v>
      </c>
      <c r="K4" s="2" t="s">
        <v>19</v>
      </c>
      <c r="L4" s="2">
        <v>13.898999999999999</v>
      </c>
    </row>
    <row r="5" spans="1:12" x14ac:dyDescent="0.2">
      <c r="A5" s="2">
        <v>141</v>
      </c>
      <c r="B5" s="2" t="s">
        <v>12</v>
      </c>
      <c r="C5" s="2" t="s">
        <v>21</v>
      </c>
      <c r="D5" s="2" t="s">
        <v>14</v>
      </c>
      <c r="E5" s="2" t="s">
        <v>18</v>
      </c>
      <c r="F5" s="3">
        <v>44405.725694444445</v>
      </c>
      <c r="G5" s="3">
        <v>44419.625</v>
      </c>
      <c r="H5" s="3">
        <v>44433.4375</v>
      </c>
      <c r="I5" s="2" t="str">
        <f t="shared" si="0"/>
        <v xml:space="preserve">27 days 17 hrs 5 mins </v>
      </c>
      <c r="J5" s="4">
        <v>27.711805555555554</v>
      </c>
      <c r="K5" s="2" t="s">
        <v>19</v>
      </c>
      <c r="L5" s="2">
        <v>13.898999999999999</v>
      </c>
    </row>
    <row r="6" spans="1:12" x14ac:dyDescent="0.2">
      <c r="A6" s="2">
        <v>145</v>
      </c>
      <c r="B6" s="2" t="s">
        <v>12</v>
      </c>
      <c r="C6" s="2" t="s">
        <v>22</v>
      </c>
      <c r="D6" s="2" t="s">
        <v>14</v>
      </c>
      <c r="E6" s="2"/>
      <c r="F6" s="3">
        <v>44405.725694444445</v>
      </c>
      <c r="G6" s="2"/>
      <c r="H6" s="3">
        <v>44433.4375</v>
      </c>
      <c r="I6" s="2" t="str">
        <f t="shared" si="0"/>
        <v xml:space="preserve">27 days 17 hrs 5 mins </v>
      </c>
      <c r="J6" s="4">
        <v>27.711805555555554</v>
      </c>
      <c r="K6" s="2"/>
      <c r="L6" s="2"/>
    </row>
    <row r="7" spans="1:12" x14ac:dyDescent="0.2">
      <c r="A7" s="2">
        <v>149</v>
      </c>
      <c r="B7" s="2" t="s">
        <v>12</v>
      </c>
      <c r="C7" s="2" t="s">
        <v>23</v>
      </c>
      <c r="D7" s="2" t="s">
        <v>14</v>
      </c>
      <c r="E7" s="2"/>
      <c r="F7" s="3">
        <v>44405.725694444445</v>
      </c>
      <c r="G7" s="2"/>
      <c r="H7" s="3">
        <v>44433.4375</v>
      </c>
      <c r="I7" s="2" t="str">
        <f t="shared" si="0"/>
        <v xml:space="preserve">27 days 17 hrs 5 mins </v>
      </c>
      <c r="J7" s="4">
        <v>27.711805555555554</v>
      </c>
      <c r="K7" s="2"/>
      <c r="L7" s="2"/>
    </row>
    <row r="8" spans="1:12" x14ac:dyDescent="0.2">
      <c r="A8" s="2">
        <v>313</v>
      </c>
      <c r="B8" s="2" t="s">
        <v>12</v>
      </c>
      <c r="C8" s="2" t="s">
        <v>24</v>
      </c>
      <c r="D8" s="2" t="s">
        <v>14</v>
      </c>
      <c r="E8" s="2" t="s">
        <v>15</v>
      </c>
      <c r="F8" s="3">
        <v>44405.725694444445</v>
      </c>
      <c r="G8" s="3">
        <v>44426.541666666664</v>
      </c>
      <c r="H8" s="3">
        <v>44433.4375</v>
      </c>
      <c r="I8" s="2" t="str">
        <f t="shared" si="0"/>
        <v xml:space="preserve">27 days 17 hrs 5 mins </v>
      </c>
      <c r="J8" s="4">
        <v>27.711805555555554</v>
      </c>
      <c r="K8" s="2" t="s">
        <v>16</v>
      </c>
      <c r="L8" s="2">
        <v>20.815999999999999</v>
      </c>
    </row>
    <row r="9" spans="1:12" x14ac:dyDescent="0.2">
      <c r="A9" s="2">
        <v>328</v>
      </c>
      <c r="B9" s="2" t="s">
        <v>12</v>
      </c>
      <c r="C9" s="2" t="s">
        <v>25</v>
      </c>
      <c r="D9" s="2" t="s">
        <v>14</v>
      </c>
      <c r="E9" s="2" t="s">
        <v>15</v>
      </c>
      <c r="F9" s="3">
        <v>44405.725694444445</v>
      </c>
      <c r="G9" s="3">
        <v>44431.625</v>
      </c>
      <c r="H9" s="3">
        <v>44433.4375</v>
      </c>
      <c r="I9" s="2" t="str">
        <f t="shared" si="0"/>
        <v xml:space="preserve">27 days 17 hrs 5 mins </v>
      </c>
      <c r="J9" s="4">
        <v>27.711805555555554</v>
      </c>
      <c r="K9" s="2" t="s">
        <v>26</v>
      </c>
      <c r="L9" s="2">
        <v>25.899000000000001</v>
      </c>
    </row>
    <row r="10" spans="1:12" x14ac:dyDescent="0.2">
      <c r="A10" s="2">
        <v>231</v>
      </c>
      <c r="B10" s="2" t="s">
        <v>12</v>
      </c>
      <c r="C10" s="2" t="s">
        <v>27</v>
      </c>
      <c r="D10" s="2" t="s">
        <v>14</v>
      </c>
      <c r="E10" s="2" t="s">
        <v>28</v>
      </c>
      <c r="F10" s="3">
        <v>44405.725694444445</v>
      </c>
      <c r="G10" s="3">
        <v>44425.541666666664</v>
      </c>
      <c r="H10" s="3">
        <v>44433.4375</v>
      </c>
      <c r="I10" s="2" t="str">
        <f t="shared" si="0"/>
        <v xml:space="preserve">27 days 17 hrs 5 mins </v>
      </c>
      <c r="J10" s="4">
        <v>27.711805555555554</v>
      </c>
      <c r="K10" s="2" t="s">
        <v>29</v>
      </c>
      <c r="L10" s="2">
        <v>19.815999999999999</v>
      </c>
    </row>
    <row r="11" spans="1:12" x14ac:dyDescent="0.2">
      <c r="A11" s="2">
        <v>239</v>
      </c>
      <c r="B11" s="2" t="s">
        <v>12</v>
      </c>
      <c r="C11" s="2" t="s">
        <v>30</v>
      </c>
      <c r="D11" s="2" t="s">
        <v>14</v>
      </c>
      <c r="E11" s="2"/>
      <c r="F11" s="3">
        <v>44405.725694444445</v>
      </c>
      <c r="G11" s="2"/>
      <c r="H11" s="3">
        <v>44433.4375</v>
      </c>
      <c r="I11" s="2" t="str">
        <f t="shared" si="0"/>
        <v xml:space="preserve">27 days 17 hrs 5 mins </v>
      </c>
      <c r="J11" s="4">
        <v>27.711805555555554</v>
      </c>
      <c r="K11" s="2"/>
      <c r="L11" s="2"/>
    </row>
    <row r="12" spans="1:12" x14ac:dyDescent="0.2">
      <c r="A12" s="2">
        <v>297</v>
      </c>
      <c r="B12" s="2" t="s">
        <v>12</v>
      </c>
      <c r="C12" s="2" t="s">
        <v>13</v>
      </c>
      <c r="D12" s="2" t="s">
        <v>31</v>
      </c>
      <c r="E12" s="2" t="s">
        <v>15</v>
      </c>
      <c r="F12" s="3">
        <v>44405.690972222219</v>
      </c>
      <c r="G12" s="3">
        <v>44428.625</v>
      </c>
      <c r="H12" s="3">
        <v>44433.4375</v>
      </c>
      <c r="I12" s="2" t="str">
        <f t="shared" si="0"/>
        <v xml:space="preserve">27 days 17 hrs 55 mins </v>
      </c>
      <c r="J12" s="4">
        <v>27.746527777777775</v>
      </c>
      <c r="K12" s="2" t="s">
        <v>32</v>
      </c>
      <c r="L12" s="2">
        <v>22.934000000000001</v>
      </c>
    </row>
    <row r="13" spans="1:12" x14ac:dyDescent="0.2">
      <c r="A13" s="2">
        <v>132</v>
      </c>
      <c r="B13" s="2" t="s">
        <v>12</v>
      </c>
      <c r="C13" s="2" t="s">
        <v>17</v>
      </c>
      <c r="D13" s="2" t="s">
        <v>31</v>
      </c>
      <c r="E13" s="2" t="s">
        <v>18</v>
      </c>
      <c r="F13" s="3">
        <v>44405.690972222219</v>
      </c>
      <c r="G13" s="3">
        <v>44419.625</v>
      </c>
      <c r="H13" s="3">
        <v>44433.4375</v>
      </c>
      <c r="I13" s="2" t="str">
        <f t="shared" si="0"/>
        <v xml:space="preserve">27 days 17 hrs 55 mins </v>
      </c>
      <c r="J13" s="4">
        <v>27.746527777777775</v>
      </c>
      <c r="K13" s="2" t="s">
        <v>33</v>
      </c>
      <c r="L13" s="2">
        <v>13.933999999999999</v>
      </c>
    </row>
    <row r="14" spans="1:12" x14ac:dyDescent="0.2">
      <c r="A14" s="2">
        <v>137</v>
      </c>
      <c r="B14" s="2" t="s">
        <v>12</v>
      </c>
      <c r="C14" s="2" t="s">
        <v>20</v>
      </c>
      <c r="D14" s="2" t="s">
        <v>31</v>
      </c>
      <c r="E14" s="2" t="s">
        <v>15</v>
      </c>
      <c r="F14" s="3">
        <v>44405.690972222219</v>
      </c>
      <c r="G14" s="3">
        <v>44426.541666666664</v>
      </c>
      <c r="H14" s="3">
        <v>44433.4375</v>
      </c>
      <c r="I14" s="2" t="str">
        <f t="shared" si="0"/>
        <v xml:space="preserve">27 days 17 hrs 55 mins </v>
      </c>
      <c r="J14" s="4">
        <v>27.746527777777775</v>
      </c>
      <c r="K14" s="2" t="s">
        <v>34</v>
      </c>
      <c r="L14" s="2">
        <v>20.850999999999999</v>
      </c>
    </row>
    <row r="15" spans="1:12" x14ac:dyDescent="0.2">
      <c r="A15" s="2">
        <v>142</v>
      </c>
      <c r="B15" s="2" t="s">
        <v>12</v>
      </c>
      <c r="C15" s="2" t="s">
        <v>21</v>
      </c>
      <c r="D15" s="2" t="s">
        <v>31</v>
      </c>
      <c r="E15" s="2" t="s">
        <v>15</v>
      </c>
      <c r="F15" s="3">
        <v>44405.690972222219</v>
      </c>
      <c r="G15" s="3">
        <v>44419.625</v>
      </c>
      <c r="H15" s="3">
        <v>44433.4375</v>
      </c>
      <c r="I15" s="2" t="str">
        <f t="shared" si="0"/>
        <v xml:space="preserve">27 days 17 hrs 55 mins </v>
      </c>
      <c r="J15" s="4">
        <v>27.746527777777775</v>
      </c>
      <c r="K15" s="2" t="s">
        <v>33</v>
      </c>
      <c r="L15" s="2">
        <v>13.933999999999999</v>
      </c>
    </row>
    <row r="16" spans="1:12" x14ac:dyDescent="0.2">
      <c r="A16" s="2">
        <v>146</v>
      </c>
      <c r="B16" s="2" t="s">
        <v>12</v>
      </c>
      <c r="C16" s="2" t="s">
        <v>22</v>
      </c>
      <c r="D16" s="2" t="s">
        <v>31</v>
      </c>
      <c r="E16" s="2" t="s">
        <v>15</v>
      </c>
      <c r="F16" s="3">
        <v>44405.690972222219</v>
      </c>
      <c r="G16" s="3">
        <v>44428.625</v>
      </c>
      <c r="H16" s="3">
        <v>44433.4375</v>
      </c>
      <c r="I16" s="2" t="str">
        <f t="shared" si="0"/>
        <v xml:space="preserve">27 days 17 hrs 55 mins </v>
      </c>
      <c r="J16" s="4">
        <v>27.746527777777775</v>
      </c>
      <c r="K16" s="2" t="s">
        <v>32</v>
      </c>
      <c r="L16" s="2">
        <v>22.934000000000001</v>
      </c>
    </row>
    <row r="17" spans="1:12" x14ac:dyDescent="0.2">
      <c r="A17" s="2">
        <v>150</v>
      </c>
      <c r="B17" s="2" t="s">
        <v>12</v>
      </c>
      <c r="C17" s="2" t="s">
        <v>23</v>
      </c>
      <c r="D17" s="2" t="s">
        <v>31</v>
      </c>
      <c r="E17" s="2" t="s">
        <v>35</v>
      </c>
      <c r="F17" s="3">
        <v>44405.690972222219</v>
      </c>
      <c r="G17" s="3">
        <v>44426.625</v>
      </c>
      <c r="H17" s="3">
        <v>44433.4375</v>
      </c>
      <c r="I17" s="2" t="str">
        <f t="shared" si="0"/>
        <v xml:space="preserve">27 days 17 hrs 55 mins </v>
      </c>
      <c r="J17" s="4">
        <v>27.746527777777775</v>
      </c>
      <c r="K17" s="2" t="s">
        <v>36</v>
      </c>
      <c r="L17" s="2">
        <v>20.934000000000001</v>
      </c>
    </row>
    <row r="18" spans="1:12" x14ac:dyDescent="0.2">
      <c r="A18" s="2">
        <v>316</v>
      </c>
      <c r="B18" s="2" t="s">
        <v>12</v>
      </c>
      <c r="C18" s="2" t="s">
        <v>24</v>
      </c>
      <c r="D18" s="2" t="s">
        <v>31</v>
      </c>
      <c r="E18" s="2" t="s">
        <v>15</v>
      </c>
      <c r="F18" s="3">
        <v>44405.690972222219</v>
      </c>
      <c r="G18" s="3">
        <v>44419.625</v>
      </c>
      <c r="H18" s="3">
        <v>44433.4375</v>
      </c>
      <c r="I18" s="2" t="str">
        <f t="shared" si="0"/>
        <v xml:space="preserve">27 days 17 hrs 55 mins </v>
      </c>
      <c r="J18" s="4">
        <v>27.746527777777775</v>
      </c>
      <c r="K18" s="2" t="s">
        <v>33</v>
      </c>
      <c r="L18" s="2">
        <v>13.933999999999999</v>
      </c>
    </row>
    <row r="19" spans="1:12" x14ac:dyDescent="0.2">
      <c r="A19" s="2">
        <v>329</v>
      </c>
      <c r="B19" s="2" t="s">
        <v>12</v>
      </c>
      <c r="C19" s="2" t="s">
        <v>25</v>
      </c>
      <c r="D19" s="2" t="s">
        <v>31</v>
      </c>
      <c r="E19" s="2" t="s">
        <v>15</v>
      </c>
      <c r="F19" s="3">
        <v>44405.704861111109</v>
      </c>
      <c r="G19" s="3">
        <v>44419.625</v>
      </c>
      <c r="H19" s="3">
        <v>44433.4375</v>
      </c>
      <c r="I19" s="2" t="str">
        <f t="shared" si="0"/>
        <v xml:space="preserve">27 days 17 hrs 35 mins </v>
      </c>
      <c r="J19" s="4">
        <v>27.732638888888889</v>
      </c>
      <c r="K19" s="2" t="s">
        <v>37</v>
      </c>
      <c r="L19" s="2">
        <v>13.92</v>
      </c>
    </row>
    <row r="20" spans="1:12" x14ac:dyDescent="0.2">
      <c r="A20" s="2">
        <v>235</v>
      </c>
      <c r="B20" s="2" t="s">
        <v>12</v>
      </c>
      <c r="C20" s="2" t="s">
        <v>27</v>
      </c>
      <c r="D20" s="2" t="s">
        <v>31</v>
      </c>
      <c r="E20" s="2" t="s">
        <v>15</v>
      </c>
      <c r="F20" s="3">
        <v>44405.690972222219</v>
      </c>
      <c r="G20" s="3">
        <v>44426.541666666664</v>
      </c>
      <c r="H20" s="3">
        <v>44433.4375</v>
      </c>
      <c r="I20" s="2" t="str">
        <f t="shared" si="0"/>
        <v xml:space="preserve">27 days 17 hrs 55 mins </v>
      </c>
      <c r="J20" s="4">
        <v>27.746527777777775</v>
      </c>
      <c r="K20" s="2" t="s">
        <v>34</v>
      </c>
      <c r="L20" s="2">
        <v>20.850999999999999</v>
      </c>
    </row>
    <row r="21" spans="1:12" x14ac:dyDescent="0.2">
      <c r="A21" s="2">
        <v>244</v>
      </c>
      <c r="B21" s="2" t="s">
        <v>12</v>
      </c>
      <c r="C21" s="2" t="s">
        <v>30</v>
      </c>
      <c r="D21" s="2" t="s">
        <v>31</v>
      </c>
      <c r="E21" s="2" t="s">
        <v>15</v>
      </c>
      <c r="F21" s="3">
        <v>44405.690972222219</v>
      </c>
      <c r="G21" s="3">
        <v>44431.625</v>
      </c>
      <c r="H21" s="3">
        <v>44433.4375</v>
      </c>
      <c r="I21" s="2" t="str">
        <f t="shared" si="0"/>
        <v xml:space="preserve">27 days 17 hrs 55 mins </v>
      </c>
      <c r="J21" s="4">
        <v>27.746527777777775</v>
      </c>
      <c r="K21" s="2" t="s">
        <v>38</v>
      </c>
      <c r="L21" s="2">
        <v>25.934000000000001</v>
      </c>
    </row>
    <row r="22" spans="1:12" x14ac:dyDescent="0.2">
      <c r="A22" s="5">
        <v>285</v>
      </c>
      <c r="B22" s="5" t="s">
        <v>12</v>
      </c>
      <c r="C22" s="5" t="s">
        <v>13</v>
      </c>
      <c r="D22" s="5" t="s">
        <v>39</v>
      </c>
      <c r="E22" s="5" t="s">
        <v>28</v>
      </c>
      <c r="F22" s="6">
        <v>44405.743055555555</v>
      </c>
      <c r="G22" s="6">
        <v>44408.625</v>
      </c>
      <c r="H22" s="6">
        <v>44433.4375</v>
      </c>
      <c r="I22" s="2" t="str">
        <f t="shared" si="0"/>
        <v xml:space="preserve">27 days 16 hrs 40 mins </v>
      </c>
      <c r="J22" s="7">
        <v>27.694444444444446</v>
      </c>
      <c r="K22" s="5" t="s">
        <v>40</v>
      </c>
      <c r="L22" s="5">
        <v>2.8820000000000001</v>
      </c>
    </row>
    <row r="23" spans="1:12" x14ac:dyDescent="0.2">
      <c r="A23" s="2">
        <v>130</v>
      </c>
      <c r="B23" s="2" t="s">
        <v>12</v>
      </c>
      <c r="C23" s="2" t="s">
        <v>17</v>
      </c>
      <c r="D23" s="2" t="s">
        <v>39</v>
      </c>
      <c r="E23" s="2" t="s">
        <v>15</v>
      </c>
      <c r="F23" s="3">
        <v>44405.743055555555</v>
      </c>
      <c r="G23" s="3">
        <v>44408.625</v>
      </c>
      <c r="H23" s="3">
        <v>44431.666666666664</v>
      </c>
      <c r="I23" s="2" t="str">
        <f t="shared" si="0"/>
        <v xml:space="preserve">25 days 22 hrs 10 mins </v>
      </c>
      <c r="J23" s="4">
        <v>25.923611111111111</v>
      </c>
      <c r="K23" s="2" t="s">
        <v>40</v>
      </c>
      <c r="L23" s="2">
        <v>2.8820000000000001</v>
      </c>
    </row>
    <row r="24" spans="1:12" x14ac:dyDescent="0.2">
      <c r="A24" s="2">
        <v>135</v>
      </c>
      <c r="B24" s="2" t="s">
        <v>12</v>
      </c>
      <c r="C24" s="2" t="s">
        <v>20</v>
      </c>
      <c r="D24" s="2" t="s">
        <v>39</v>
      </c>
      <c r="E24" s="2" t="s">
        <v>41</v>
      </c>
      <c r="F24" s="3">
        <v>44405.743055555555</v>
      </c>
      <c r="G24" s="3">
        <v>44419.625</v>
      </c>
      <c r="H24" s="3">
        <v>44431.666666666664</v>
      </c>
      <c r="I24" s="2" t="str">
        <f t="shared" si="0"/>
        <v xml:space="preserve">25 days 22 hrs 10 mins </v>
      </c>
      <c r="J24" s="4">
        <v>25.923611111111111</v>
      </c>
      <c r="K24" s="2" t="s">
        <v>42</v>
      </c>
      <c r="L24" s="2">
        <v>13.882</v>
      </c>
    </row>
    <row r="25" spans="1:12" x14ac:dyDescent="0.2">
      <c r="A25" s="2">
        <v>140</v>
      </c>
      <c r="B25" s="2" t="s">
        <v>12</v>
      </c>
      <c r="C25" s="2" t="s">
        <v>21</v>
      </c>
      <c r="D25" s="2" t="s">
        <v>39</v>
      </c>
      <c r="E25" s="2" t="s">
        <v>41</v>
      </c>
      <c r="F25" s="3">
        <v>44405.743055555555</v>
      </c>
      <c r="G25" s="3">
        <v>44408.625</v>
      </c>
      <c r="H25" s="3">
        <v>44431.666666666664</v>
      </c>
      <c r="I25" s="2" t="str">
        <f t="shared" si="0"/>
        <v xml:space="preserve">25 days 22 hrs 10 mins </v>
      </c>
      <c r="J25" s="4">
        <v>25.923611111111111</v>
      </c>
      <c r="K25" s="2" t="s">
        <v>40</v>
      </c>
      <c r="L25" s="2">
        <v>2.8820000000000001</v>
      </c>
    </row>
    <row r="26" spans="1:12" x14ac:dyDescent="0.2">
      <c r="A26" s="2">
        <v>144</v>
      </c>
      <c r="B26" s="2" t="s">
        <v>12</v>
      </c>
      <c r="C26" s="2" t="s">
        <v>22</v>
      </c>
      <c r="D26" s="2" t="s">
        <v>39</v>
      </c>
      <c r="E26" s="2" t="s">
        <v>43</v>
      </c>
      <c r="F26" s="3">
        <v>44405.743055555555</v>
      </c>
      <c r="G26" s="2"/>
      <c r="H26" s="3">
        <v>44433.4375</v>
      </c>
      <c r="I26" s="2" t="str">
        <f t="shared" si="0"/>
        <v xml:space="preserve">27 days 16 hrs 40 mins </v>
      </c>
      <c r="J26" s="4">
        <v>27.694444444444446</v>
      </c>
      <c r="K26" s="2"/>
      <c r="L26" s="2"/>
    </row>
    <row r="27" spans="1:12" x14ac:dyDescent="0.2">
      <c r="A27" s="2">
        <v>148</v>
      </c>
      <c r="B27" s="2" t="s">
        <v>12</v>
      </c>
      <c r="C27" s="2" t="s">
        <v>23</v>
      </c>
      <c r="D27" s="2" t="s">
        <v>39</v>
      </c>
      <c r="E27" s="2" t="s">
        <v>18</v>
      </c>
      <c r="F27" s="3">
        <v>44405.743055555555</v>
      </c>
      <c r="G27" s="3">
        <v>44419.625</v>
      </c>
      <c r="H27" s="3">
        <v>44430.666666666664</v>
      </c>
      <c r="I27" s="2" t="str">
        <f t="shared" si="0"/>
        <v xml:space="preserve">24 days 22 hrs 10 mins </v>
      </c>
      <c r="J27" s="4">
        <v>24.923611111111111</v>
      </c>
      <c r="K27" s="2" t="s">
        <v>42</v>
      </c>
      <c r="L27" s="2">
        <v>13.882</v>
      </c>
    </row>
    <row r="28" spans="1:12" x14ac:dyDescent="0.2">
      <c r="A28" s="2">
        <v>312</v>
      </c>
      <c r="B28" s="2" t="s">
        <v>12</v>
      </c>
      <c r="C28" s="2" t="s">
        <v>24</v>
      </c>
      <c r="D28" s="2" t="s">
        <v>39</v>
      </c>
      <c r="E28" s="2" t="s">
        <v>15</v>
      </c>
      <c r="F28" s="3">
        <v>44405.743055555555</v>
      </c>
      <c r="G28" s="3">
        <v>44415.625</v>
      </c>
      <c r="H28" s="3">
        <v>44433.4375</v>
      </c>
      <c r="I28" s="2" t="str">
        <f t="shared" si="0"/>
        <v xml:space="preserve">27 days 16 hrs 40 mins </v>
      </c>
      <c r="J28" s="4">
        <v>27.694444444444446</v>
      </c>
      <c r="K28" s="2" t="s">
        <v>44</v>
      </c>
      <c r="L28" s="2">
        <v>9.8819999999999997</v>
      </c>
    </row>
    <row r="29" spans="1:12" x14ac:dyDescent="0.2">
      <c r="A29" s="2">
        <v>324</v>
      </c>
      <c r="B29" s="2" t="s">
        <v>12</v>
      </c>
      <c r="C29" s="2" t="s">
        <v>25</v>
      </c>
      <c r="D29" s="2" t="s">
        <v>39</v>
      </c>
      <c r="E29" s="2" t="s">
        <v>15</v>
      </c>
      <c r="F29" s="3">
        <v>44405.743055555555</v>
      </c>
      <c r="G29" s="3">
        <v>44410.625</v>
      </c>
      <c r="H29" s="3">
        <v>44433.4375</v>
      </c>
      <c r="I29" s="2" t="str">
        <f t="shared" si="0"/>
        <v xml:space="preserve">27 days 16 hrs 40 mins </v>
      </c>
      <c r="J29" s="4">
        <v>27.694444444444446</v>
      </c>
      <c r="K29" s="2" t="s">
        <v>45</v>
      </c>
      <c r="L29" s="2">
        <v>4.8819999999999997</v>
      </c>
    </row>
    <row r="30" spans="1:12" x14ac:dyDescent="0.2">
      <c r="A30" s="2">
        <v>228</v>
      </c>
      <c r="B30" s="2" t="s">
        <v>12</v>
      </c>
      <c r="C30" s="2" t="s">
        <v>27</v>
      </c>
      <c r="D30" s="2" t="s">
        <v>39</v>
      </c>
      <c r="E30" s="2" t="s">
        <v>15</v>
      </c>
      <c r="F30" s="3">
        <v>44405.743055555555</v>
      </c>
      <c r="G30" s="3">
        <v>44421.625</v>
      </c>
      <c r="H30" s="3">
        <v>44433.4375</v>
      </c>
      <c r="I30" s="2" t="str">
        <f t="shared" si="0"/>
        <v xml:space="preserve">27 days 16 hrs 40 mins </v>
      </c>
      <c r="J30" s="4">
        <v>27.694444444444446</v>
      </c>
      <c r="K30" s="2" t="s">
        <v>46</v>
      </c>
      <c r="L30" s="2">
        <v>15.882</v>
      </c>
    </row>
    <row r="31" spans="1:12" x14ac:dyDescent="0.2">
      <c r="A31" s="2">
        <v>238</v>
      </c>
      <c r="B31" s="2" t="s">
        <v>12</v>
      </c>
      <c r="C31" s="2" t="s">
        <v>30</v>
      </c>
      <c r="D31" s="2" t="s">
        <v>39</v>
      </c>
      <c r="E31" s="2" t="s">
        <v>15</v>
      </c>
      <c r="F31" s="3">
        <v>44405.743055555555</v>
      </c>
      <c r="G31" s="3">
        <v>44410.625</v>
      </c>
      <c r="H31" s="3">
        <v>44433.4375</v>
      </c>
      <c r="I31" s="2" t="str">
        <f t="shared" si="0"/>
        <v xml:space="preserve">27 days 16 hrs 40 mins </v>
      </c>
      <c r="J31" s="4">
        <v>27.694444444444446</v>
      </c>
      <c r="K31" s="2" t="s">
        <v>45</v>
      </c>
      <c r="L31" s="2">
        <v>4.8819999999999997</v>
      </c>
    </row>
    <row r="32" spans="1:12" x14ac:dyDescent="0.2">
      <c r="A32" s="2">
        <v>284</v>
      </c>
      <c r="B32" s="2" t="s">
        <v>12</v>
      </c>
      <c r="C32" s="2" t="s">
        <v>13</v>
      </c>
      <c r="D32" s="2" t="s">
        <v>47</v>
      </c>
      <c r="E32" s="2"/>
      <c r="F32" s="3">
        <v>44405.71875</v>
      </c>
      <c r="G32" s="2"/>
      <c r="H32" s="3">
        <v>44433.4375</v>
      </c>
      <c r="I32" s="2" t="str">
        <f t="shared" si="0"/>
        <v xml:space="preserve">27 days 17 hrs 15 mins </v>
      </c>
      <c r="J32" s="4">
        <v>27.71875</v>
      </c>
      <c r="K32" s="2"/>
      <c r="L32" s="2"/>
    </row>
    <row r="33" spans="1:12" x14ac:dyDescent="0.2">
      <c r="A33" s="2">
        <v>129</v>
      </c>
      <c r="B33" s="2" t="s">
        <v>12</v>
      </c>
      <c r="C33" s="2" t="s">
        <v>17</v>
      </c>
      <c r="D33" s="2" t="s">
        <v>47</v>
      </c>
      <c r="E33" s="2"/>
      <c r="F33" s="3">
        <v>44405.71875</v>
      </c>
      <c r="G33" s="2"/>
      <c r="H33" s="3">
        <v>44433.4375</v>
      </c>
      <c r="I33" s="2" t="str">
        <f t="shared" si="0"/>
        <v xml:space="preserve">27 days 17 hrs 15 mins </v>
      </c>
      <c r="J33" s="4">
        <v>27.71875</v>
      </c>
      <c r="K33" s="2"/>
      <c r="L33" s="2"/>
    </row>
    <row r="34" spans="1:12" x14ac:dyDescent="0.2">
      <c r="A34" s="2">
        <v>134</v>
      </c>
      <c r="B34" s="2" t="s">
        <v>12</v>
      </c>
      <c r="C34" s="2" t="s">
        <v>20</v>
      </c>
      <c r="D34" s="2" t="s">
        <v>47</v>
      </c>
      <c r="E34" s="2" t="s">
        <v>43</v>
      </c>
      <c r="F34" s="3">
        <v>44405.71875</v>
      </c>
      <c r="G34" s="2"/>
      <c r="H34" s="3">
        <v>44433.4375</v>
      </c>
      <c r="I34" s="2" t="str">
        <f t="shared" si="0"/>
        <v xml:space="preserve">27 days 17 hrs 15 mins </v>
      </c>
      <c r="J34" s="4">
        <v>27.71875</v>
      </c>
      <c r="K34" s="2"/>
      <c r="L34" s="2"/>
    </row>
    <row r="35" spans="1:12" x14ac:dyDescent="0.2">
      <c r="A35" s="2">
        <v>139</v>
      </c>
      <c r="B35" s="2" t="s">
        <v>12</v>
      </c>
      <c r="C35" s="2" t="s">
        <v>21</v>
      </c>
      <c r="D35" s="2" t="s">
        <v>47</v>
      </c>
      <c r="E35" s="2" t="s">
        <v>41</v>
      </c>
      <c r="F35" s="3">
        <v>44405.71875</v>
      </c>
      <c r="G35" s="3">
        <v>44426.625</v>
      </c>
      <c r="H35" s="3">
        <v>44431.666666666664</v>
      </c>
      <c r="I35" s="2" t="str">
        <f t="shared" si="0"/>
        <v xml:space="preserve">25 days 22 hrs 45 mins </v>
      </c>
      <c r="J35" s="4">
        <v>25.947916666666668</v>
      </c>
      <c r="K35" s="2" t="s">
        <v>48</v>
      </c>
      <c r="L35" s="2">
        <v>20.905999999999999</v>
      </c>
    </row>
    <row r="36" spans="1:12" x14ac:dyDescent="0.2">
      <c r="A36" s="2">
        <v>143</v>
      </c>
      <c r="B36" s="2" t="s">
        <v>12</v>
      </c>
      <c r="C36" s="2" t="s">
        <v>22</v>
      </c>
      <c r="D36" s="2" t="s">
        <v>47</v>
      </c>
      <c r="E36" s="2"/>
      <c r="F36" s="3">
        <v>44405.71875</v>
      </c>
      <c r="G36" s="2"/>
      <c r="H36" s="3">
        <v>44433.4375</v>
      </c>
      <c r="I36" s="2" t="str">
        <f t="shared" si="0"/>
        <v xml:space="preserve">27 days 17 hrs 15 mins </v>
      </c>
      <c r="J36" s="4">
        <v>27.71875</v>
      </c>
      <c r="K36" s="2"/>
      <c r="L36" s="2"/>
    </row>
    <row r="37" spans="1:12" x14ac:dyDescent="0.2">
      <c r="A37" s="2">
        <v>147</v>
      </c>
      <c r="B37" s="2" t="s">
        <v>12</v>
      </c>
      <c r="C37" s="2" t="s">
        <v>23</v>
      </c>
      <c r="D37" s="2" t="s">
        <v>47</v>
      </c>
      <c r="E37" s="2" t="s">
        <v>43</v>
      </c>
      <c r="F37" s="3">
        <v>44405.71875</v>
      </c>
      <c r="G37" s="2"/>
      <c r="H37" s="3">
        <v>44433.4375</v>
      </c>
      <c r="I37" s="2" t="str">
        <f t="shared" si="0"/>
        <v xml:space="preserve">27 days 17 hrs 15 mins </v>
      </c>
      <c r="J37" s="4">
        <v>27.71875</v>
      </c>
      <c r="K37" s="2"/>
      <c r="L37" s="2"/>
    </row>
    <row r="38" spans="1:12" x14ac:dyDescent="0.2">
      <c r="A38" s="2">
        <v>311</v>
      </c>
      <c r="B38" s="2" t="s">
        <v>12</v>
      </c>
      <c r="C38" s="2" t="s">
        <v>24</v>
      </c>
      <c r="D38" s="2" t="s">
        <v>47</v>
      </c>
      <c r="E38" s="2" t="s">
        <v>43</v>
      </c>
      <c r="F38" s="3">
        <v>44405.71875</v>
      </c>
      <c r="G38" s="2"/>
      <c r="H38" s="3">
        <v>44433.4375</v>
      </c>
      <c r="I38" s="2" t="str">
        <f t="shared" si="0"/>
        <v xml:space="preserve">27 days 17 hrs 15 mins </v>
      </c>
      <c r="J38" s="4">
        <v>27.71875</v>
      </c>
      <c r="K38" s="2"/>
      <c r="L38" s="2"/>
    </row>
    <row r="39" spans="1:12" x14ac:dyDescent="0.2">
      <c r="A39" s="2">
        <v>323</v>
      </c>
      <c r="B39" s="2" t="s">
        <v>12</v>
      </c>
      <c r="C39" s="2" t="s">
        <v>25</v>
      </c>
      <c r="D39" s="2" t="s">
        <v>47</v>
      </c>
      <c r="E39" s="2" t="s">
        <v>43</v>
      </c>
      <c r="F39" s="3">
        <v>44405.71875</v>
      </c>
      <c r="G39" s="2"/>
      <c r="H39" s="3">
        <v>44433.4375</v>
      </c>
      <c r="I39" s="2" t="str">
        <f t="shared" si="0"/>
        <v xml:space="preserve">27 days 17 hrs 15 mins </v>
      </c>
      <c r="J39" s="4">
        <v>27.71875</v>
      </c>
      <c r="K39" s="2"/>
      <c r="L39" s="2"/>
    </row>
    <row r="40" spans="1:12" x14ac:dyDescent="0.2">
      <c r="A40" s="2">
        <v>226</v>
      </c>
      <c r="B40" s="2" t="s">
        <v>12</v>
      </c>
      <c r="C40" s="2" t="s">
        <v>27</v>
      </c>
      <c r="D40" s="2" t="s">
        <v>47</v>
      </c>
      <c r="E40" s="2"/>
      <c r="F40" s="3">
        <v>44405.71875</v>
      </c>
      <c r="G40" s="2"/>
      <c r="H40" s="3">
        <v>44433.4375</v>
      </c>
      <c r="I40" s="2" t="str">
        <f t="shared" si="0"/>
        <v xml:space="preserve">27 days 17 hrs 15 mins </v>
      </c>
      <c r="J40" s="4">
        <v>27.71875</v>
      </c>
      <c r="K40" s="2"/>
      <c r="L40" s="2"/>
    </row>
    <row r="41" spans="1:12" x14ac:dyDescent="0.2">
      <c r="A41" s="2">
        <v>237</v>
      </c>
      <c r="B41" s="2" t="s">
        <v>12</v>
      </c>
      <c r="C41" s="2" t="s">
        <v>30</v>
      </c>
      <c r="D41" s="2" t="s">
        <v>47</v>
      </c>
      <c r="E41" s="2"/>
      <c r="F41" s="3">
        <v>44405.71875</v>
      </c>
      <c r="G41" s="2"/>
      <c r="H41" s="3">
        <v>44433.4375</v>
      </c>
      <c r="I41" s="2" t="str">
        <f t="shared" si="0"/>
        <v xml:space="preserve">27 days 17 hrs 15 mins </v>
      </c>
      <c r="J41" s="4">
        <v>27.71875</v>
      </c>
      <c r="K41" s="2"/>
      <c r="L41" s="2"/>
    </row>
    <row r="42" spans="1:12" x14ac:dyDescent="0.2">
      <c r="A42" s="2" t="s">
        <v>49</v>
      </c>
      <c r="B42" s="2" t="s">
        <v>50</v>
      </c>
      <c r="C42" s="2" t="s">
        <v>51</v>
      </c>
      <c r="D42" s="2" t="s">
        <v>14</v>
      </c>
      <c r="E42" s="2" t="s">
        <v>43</v>
      </c>
      <c r="F42" s="3">
        <v>44405.715277777781</v>
      </c>
      <c r="G42" s="2"/>
      <c r="H42" s="3">
        <v>44433.4375</v>
      </c>
      <c r="I42" s="2" t="str">
        <f t="shared" si="0"/>
        <v xml:space="preserve">27 days 17 hrs 20 mins </v>
      </c>
      <c r="J42" s="4">
        <v>27.722222222222221</v>
      </c>
      <c r="K42" s="2"/>
      <c r="L42" s="2"/>
    </row>
    <row r="43" spans="1:12" x14ac:dyDescent="0.2">
      <c r="A43" s="2">
        <v>88</v>
      </c>
      <c r="B43" s="2" t="s">
        <v>50</v>
      </c>
      <c r="C43" s="2" t="s">
        <v>52</v>
      </c>
      <c r="D43" s="2" t="s">
        <v>14</v>
      </c>
      <c r="E43" s="2" t="s">
        <v>43</v>
      </c>
      <c r="F43" s="3">
        <v>44405.715277777781</v>
      </c>
      <c r="G43" s="2"/>
      <c r="H43" s="3">
        <v>44433.4375</v>
      </c>
      <c r="I43" s="2" t="str">
        <f t="shared" si="0"/>
        <v xml:space="preserve">27 days 17 hrs 20 mins </v>
      </c>
      <c r="J43" s="4">
        <v>27.722222222222221</v>
      </c>
      <c r="K43" s="2"/>
      <c r="L43" s="2"/>
    </row>
    <row r="44" spans="1:12" x14ac:dyDescent="0.2">
      <c r="A44" s="2">
        <v>371</v>
      </c>
      <c r="B44" s="2" t="s">
        <v>50</v>
      </c>
      <c r="C44" s="2" t="s">
        <v>53</v>
      </c>
      <c r="D44" s="2" t="s">
        <v>14</v>
      </c>
      <c r="E44" s="2" t="s">
        <v>54</v>
      </c>
      <c r="F44" s="3">
        <v>44405.715277777781</v>
      </c>
      <c r="G44" s="2"/>
      <c r="H44" s="3">
        <v>44433.4375</v>
      </c>
      <c r="I44" s="2" t="str">
        <f t="shared" si="0"/>
        <v xml:space="preserve">27 days 17 hrs 20 mins </v>
      </c>
      <c r="J44" s="4">
        <v>27.722222222222221</v>
      </c>
      <c r="K44" s="2"/>
      <c r="L44" s="2"/>
    </row>
    <row r="45" spans="1:12" x14ac:dyDescent="0.2">
      <c r="A45" s="2">
        <v>398</v>
      </c>
      <c r="B45" s="2" t="s">
        <v>50</v>
      </c>
      <c r="C45" s="2" t="s">
        <v>55</v>
      </c>
      <c r="D45" s="2" t="s">
        <v>14</v>
      </c>
      <c r="E45" s="2" t="s">
        <v>54</v>
      </c>
      <c r="F45" s="3">
        <v>44405.715277777781</v>
      </c>
      <c r="G45" s="2"/>
      <c r="H45" s="3">
        <v>44433.4375</v>
      </c>
      <c r="I45" s="2" t="str">
        <f t="shared" si="0"/>
        <v xml:space="preserve">27 days 17 hrs 20 mins </v>
      </c>
      <c r="J45" s="4">
        <v>27.722222222222221</v>
      </c>
      <c r="K45" s="2"/>
      <c r="L45" s="2"/>
    </row>
    <row r="46" spans="1:12" x14ac:dyDescent="0.2">
      <c r="A46" s="2">
        <v>415</v>
      </c>
      <c r="B46" s="2" t="s">
        <v>50</v>
      </c>
      <c r="C46" s="2" t="s">
        <v>56</v>
      </c>
      <c r="D46" s="2" t="s">
        <v>14</v>
      </c>
      <c r="E46" s="2" t="s">
        <v>54</v>
      </c>
      <c r="F46" s="3">
        <v>44405.715277777781</v>
      </c>
      <c r="G46" s="2"/>
      <c r="H46" s="3">
        <v>44433.4375</v>
      </c>
      <c r="I46" s="2" t="str">
        <f t="shared" si="0"/>
        <v xml:space="preserve">27 days 17 hrs 20 mins </v>
      </c>
      <c r="J46" s="4">
        <v>27.722222222222221</v>
      </c>
      <c r="K46" s="2"/>
      <c r="L46" s="2"/>
    </row>
    <row r="47" spans="1:12" x14ac:dyDescent="0.2">
      <c r="A47" s="2" t="s">
        <v>57</v>
      </c>
      <c r="B47" s="2" t="s">
        <v>50</v>
      </c>
      <c r="C47" s="2" t="s">
        <v>58</v>
      </c>
      <c r="D47" s="2" t="s">
        <v>14</v>
      </c>
      <c r="E47" s="2" t="s">
        <v>54</v>
      </c>
      <c r="F47" s="3">
        <v>44405.715277777781</v>
      </c>
      <c r="G47" s="2"/>
      <c r="H47" s="3">
        <v>44433.4375</v>
      </c>
      <c r="I47" s="2" t="str">
        <f t="shared" si="0"/>
        <v xml:space="preserve">27 days 17 hrs 20 mins </v>
      </c>
      <c r="J47" s="4">
        <v>27.722222222222221</v>
      </c>
      <c r="K47" s="2"/>
      <c r="L47" s="2"/>
    </row>
    <row r="48" spans="1:12" x14ac:dyDescent="0.2">
      <c r="A48" s="2" t="s">
        <v>59</v>
      </c>
      <c r="B48" s="2" t="s">
        <v>50</v>
      </c>
      <c r="C48" s="2" t="s">
        <v>27</v>
      </c>
      <c r="D48" s="2" t="s">
        <v>14</v>
      </c>
      <c r="E48" s="2" t="s">
        <v>43</v>
      </c>
      <c r="F48" s="3">
        <v>44405.715277777781</v>
      </c>
      <c r="G48" s="2"/>
      <c r="H48" s="3">
        <v>44433.4375</v>
      </c>
      <c r="I48" s="2" t="str">
        <f t="shared" si="0"/>
        <v xml:space="preserve">27 days 17 hrs 20 mins </v>
      </c>
      <c r="J48" s="4">
        <v>27.722222222222221</v>
      </c>
      <c r="K48" s="2"/>
      <c r="L48" s="2"/>
    </row>
    <row r="49" spans="1:12" x14ac:dyDescent="0.2">
      <c r="A49" s="2" t="s">
        <v>60</v>
      </c>
      <c r="B49" s="2" t="s">
        <v>50</v>
      </c>
      <c r="C49" s="2" t="s">
        <v>51</v>
      </c>
      <c r="D49" s="2" t="s">
        <v>31</v>
      </c>
      <c r="E49" s="2" t="s">
        <v>28</v>
      </c>
      <c r="F49" s="3">
        <v>44405.704861111109</v>
      </c>
      <c r="G49" s="3">
        <v>44419.625</v>
      </c>
      <c r="H49" s="3">
        <v>44426.583333333336</v>
      </c>
      <c r="I49" s="2" t="str">
        <f t="shared" si="0"/>
        <v xml:space="preserve">20 days 21 hrs 5 mins </v>
      </c>
      <c r="J49" s="4">
        <v>20.878472222222221</v>
      </c>
      <c r="K49" s="2" t="s">
        <v>37</v>
      </c>
      <c r="L49" s="2">
        <v>13.92</v>
      </c>
    </row>
    <row r="50" spans="1:12" x14ac:dyDescent="0.2">
      <c r="A50" s="2">
        <v>91</v>
      </c>
      <c r="B50" s="2" t="s">
        <v>50</v>
      </c>
      <c r="C50" s="2" t="s">
        <v>52</v>
      </c>
      <c r="D50" s="2" t="s">
        <v>31</v>
      </c>
      <c r="E50" s="2" t="s">
        <v>28</v>
      </c>
      <c r="F50" s="3">
        <v>44405.704861111109</v>
      </c>
      <c r="G50" s="3">
        <v>44419.625</v>
      </c>
      <c r="H50" s="3">
        <v>44419.666666666664</v>
      </c>
      <c r="I50" s="2" t="str">
        <f t="shared" si="0"/>
        <v xml:space="preserve">13 days 23 hrs 5 mins </v>
      </c>
      <c r="J50" s="4">
        <v>13.961805555555555</v>
      </c>
      <c r="K50" s="2" t="s">
        <v>37</v>
      </c>
      <c r="L50" s="2">
        <v>13.92</v>
      </c>
    </row>
    <row r="51" spans="1:12" x14ac:dyDescent="0.2">
      <c r="A51" s="2">
        <v>379</v>
      </c>
      <c r="B51" s="2" t="s">
        <v>50</v>
      </c>
      <c r="C51" s="2" t="s">
        <v>53</v>
      </c>
      <c r="D51" s="2" t="s">
        <v>31</v>
      </c>
      <c r="E51" s="2" t="s">
        <v>41</v>
      </c>
      <c r="F51" s="3">
        <v>44405.704861111109</v>
      </c>
      <c r="G51" s="3">
        <v>44418.625</v>
      </c>
      <c r="H51" s="3">
        <v>44431.666666666664</v>
      </c>
      <c r="I51" s="2" t="str">
        <f t="shared" si="0"/>
        <v xml:space="preserve">25 days 23 hrs 5 mins </v>
      </c>
      <c r="J51" s="4">
        <v>25.961805555555554</v>
      </c>
      <c r="K51" s="2" t="s">
        <v>61</v>
      </c>
      <c r="L51" s="2">
        <v>12.92</v>
      </c>
    </row>
    <row r="52" spans="1:12" x14ac:dyDescent="0.2">
      <c r="A52" s="2">
        <v>399</v>
      </c>
      <c r="B52" s="2" t="s">
        <v>50</v>
      </c>
      <c r="C52" s="2" t="s">
        <v>55</v>
      </c>
      <c r="D52" s="2" t="s">
        <v>31</v>
      </c>
      <c r="E52" s="2" t="s">
        <v>28</v>
      </c>
      <c r="F52" s="3">
        <v>44405.704861111109</v>
      </c>
      <c r="G52" s="3">
        <v>44419.625</v>
      </c>
      <c r="H52" s="3">
        <v>44419.666666666664</v>
      </c>
      <c r="I52" s="2" t="str">
        <f t="shared" si="0"/>
        <v xml:space="preserve">13 days 23 hrs 5 mins </v>
      </c>
      <c r="J52" s="4">
        <v>13.961805555555555</v>
      </c>
      <c r="K52" s="2" t="s">
        <v>37</v>
      </c>
      <c r="L52" s="2">
        <v>13.92</v>
      </c>
    </row>
    <row r="53" spans="1:12" x14ac:dyDescent="0.2">
      <c r="A53" s="2">
        <v>419</v>
      </c>
      <c r="B53" s="2" t="s">
        <v>50</v>
      </c>
      <c r="C53" s="2" t="s">
        <v>56</v>
      </c>
      <c r="D53" s="2" t="s">
        <v>31</v>
      </c>
      <c r="E53" s="2" t="s">
        <v>28</v>
      </c>
      <c r="F53" s="3">
        <v>44405.704861111109</v>
      </c>
      <c r="G53" s="3">
        <v>44419.625</v>
      </c>
      <c r="H53" s="3">
        <v>44419.666666666664</v>
      </c>
      <c r="I53" s="2" t="str">
        <f t="shared" si="0"/>
        <v xml:space="preserve">13 days 23 hrs 5 mins </v>
      </c>
      <c r="J53" s="4">
        <v>13.961805555555555</v>
      </c>
      <c r="K53" s="2" t="s">
        <v>37</v>
      </c>
      <c r="L53" s="2">
        <v>13.92</v>
      </c>
    </row>
    <row r="54" spans="1:12" x14ac:dyDescent="0.2">
      <c r="A54" s="2" t="s">
        <v>62</v>
      </c>
      <c r="B54" s="2" t="s">
        <v>50</v>
      </c>
      <c r="C54" s="2" t="s">
        <v>58</v>
      </c>
      <c r="D54" s="2" t="s">
        <v>31</v>
      </c>
      <c r="E54" s="2" t="s">
        <v>63</v>
      </c>
      <c r="F54" s="3">
        <v>44405.704861111109</v>
      </c>
      <c r="G54" s="2"/>
      <c r="H54" s="3">
        <v>44433.4375</v>
      </c>
      <c r="I54" s="2" t="str">
        <f t="shared" si="0"/>
        <v xml:space="preserve">27 days 17 hrs 35 mins </v>
      </c>
      <c r="J54" s="4">
        <v>27.732638888888889</v>
      </c>
      <c r="K54" s="2"/>
      <c r="L54" s="2"/>
    </row>
    <row r="55" spans="1:12" x14ac:dyDescent="0.2">
      <c r="A55" s="2" t="s">
        <v>64</v>
      </c>
      <c r="B55" s="2" t="s">
        <v>50</v>
      </c>
      <c r="C55" s="2" t="s">
        <v>27</v>
      </c>
      <c r="D55" s="2" t="s">
        <v>31</v>
      </c>
      <c r="E55" s="2" t="s">
        <v>43</v>
      </c>
      <c r="F55" s="3">
        <v>44405.704861111109</v>
      </c>
      <c r="G55" s="2"/>
      <c r="H55" s="3">
        <v>44433.4375</v>
      </c>
      <c r="I55" s="4" t="str">
        <f t="shared" si="0"/>
        <v xml:space="preserve">27 days 17 hrs 35 mins </v>
      </c>
      <c r="J55" s="4">
        <v>27.732638888888889</v>
      </c>
      <c r="K55" s="2"/>
      <c r="L55" s="2"/>
    </row>
    <row r="56" spans="1:12" x14ac:dyDescent="0.2">
      <c r="A56" s="5" t="s">
        <v>65</v>
      </c>
      <c r="B56" s="5" t="s">
        <v>50</v>
      </c>
      <c r="C56" s="5" t="s">
        <v>51</v>
      </c>
      <c r="D56" s="5" t="s">
        <v>39</v>
      </c>
      <c r="E56" s="5" t="s">
        <v>66</v>
      </c>
      <c r="F56" s="6">
        <v>44405.743055555555</v>
      </c>
      <c r="G56" s="6">
        <v>44419.625</v>
      </c>
      <c r="H56" s="6">
        <v>44433.4375</v>
      </c>
      <c r="I56" s="5" t="str">
        <f t="shared" si="0"/>
        <v xml:space="preserve">27 days 16 hrs 40 mins </v>
      </c>
      <c r="J56" s="7">
        <v>27.694444444444446</v>
      </c>
      <c r="K56" s="5" t="s">
        <v>42</v>
      </c>
      <c r="L56" s="5">
        <v>13.882</v>
      </c>
    </row>
    <row r="57" spans="1:12" x14ac:dyDescent="0.2">
      <c r="A57" s="5">
        <v>84</v>
      </c>
      <c r="B57" s="5" t="s">
        <v>50</v>
      </c>
      <c r="C57" s="5" t="s">
        <v>52</v>
      </c>
      <c r="D57" s="5" t="s">
        <v>39</v>
      </c>
      <c r="E57" s="5" t="s">
        <v>28</v>
      </c>
      <c r="F57" s="6">
        <v>44405.743055555555</v>
      </c>
      <c r="G57" s="6">
        <v>44420.625</v>
      </c>
      <c r="H57" s="6">
        <v>44420.625</v>
      </c>
      <c r="I57" s="2" t="str">
        <f t="shared" si="0"/>
        <v xml:space="preserve">14 days 21 hrs 10 mins </v>
      </c>
      <c r="J57" s="7">
        <v>14.881944444444445</v>
      </c>
      <c r="K57" s="5" t="s">
        <v>67</v>
      </c>
      <c r="L57" s="5">
        <v>14.882</v>
      </c>
    </row>
    <row r="58" spans="1:12" x14ac:dyDescent="0.2">
      <c r="A58" s="2">
        <v>370</v>
      </c>
      <c r="B58" s="2" t="s">
        <v>50</v>
      </c>
      <c r="C58" s="2" t="s">
        <v>53</v>
      </c>
      <c r="D58" s="2" t="s">
        <v>39</v>
      </c>
      <c r="E58" s="2" t="s">
        <v>28</v>
      </c>
      <c r="F58" s="3">
        <v>44405.743055555555</v>
      </c>
      <c r="G58" s="3">
        <v>44420.625</v>
      </c>
      <c r="H58" s="3">
        <v>44420.625</v>
      </c>
      <c r="I58" s="2" t="str">
        <f t="shared" si="0"/>
        <v xml:space="preserve">14 days 21 hrs 10 mins </v>
      </c>
      <c r="J58" s="4">
        <v>14.881944444444445</v>
      </c>
      <c r="K58" s="2" t="s">
        <v>67</v>
      </c>
      <c r="L58" s="2">
        <v>14.882</v>
      </c>
    </row>
    <row r="59" spans="1:12" x14ac:dyDescent="0.2">
      <c r="A59" s="2">
        <v>387</v>
      </c>
      <c r="B59" s="2" t="s">
        <v>50</v>
      </c>
      <c r="C59" s="2" t="s">
        <v>55</v>
      </c>
      <c r="D59" s="2" t="s">
        <v>39</v>
      </c>
      <c r="E59" s="2" t="s">
        <v>68</v>
      </c>
      <c r="F59" s="3">
        <v>44405.743055555555</v>
      </c>
      <c r="G59" s="2"/>
      <c r="H59" s="3">
        <v>44433.4375</v>
      </c>
      <c r="I59" s="2" t="str">
        <f t="shared" si="0"/>
        <v xml:space="preserve">27 days 16 hrs 40 mins </v>
      </c>
      <c r="J59" s="4">
        <v>27.694444444444446</v>
      </c>
      <c r="K59" s="2"/>
      <c r="L59" s="2"/>
    </row>
    <row r="60" spans="1:12" x14ac:dyDescent="0.2">
      <c r="A60" s="2">
        <v>409</v>
      </c>
      <c r="B60" s="2" t="s">
        <v>50</v>
      </c>
      <c r="C60" s="2" t="s">
        <v>56</v>
      </c>
      <c r="D60" s="2" t="s">
        <v>39</v>
      </c>
      <c r="E60" s="2" t="s">
        <v>69</v>
      </c>
      <c r="F60" s="3">
        <v>44405.743055555555</v>
      </c>
      <c r="G60" s="3">
        <v>44420.625</v>
      </c>
      <c r="H60" s="3">
        <v>44420.625</v>
      </c>
      <c r="I60" s="2" t="str">
        <f t="shared" si="0"/>
        <v xml:space="preserve">14 days 21 hrs 10 mins </v>
      </c>
      <c r="J60" s="4">
        <v>14.881944444444445</v>
      </c>
      <c r="K60" s="2" t="s">
        <v>67</v>
      </c>
      <c r="L60" s="2">
        <v>14.882</v>
      </c>
    </row>
    <row r="61" spans="1:12" x14ac:dyDescent="0.2">
      <c r="A61" s="2" t="s">
        <v>70</v>
      </c>
      <c r="B61" s="2" t="s">
        <v>50</v>
      </c>
      <c r="C61" s="2" t="s">
        <v>58</v>
      </c>
      <c r="D61" s="2" t="s">
        <v>39</v>
      </c>
      <c r="E61" s="2" t="s">
        <v>71</v>
      </c>
      <c r="F61" s="3">
        <v>44405.743055555555</v>
      </c>
      <c r="G61" s="3">
        <v>44428.625</v>
      </c>
      <c r="H61" s="3">
        <v>44433.4375</v>
      </c>
      <c r="I61" s="2" t="str">
        <f t="shared" si="0"/>
        <v xml:space="preserve">27 days 16 hrs 40 mins </v>
      </c>
      <c r="J61" s="4">
        <v>27.694444444444446</v>
      </c>
      <c r="K61" s="2" t="s">
        <v>72</v>
      </c>
      <c r="L61" s="2">
        <v>22.882000000000001</v>
      </c>
    </row>
    <row r="62" spans="1:12" x14ac:dyDescent="0.2">
      <c r="A62" s="2" t="s">
        <v>73</v>
      </c>
      <c r="B62" s="2" t="s">
        <v>50</v>
      </c>
      <c r="C62" s="2" t="s">
        <v>27</v>
      </c>
      <c r="D62" s="2" t="s">
        <v>39</v>
      </c>
      <c r="E62" s="2"/>
      <c r="F62" s="3">
        <v>44405.743055555555</v>
      </c>
      <c r="G62" s="2"/>
      <c r="H62" s="3">
        <v>44433.4375</v>
      </c>
      <c r="I62" s="2" t="str">
        <f t="shared" si="0"/>
        <v xml:space="preserve">27 days 16 hrs 40 mins </v>
      </c>
      <c r="J62" s="4">
        <v>27.694444444444446</v>
      </c>
      <c r="K62" s="2"/>
      <c r="L62" s="2"/>
    </row>
    <row r="63" spans="1:12" x14ac:dyDescent="0.2">
      <c r="A63" s="2" t="s">
        <v>74</v>
      </c>
      <c r="B63" s="2" t="s">
        <v>50</v>
      </c>
      <c r="C63" s="2" t="s">
        <v>51</v>
      </c>
      <c r="D63" s="2" t="s">
        <v>47</v>
      </c>
      <c r="E63" s="2" t="s">
        <v>43</v>
      </c>
      <c r="F63" s="3">
        <v>44405.701388888891</v>
      </c>
      <c r="G63" s="2"/>
      <c r="H63" s="3">
        <v>44433.4375</v>
      </c>
      <c r="I63" s="2" t="str">
        <f t="shared" si="0"/>
        <v xml:space="preserve">27 days 17 hrs 40 mins </v>
      </c>
      <c r="J63" s="4">
        <v>27.736111111111111</v>
      </c>
      <c r="K63" s="2"/>
      <c r="L63" s="2"/>
    </row>
    <row r="64" spans="1:12" x14ac:dyDescent="0.2">
      <c r="A64" s="2">
        <v>76</v>
      </c>
      <c r="B64" s="2" t="s">
        <v>50</v>
      </c>
      <c r="C64" s="2" t="s">
        <v>52</v>
      </c>
      <c r="D64" s="2" t="s">
        <v>47</v>
      </c>
      <c r="E64" s="2"/>
      <c r="F64" s="3">
        <v>44405.701388888891</v>
      </c>
      <c r="G64" s="2"/>
      <c r="H64" s="3">
        <v>44433.4375</v>
      </c>
      <c r="I64" s="2" t="str">
        <f t="shared" si="0"/>
        <v xml:space="preserve">27 days 17 hrs 40 mins </v>
      </c>
      <c r="J64" s="4">
        <v>27.736111111111111</v>
      </c>
      <c r="K64" s="2"/>
      <c r="L64" s="2"/>
    </row>
    <row r="65" spans="1:12" x14ac:dyDescent="0.2">
      <c r="A65" s="2">
        <v>367</v>
      </c>
      <c r="B65" s="2" t="s">
        <v>50</v>
      </c>
      <c r="C65" s="2" t="s">
        <v>53</v>
      </c>
      <c r="D65" s="2" t="s">
        <v>47</v>
      </c>
      <c r="E65" s="2" t="s">
        <v>54</v>
      </c>
      <c r="F65" s="3">
        <v>44405.701388888891</v>
      </c>
      <c r="G65" s="2"/>
      <c r="H65" s="3">
        <v>44433.4375</v>
      </c>
      <c r="I65" s="2" t="str">
        <f t="shared" si="0"/>
        <v xml:space="preserve">27 days 17 hrs 40 mins </v>
      </c>
      <c r="J65" s="4">
        <v>27.736111111111111</v>
      </c>
      <c r="K65" s="2"/>
      <c r="L65" s="2"/>
    </row>
    <row r="66" spans="1:12" x14ac:dyDescent="0.2">
      <c r="A66" s="2">
        <v>381</v>
      </c>
      <c r="B66" s="2" t="s">
        <v>50</v>
      </c>
      <c r="C66" s="2" t="s">
        <v>55</v>
      </c>
      <c r="D66" s="2" t="s">
        <v>47</v>
      </c>
      <c r="E66" s="2" t="s">
        <v>54</v>
      </c>
      <c r="F66" s="3">
        <v>44405.701388888891</v>
      </c>
      <c r="G66" s="2"/>
      <c r="H66" s="3">
        <v>44433.4375</v>
      </c>
      <c r="I66" s="2" t="str">
        <f t="shared" ref="I66:I69" si="1">INT(H66-F66)&amp;" days "&amp;TEXT(H66-F66,"h"" hrs ""m"" mins """)</f>
        <v xml:space="preserve">27 days 17 hrs 40 mins </v>
      </c>
      <c r="J66" s="4">
        <v>27.736111111111111</v>
      </c>
      <c r="K66" s="2"/>
      <c r="L66" s="2"/>
    </row>
    <row r="67" spans="1:12" x14ac:dyDescent="0.2">
      <c r="A67" s="2">
        <v>406</v>
      </c>
      <c r="B67" s="2" t="s">
        <v>50</v>
      </c>
      <c r="C67" s="2" t="s">
        <v>56</v>
      </c>
      <c r="D67" s="2" t="s">
        <v>47</v>
      </c>
      <c r="E67" s="2" t="s">
        <v>54</v>
      </c>
      <c r="F67" s="3">
        <v>44405.701388888891</v>
      </c>
      <c r="G67" s="2"/>
      <c r="H67" s="3">
        <v>44433.4375</v>
      </c>
      <c r="I67" s="2" t="str">
        <f t="shared" si="1"/>
        <v xml:space="preserve">27 days 17 hrs 40 mins </v>
      </c>
      <c r="J67" s="4">
        <v>27.736111111111111</v>
      </c>
      <c r="K67" s="2"/>
      <c r="L67" s="2"/>
    </row>
    <row r="68" spans="1:12" x14ac:dyDescent="0.2">
      <c r="A68" s="2" t="s">
        <v>75</v>
      </c>
      <c r="B68" s="2" t="s">
        <v>50</v>
      </c>
      <c r="C68" s="2" t="s">
        <v>58</v>
      </c>
      <c r="D68" s="2" t="s">
        <v>47</v>
      </c>
      <c r="E68" s="2" t="s">
        <v>54</v>
      </c>
      <c r="F68" s="3">
        <v>44405.701388888891</v>
      </c>
      <c r="G68" s="2"/>
      <c r="H68" s="3">
        <v>44433.4375</v>
      </c>
      <c r="I68" s="2" t="str">
        <f t="shared" si="1"/>
        <v xml:space="preserve">27 days 17 hrs 40 mins </v>
      </c>
      <c r="J68" s="4">
        <v>27.736111111111111</v>
      </c>
      <c r="K68" s="2"/>
      <c r="L68" s="2"/>
    </row>
    <row r="69" spans="1:12" ht="17" thickBot="1" x14ac:dyDescent="0.25">
      <c r="A69" s="8" t="s">
        <v>76</v>
      </c>
      <c r="B69" s="8" t="s">
        <v>50</v>
      </c>
      <c r="C69" s="8" t="s">
        <v>27</v>
      </c>
      <c r="D69" s="8" t="s">
        <v>47</v>
      </c>
      <c r="E69" s="8" t="s">
        <v>43</v>
      </c>
      <c r="F69" s="9">
        <v>44405.701388888891</v>
      </c>
      <c r="G69" s="8"/>
      <c r="H69" s="9">
        <v>44433.4375</v>
      </c>
      <c r="I69" s="10" t="str">
        <f t="shared" si="1"/>
        <v xml:space="preserve">27 days 17 hrs 40 mins </v>
      </c>
      <c r="J69" s="10">
        <v>27.736111111111111</v>
      </c>
      <c r="K69" s="8"/>
      <c r="L6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2022-04-29T20:09:32Z</dcterms:created>
  <dcterms:modified xsi:type="dcterms:W3CDTF">2022-04-29T20:09:53Z</dcterms:modified>
</cp:coreProperties>
</file>