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.studivan/Documents/GitHub/SCTLD-intervention-transcriptomics/tables/"/>
    </mc:Choice>
  </mc:AlternateContent>
  <xr:revisionPtr revIDLastSave="0" documentId="8_{F2AE7B05-361E-D143-AF49-30850E9B79E0}" xr6:coauthVersionLast="47" xr6:coauthVersionMax="47" xr10:uidLastSave="{00000000-0000-0000-0000-000000000000}"/>
  <bookViews>
    <workbookView xWindow="5580" yWindow="2300" windowWidth="27640" windowHeight="16940" xr2:uid="{CA8D920E-BC82-8D49-A9C8-5BAF31F2C1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<sst xmlns="http://schemas.openxmlformats.org/spreadsheetml/2006/main" count="25" uniqueCount="22">
  <si>
    <t>Sample ID</t>
  </si>
  <si>
    <t>Montastraea cavernosa</t>
  </si>
  <si>
    <r>
      <rPr>
        <b/>
        <i/>
        <sz val="12"/>
        <color theme="1"/>
        <rFont val="Times New Roman"/>
        <family val="1"/>
      </rPr>
      <t xml:space="preserve">Cladocopium </t>
    </r>
    <r>
      <rPr>
        <b/>
        <sz val="12"/>
        <color theme="1"/>
        <rFont val="Times New Roman"/>
        <family val="1"/>
      </rPr>
      <t>spp.</t>
    </r>
  </si>
  <si>
    <t>diseased0</t>
  </si>
  <si>
    <t>healthy0</t>
  </si>
  <si>
    <t>healthy1</t>
  </si>
  <si>
    <t>Intervention.046.sctld.1.308</t>
  </si>
  <si>
    <t>Intervention.047.sctld.1.406</t>
  </si>
  <si>
    <t>Intervention.049.sctld.1.328A</t>
  </si>
  <si>
    <t>Intervention.051.sctld.1.381</t>
  </si>
  <si>
    <t>Intervention.052.sctld.1.314</t>
  </si>
  <si>
    <t>Intervention.053.sctld.1.384</t>
  </si>
  <si>
    <t>Intervention.054.sctld.1.367</t>
  </si>
  <si>
    <t>Intervention.057.sctld.1.368</t>
  </si>
  <si>
    <t>Intervention.058.sctld.1.396</t>
  </si>
  <si>
    <t>Intervention.061.sctld.1.386</t>
  </si>
  <si>
    <t>Intervention.062.sctld.1.387</t>
  </si>
  <si>
    <t>Intervention.064.sctld.1.397</t>
  </si>
  <si>
    <t>Intervention.065.sctld.1.345</t>
  </si>
  <si>
    <t>Intervention.066.sctld.1.388</t>
  </si>
  <si>
    <t>Intervention.068.sctld.1.398</t>
  </si>
  <si>
    <t>Total Assignments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</si>
</sst>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12"/>
      <name val="Calibri"/>
      <family val="2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2" xfId="0" applyFont="1" applyBorder="1"/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left"/>
    </xf>
    <xf numFmtId="2" fontId="5" fillId="0" borderId="3" xfId="0" applyNumberFormat="1" applyFont="1" applyBorder="1" applyAlignment="1">
      <alignment horizontal="left"/>
    </xf>
    <xf numFmtId="2" fontId="4" fillId="0" borderId="3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9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EE15C-79AD-0046-A451-155630133052}">
  <dimension ref="A1:G18"/>
  <sheetViews>
    <sheetView tabSelected="1" workbookViewId="0">
      <selection activeCell="J16" sqref="J16"/>
    </sheetView>
  </sheetViews>
  <sheetFormatPr baseColWidth="10" defaultRowHeight="16" x14ac:dyDescent="0.2"/>
  <cols>
    <col min="1" max="1" width="25.1640625" bestFit="1" customWidth="1"/>
    <col min="2" max="2" width="9.33203125" bestFit="1" customWidth="1"/>
    <col min="3" max="4" width="8.5" bestFit="1" customWidth="1"/>
    <col min="5" max="5" width="9.33203125" bestFit="1" customWidth="1"/>
    <col min="6" max="7" width="8.5" bestFit="1" customWidth="1"/>
  </cols>
  <sheetData>
    <row r="1" spans="1:7" x14ac:dyDescent="0.2">
      <c r="A1" s="1" t="s">
        <v>0</v>
      </c>
      <c r="B1" s="2" t="s">
        <v>1</v>
      </c>
      <c r="C1" s="3"/>
      <c r="D1" s="3"/>
      <c r="E1" s="2" t="s">
        <v>2</v>
      </c>
      <c r="F1" s="3"/>
      <c r="G1" s="3"/>
    </row>
    <row r="2" spans="1:7" ht="17" thickBot="1" x14ac:dyDescent="0.25">
      <c r="A2" s="4"/>
      <c r="B2" s="5" t="s">
        <v>3</v>
      </c>
      <c r="C2" s="5" t="s">
        <v>4</v>
      </c>
      <c r="D2" s="5" t="s">
        <v>5</v>
      </c>
      <c r="E2" s="5" t="s">
        <v>3</v>
      </c>
      <c r="F2" s="5" t="s">
        <v>4</v>
      </c>
      <c r="G2" s="5" t="s">
        <v>5</v>
      </c>
    </row>
    <row r="3" spans="1:7" x14ac:dyDescent="0.2">
      <c r="A3" s="6" t="s">
        <v>6</v>
      </c>
      <c r="B3" s="7">
        <v>0.49347609999999997</v>
      </c>
      <c r="C3" s="8">
        <v>0.14993661</v>
      </c>
      <c r="D3" s="8">
        <v>0.35658729</v>
      </c>
      <c r="E3" s="8">
        <v>5.1027999999999997E-2</v>
      </c>
      <c r="F3" s="8">
        <v>0.27068399999999998</v>
      </c>
      <c r="G3" s="7">
        <v>0.678288</v>
      </c>
    </row>
    <row r="4" spans="1:7" x14ac:dyDescent="0.2">
      <c r="A4" s="6" t="s">
        <v>7</v>
      </c>
      <c r="B4" s="8">
        <v>0.10279468999999999</v>
      </c>
      <c r="C4" s="8">
        <v>0.3858838</v>
      </c>
      <c r="D4" s="7">
        <v>0.51132151000000003</v>
      </c>
      <c r="E4" s="8">
        <v>0.19268099999999999</v>
      </c>
      <c r="F4" s="7">
        <v>0.57142499999999996</v>
      </c>
      <c r="G4" s="8">
        <v>0.23589399999999999</v>
      </c>
    </row>
    <row r="5" spans="1:7" x14ac:dyDescent="0.2">
      <c r="A5" s="6" t="s">
        <v>8</v>
      </c>
      <c r="B5" s="8">
        <v>0.25765766000000001</v>
      </c>
      <c r="C5" s="8">
        <v>0.26616811000000001</v>
      </c>
      <c r="D5" s="7">
        <v>0.47617422999999998</v>
      </c>
      <c r="E5" s="8">
        <v>0.114857</v>
      </c>
      <c r="F5" s="7">
        <v>0.44891199999999998</v>
      </c>
      <c r="G5" s="8">
        <v>0.43623099999999998</v>
      </c>
    </row>
    <row r="6" spans="1:7" x14ac:dyDescent="0.2">
      <c r="A6" s="6" t="s">
        <v>9</v>
      </c>
      <c r="B6" s="8">
        <v>0.25378936000000002</v>
      </c>
      <c r="C6" s="8">
        <v>0.26850955999999998</v>
      </c>
      <c r="D6" s="7">
        <v>0.47770108</v>
      </c>
      <c r="E6" s="8">
        <v>8.9070999999999997E-2</v>
      </c>
      <c r="F6" s="8">
        <v>0.38726300000000002</v>
      </c>
      <c r="G6" s="7">
        <v>0.52366599999999996</v>
      </c>
    </row>
    <row r="7" spans="1:7" x14ac:dyDescent="0.2">
      <c r="A7" s="6" t="s">
        <v>10</v>
      </c>
      <c r="B7" s="8">
        <v>0.26055435999999998</v>
      </c>
      <c r="C7" s="8">
        <v>0.26442805000000003</v>
      </c>
      <c r="D7" s="7">
        <v>0.47501758999999999</v>
      </c>
      <c r="E7" s="8">
        <v>5.7460999999999998E-2</v>
      </c>
      <c r="F7" s="8">
        <v>0.29300199999999998</v>
      </c>
      <c r="G7" s="7">
        <v>0.649536</v>
      </c>
    </row>
    <row r="8" spans="1:7" x14ac:dyDescent="0.2">
      <c r="A8" s="6" t="s">
        <v>11</v>
      </c>
      <c r="B8" s="7">
        <v>0.59016548000000002</v>
      </c>
      <c r="C8" s="8">
        <v>0.1122133</v>
      </c>
      <c r="D8" s="8">
        <v>0.29762122000000002</v>
      </c>
      <c r="E8" s="8">
        <v>0.20231199999999999</v>
      </c>
      <c r="F8" s="7">
        <v>0.58084400000000003</v>
      </c>
      <c r="G8" s="8">
        <v>0.21684500000000001</v>
      </c>
    </row>
    <row r="9" spans="1:7" x14ac:dyDescent="0.2">
      <c r="A9" s="6" t="s">
        <v>12</v>
      </c>
      <c r="B9" s="8">
        <v>0.33832886000000001</v>
      </c>
      <c r="C9" s="8">
        <v>0.2213212</v>
      </c>
      <c r="D9" s="7">
        <v>0.44034994</v>
      </c>
      <c r="E9" s="8">
        <v>0.26417299999999999</v>
      </c>
      <c r="F9" s="7">
        <v>0.61555099999999996</v>
      </c>
      <c r="G9" s="8">
        <v>0.12027599999999999</v>
      </c>
    </row>
    <row r="10" spans="1:7" x14ac:dyDescent="0.2">
      <c r="A10" s="6" t="s">
        <v>13</v>
      </c>
      <c r="B10" s="8">
        <v>0.29478264999999998</v>
      </c>
      <c r="C10" s="8">
        <v>0.2446586</v>
      </c>
      <c r="D10" s="7">
        <v>0.46055874000000002</v>
      </c>
      <c r="E10" s="8">
        <v>0.35698299999999999</v>
      </c>
      <c r="F10" s="7">
        <v>0.60034799999999999</v>
      </c>
      <c r="G10" s="8">
        <v>4.2668999999999999E-2</v>
      </c>
    </row>
    <row r="11" spans="1:7" x14ac:dyDescent="0.2">
      <c r="A11" s="6" t="s">
        <v>14</v>
      </c>
      <c r="B11" s="8">
        <v>0.25518763</v>
      </c>
      <c r="C11" s="8">
        <v>0.26766083000000002</v>
      </c>
      <c r="D11" s="7">
        <v>0.47715153999999999</v>
      </c>
      <c r="E11" s="9"/>
      <c r="F11" s="9"/>
      <c r="G11" s="9"/>
    </row>
    <row r="12" spans="1:7" x14ac:dyDescent="0.2">
      <c r="A12" s="6" t="s">
        <v>15</v>
      </c>
      <c r="B12" s="8">
        <v>0.26927201000000001</v>
      </c>
      <c r="C12" s="8">
        <v>0.25925770999999997</v>
      </c>
      <c r="D12" s="7">
        <v>0.47147028000000002</v>
      </c>
      <c r="E12" s="8">
        <v>0.321635</v>
      </c>
      <c r="F12" s="7">
        <v>0.61379700000000004</v>
      </c>
      <c r="G12" s="8">
        <v>6.4568E-2</v>
      </c>
    </row>
    <row r="13" spans="1:7" x14ac:dyDescent="0.2">
      <c r="A13" s="6" t="s">
        <v>16</v>
      </c>
      <c r="B13" s="8">
        <v>0.10859089</v>
      </c>
      <c r="C13" s="8">
        <v>0.37979867</v>
      </c>
      <c r="D13" s="7">
        <v>0.51161045000000005</v>
      </c>
      <c r="E13" s="9"/>
      <c r="F13" s="9"/>
      <c r="G13" s="9"/>
    </row>
    <row r="14" spans="1:7" x14ac:dyDescent="0.2">
      <c r="A14" s="6" t="s">
        <v>17</v>
      </c>
      <c r="B14" s="7">
        <v>0.59195257999999995</v>
      </c>
      <c r="C14" s="8">
        <v>0.11155611999999999</v>
      </c>
      <c r="D14" s="8">
        <v>0.29649130000000001</v>
      </c>
      <c r="E14" s="8">
        <v>0.28669099999999997</v>
      </c>
      <c r="F14" s="7">
        <v>0.61827600000000005</v>
      </c>
      <c r="G14" s="8">
        <v>9.5033000000000006E-2</v>
      </c>
    </row>
    <row r="15" spans="1:7" x14ac:dyDescent="0.2">
      <c r="A15" s="6" t="s">
        <v>18</v>
      </c>
      <c r="B15" s="8">
        <v>0.13855471</v>
      </c>
      <c r="C15" s="8">
        <v>0.35137078999999999</v>
      </c>
      <c r="D15" s="7">
        <v>0.51007449999999999</v>
      </c>
      <c r="E15" s="8">
        <v>0.480908</v>
      </c>
      <c r="F15" s="7">
        <v>0.51039000000000001</v>
      </c>
      <c r="G15" s="8">
        <v>8.7019999999999997E-3</v>
      </c>
    </row>
    <row r="16" spans="1:7" x14ac:dyDescent="0.2">
      <c r="A16" s="6" t="s">
        <v>19</v>
      </c>
      <c r="B16" s="8">
        <v>0.11901481</v>
      </c>
      <c r="C16" s="8">
        <v>0.36938216000000001</v>
      </c>
      <c r="D16" s="7">
        <v>0.51160302999999996</v>
      </c>
      <c r="E16" s="8">
        <v>0.37230799999999997</v>
      </c>
      <c r="F16" s="7">
        <v>0.59226400000000001</v>
      </c>
      <c r="G16" s="8">
        <v>3.5428000000000001E-2</v>
      </c>
    </row>
    <row r="17" spans="1:7" x14ac:dyDescent="0.2">
      <c r="A17" s="10" t="s">
        <v>20</v>
      </c>
      <c r="B17" s="11">
        <v>8.6871489999999996E-2</v>
      </c>
      <c r="C17" s="11">
        <v>0.4039103</v>
      </c>
      <c r="D17" s="12">
        <v>0.50921821</v>
      </c>
      <c r="E17" s="11">
        <v>0.39898800000000001</v>
      </c>
      <c r="F17" s="12">
        <v>0.57558699999999996</v>
      </c>
      <c r="G17" s="11">
        <v>2.5425E-2</v>
      </c>
    </row>
    <row r="18" spans="1:7" x14ac:dyDescent="0.2">
      <c r="A18" s="13" t="s">
        <v>21</v>
      </c>
      <c r="B18" s="14">
        <f>3/COUNTA(B3:B17)</f>
        <v>0.2</v>
      </c>
      <c r="C18" s="14">
        <f>0/COUNTA(C3:C17)</f>
        <v>0</v>
      </c>
      <c r="D18" s="14">
        <f>12/COUNTA(D3:D17)</f>
        <v>0.8</v>
      </c>
      <c r="E18" s="14">
        <f>0/COUNTA(E3:E17)</f>
        <v>0</v>
      </c>
      <c r="F18" s="14">
        <f>10/COUNTA(F3:F17)</f>
        <v>0.76923076923076927</v>
      </c>
      <c r="G18" s="14">
        <f>3/COUNTA(G3:G17)</f>
        <v>0.23076923076923078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Studivan</dc:creator>
  <cp:lastModifiedBy>Michael Studivan</cp:lastModifiedBy>
  <dcterms:created xsi:type="dcterms:W3CDTF">2023-06-02T15:19:43Z</dcterms:created>
  <dcterms:modified xsi:type="dcterms:W3CDTF">2023-06-02T15:19:57Z</dcterms:modified>
</cp:coreProperties>
</file>