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GitHub/SCTLD-sediment-transmission/tables/"/>
    </mc:Choice>
  </mc:AlternateContent>
  <xr:revisionPtr revIDLastSave="0" documentId="8_{504542ED-BB14-D04B-B314-6599211F0598}" xr6:coauthVersionLast="47" xr6:coauthVersionMax="47" xr10:uidLastSave="{00000000-0000-0000-0000-000000000000}"/>
  <bookViews>
    <workbookView xWindow="5580" yWindow="2360" windowWidth="27640" windowHeight="16940" xr2:uid="{2BD6705D-83E1-4C4F-8FDC-A4565CF7F3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H8" i="1"/>
  <c r="F8" i="1"/>
  <c r="F7" i="1"/>
  <c r="H7" i="1" s="1"/>
  <c r="F6" i="1"/>
  <c r="H6" i="1" s="1"/>
  <c r="H5" i="1"/>
  <c r="F5" i="1"/>
  <c r="H4" i="1"/>
  <c r="F4" i="1"/>
  <c r="H3" i="1"/>
  <c r="F3" i="1"/>
  <c r="F2" i="1"/>
  <c r="H2" i="1" s="1"/>
</calcChain>
</file>

<file path=xl/sharedStrings.xml><?xml version="1.0" encoding="utf-8"?>
<sst xmlns="http://schemas.openxmlformats.org/spreadsheetml/2006/main" count="37" uniqueCount="28">
  <si>
    <t>Species</t>
  </si>
  <si>
    <t>Treatment</t>
  </si>
  <si>
    <t>Abbrev.</t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</si>
  <si>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geno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</si>
  <si>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reps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</si>
  <si>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treat</t>
    </r>
  </si>
  <si>
    <r>
      <rPr>
        <b/>
        <i/>
        <sz val="12"/>
        <color theme="1"/>
        <rFont val="Times New Roman"/>
        <family val="1"/>
      </rPr>
      <t>n</t>
    </r>
    <r>
      <rPr>
        <b/>
        <vertAlign val="subscript"/>
        <sz val="12"/>
        <color theme="1"/>
        <rFont val="Times New Roman"/>
        <family val="1"/>
      </rPr>
      <t>sctld</t>
    </r>
  </si>
  <si>
    <t>Transmission Rate</t>
  </si>
  <si>
    <t>Mean Time to Transmission (days ± SEM)</t>
  </si>
  <si>
    <t>Orbicella faveolata</t>
  </si>
  <si>
    <t>Healthy Sediment</t>
  </si>
  <si>
    <t>HS</t>
  </si>
  <si>
    <t>N/A</t>
  </si>
  <si>
    <t>(Ofav)</t>
  </si>
  <si>
    <t>Disease Contact</t>
  </si>
  <si>
    <t>DC</t>
  </si>
  <si>
    <t>6.63 ± 1.37</t>
  </si>
  <si>
    <t>Batch Diseased Sediment</t>
  </si>
  <si>
    <t>BDS</t>
  </si>
  <si>
    <t>10.25 ± 2.84</t>
  </si>
  <si>
    <t>Individual Diseased Sediment</t>
  </si>
  <si>
    <t>IDS</t>
  </si>
  <si>
    <t>0.93 ± 0.01</t>
  </si>
  <si>
    <t>Montastraea cavernosa</t>
  </si>
  <si>
    <t>(Mcav)</t>
  </si>
  <si>
    <t>13.66 ± 1.68</t>
  </si>
  <si>
    <t>12.15 ± 1.87</t>
  </si>
  <si>
    <t>0.90 ±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</si>
</sst>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0" fontId="6" fillId="0" borderId="2" xfId="0" applyFont="1" applyBorder="1" applyAlignment="1">
      <alignment horizontal="left"/>
    </xf>
    <xf numFmtId="9" fontId="6" fillId="0" borderId="2" xfId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3430-593D-7B4B-99BB-3E410C10F6AB}">
  <dimension ref="A1:I9"/>
  <sheetViews>
    <sheetView tabSelected="1" workbookViewId="0">
      <selection activeCell="B17" sqref="B17"/>
    </sheetView>
  </sheetViews>
  <sheetFormatPr baseColWidth="10" defaultRowHeight="16" x14ac:dyDescent="0.2"/>
  <cols>
    <col min="1" max="1" width="20.83203125" bestFit="1" customWidth="1"/>
    <col min="2" max="2" width="25" bestFit="1" customWidth="1"/>
    <col min="3" max="3" width="8.1640625" bestFit="1" customWidth="1"/>
    <col min="4" max="4" width="5.33203125" bestFit="1" customWidth="1"/>
    <col min="5" max="5" width="5.1640625" bestFit="1" customWidth="1"/>
    <col min="6" max="6" width="5.6640625" bestFit="1" customWidth="1"/>
    <col min="7" max="7" width="5.33203125" bestFit="1" customWidth="1"/>
    <col min="8" max="8" width="10.6640625" bestFit="1" customWidth="1"/>
    <col min="9" max="9" width="13" customWidth="1"/>
  </cols>
  <sheetData>
    <row r="1" spans="1:9" ht="53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7" thickTop="1" x14ac:dyDescent="0.2">
      <c r="A2" s="3" t="s">
        <v>9</v>
      </c>
      <c r="B2" s="4" t="s">
        <v>10</v>
      </c>
      <c r="C2" s="4" t="s">
        <v>11</v>
      </c>
      <c r="D2" s="4">
        <v>3</v>
      </c>
      <c r="E2" s="4">
        <v>3</v>
      </c>
      <c r="F2" s="4">
        <f>D2*E2</f>
        <v>9</v>
      </c>
      <c r="G2" s="4">
        <v>0</v>
      </c>
      <c r="H2" s="5">
        <f>G2/F2</f>
        <v>0</v>
      </c>
      <c r="I2" s="4" t="s">
        <v>12</v>
      </c>
    </row>
    <row r="3" spans="1:9" x14ac:dyDescent="0.2">
      <c r="A3" s="4" t="s">
        <v>13</v>
      </c>
      <c r="B3" s="4" t="s">
        <v>14</v>
      </c>
      <c r="C3" s="4" t="s">
        <v>15</v>
      </c>
      <c r="D3" s="4">
        <v>3</v>
      </c>
      <c r="E3" s="4">
        <v>3</v>
      </c>
      <c r="F3" s="4">
        <f t="shared" ref="F3:F9" si="0">D3*E3</f>
        <v>9</v>
      </c>
      <c r="G3" s="4">
        <v>8</v>
      </c>
      <c r="H3" s="5">
        <f t="shared" ref="H3:H9" si="1">G3/F3</f>
        <v>0.88888888888888884</v>
      </c>
      <c r="I3" s="4" t="s">
        <v>16</v>
      </c>
    </row>
    <row r="4" spans="1:9" x14ac:dyDescent="0.2">
      <c r="A4" s="3"/>
      <c r="B4" s="4" t="s">
        <v>17</v>
      </c>
      <c r="C4" s="4" t="s">
        <v>18</v>
      </c>
      <c r="D4" s="4">
        <v>3</v>
      </c>
      <c r="E4" s="4">
        <v>3</v>
      </c>
      <c r="F4" s="4">
        <f t="shared" si="0"/>
        <v>9</v>
      </c>
      <c r="G4" s="4">
        <v>3</v>
      </c>
      <c r="H4" s="5">
        <f t="shared" si="1"/>
        <v>0.33333333333333331</v>
      </c>
      <c r="I4" s="4" t="s">
        <v>19</v>
      </c>
    </row>
    <row r="5" spans="1:9" x14ac:dyDescent="0.2">
      <c r="A5" s="3"/>
      <c r="B5" s="4" t="s">
        <v>20</v>
      </c>
      <c r="C5" s="4" t="s">
        <v>21</v>
      </c>
      <c r="D5" s="4">
        <v>3</v>
      </c>
      <c r="E5" s="4">
        <v>3</v>
      </c>
      <c r="F5" s="4">
        <f t="shared" si="0"/>
        <v>9</v>
      </c>
      <c r="G5" s="4">
        <v>3</v>
      </c>
      <c r="H5" s="5">
        <f t="shared" si="1"/>
        <v>0.33333333333333331</v>
      </c>
      <c r="I5" s="4" t="s">
        <v>22</v>
      </c>
    </row>
    <row r="6" spans="1:9" x14ac:dyDescent="0.2">
      <c r="A6" s="3" t="s">
        <v>23</v>
      </c>
      <c r="B6" s="4" t="s">
        <v>10</v>
      </c>
      <c r="C6" s="4" t="s">
        <v>11</v>
      </c>
      <c r="D6" s="4">
        <v>2</v>
      </c>
      <c r="E6" s="4">
        <v>3</v>
      </c>
      <c r="F6" s="4">
        <f t="shared" si="0"/>
        <v>6</v>
      </c>
      <c r="G6" s="4">
        <v>0</v>
      </c>
      <c r="H6" s="5">
        <f t="shared" si="1"/>
        <v>0</v>
      </c>
      <c r="I6" s="4" t="s">
        <v>12</v>
      </c>
    </row>
    <row r="7" spans="1:9" x14ac:dyDescent="0.2">
      <c r="A7" s="4" t="s">
        <v>24</v>
      </c>
      <c r="B7" s="4" t="s">
        <v>14</v>
      </c>
      <c r="C7" s="4" t="s">
        <v>15</v>
      </c>
      <c r="D7" s="4">
        <v>2</v>
      </c>
      <c r="E7" s="4">
        <v>3</v>
      </c>
      <c r="F7" s="4">
        <f t="shared" si="0"/>
        <v>6</v>
      </c>
      <c r="G7" s="4">
        <v>6</v>
      </c>
      <c r="H7" s="5">
        <f t="shared" si="1"/>
        <v>1</v>
      </c>
      <c r="I7" s="4" t="s">
        <v>25</v>
      </c>
    </row>
    <row r="8" spans="1:9" x14ac:dyDescent="0.2">
      <c r="A8" s="4"/>
      <c r="B8" s="4" t="s">
        <v>17</v>
      </c>
      <c r="C8" s="4" t="s">
        <v>18</v>
      </c>
      <c r="D8" s="4">
        <v>2</v>
      </c>
      <c r="E8" s="4">
        <v>3</v>
      </c>
      <c r="F8" s="4">
        <f t="shared" si="0"/>
        <v>6</v>
      </c>
      <c r="G8" s="4">
        <v>4</v>
      </c>
      <c r="H8" s="5">
        <f t="shared" si="1"/>
        <v>0.66666666666666663</v>
      </c>
      <c r="I8" s="4" t="s">
        <v>26</v>
      </c>
    </row>
    <row r="9" spans="1:9" ht="17" thickBot="1" x14ac:dyDescent="0.25">
      <c r="A9" s="6"/>
      <c r="B9" s="6" t="s">
        <v>20</v>
      </c>
      <c r="C9" s="6" t="s">
        <v>21</v>
      </c>
      <c r="D9" s="6">
        <v>2</v>
      </c>
      <c r="E9" s="6">
        <v>3</v>
      </c>
      <c r="F9" s="6">
        <f t="shared" si="0"/>
        <v>6</v>
      </c>
      <c r="G9" s="6">
        <v>5</v>
      </c>
      <c r="H9" s="7">
        <f t="shared" si="1"/>
        <v>0.83333333333333337</v>
      </c>
      <c r="I9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2021-11-12T17:52:06Z</dcterms:created>
  <dcterms:modified xsi:type="dcterms:W3CDTF">2021-11-12T17:53:08Z</dcterms:modified>
</cp:coreProperties>
</file>