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6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<sst xmlns="http://schemas.openxmlformats.org/spreadsheetml/2006/main" count="20" uniqueCount="20">
  <si>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序号</t>
  </si>
  <si>
    <t>学院</t>
  </si>
  <si>
    <t>评委1</t>
  </si>
  <si>
    <t>评委2</t>
  </si>
  <si>
    <t>评委3</t>
  </si>
  <si>
    <t>评委4</t>
  </si>
  <si>
    <t>评委5</t>
  </si>
  <si>
    <t>评委平均分</t>
  </si>
  <si>
    <t>学生票数</t>
  </si>
  <si>
    <t>学生核算得分</t>
  </si>
  <si>
    <t>最终得分</t>
  </si>
  <si>
    <t>计算机学院、软件学院、网络空间安全学院</t>
  </si>
  <si>
    <t>电院电子与光学工程学院、微电子学院</t>
  </si>
  <si>
    <t>自动化学院、人工智能学院</t>
  </si>
  <si>
    <t>社会与人口学院</t>
  </si>
  <si>
    <t>现代邮政学院</t>
  </si>
  <si>
    <t>理学院</t>
  </si>
  <si>
    <t>通信与信息工程学院</t>
  </si>
  <si>
    <t>贝尔英才学院</t>
  </si>
  <si>
    <t>材料科学与工程学院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</si>
</sst>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workbookViewId="0">
      <selection activeCell="B15" sqref="B15"/>
    </sheetView>
  </sheetViews>
  <sheetFormatPr defaultColWidth="8.72727272727273" defaultRowHeight="14"/>
  <cols>
    <col min="2" max="2" width="47.0909090909091" customWidth="1"/>
    <col min="8" max="8" width="14" customWidth="1"/>
    <col min="10" max="10" width="12.3636363636364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>
        <v>1</v>
      </c>
      <c r="B2" s="3" t="s">
        <v>11</v>
      </c>
      <c r="C2" s="2">
        <v>95</v>
      </c>
      <c r="D2" s="2">
        <v>95</v>
      </c>
      <c r="E2" s="2">
        <v>95</v>
      </c>
      <c r="F2" s="2">
        <v>90</v>
      </c>
      <c r="G2" s="2">
        <v>95</v>
      </c>
      <c r="H2" s="2">
        <f t="shared" ref="H2:H10" si="0">AVERAGE(C2:G2)</f>
        <v>94</v>
      </c>
      <c r="I2" s="2">
        <v>74</v>
      </c>
      <c r="J2" s="4">
        <v>96.1</v>
      </c>
      <c r="K2" s="4">
        <v>94.21</v>
      </c>
    </row>
    <row r="3" spans="1:11">
      <c r="A3" s="1">
        <v>2</v>
      </c>
      <c r="B3" s="3" t="s">
        <v>12</v>
      </c>
      <c r="C3" s="2">
        <v>95</v>
      </c>
      <c r="D3" s="2">
        <v>95</v>
      </c>
      <c r="E3" s="2">
        <v>95</v>
      </c>
      <c r="F3" s="2">
        <v>95</v>
      </c>
      <c r="G3" s="2">
        <v>90</v>
      </c>
      <c r="H3" s="2">
        <f t="shared" si="0"/>
        <v>94</v>
      </c>
      <c r="I3" s="2">
        <v>68</v>
      </c>
      <c r="J3" s="4">
        <v>88.31</v>
      </c>
      <c r="K3" s="4">
        <v>93.43</v>
      </c>
    </row>
    <row r="4" spans="1:11">
      <c r="A4" s="1">
        <v>3</v>
      </c>
      <c r="B4" s="3" t="s">
        <v>13</v>
      </c>
      <c r="C4" s="2">
        <v>95</v>
      </c>
      <c r="D4" s="2">
        <v>90</v>
      </c>
      <c r="E4" s="2">
        <v>90</v>
      </c>
      <c r="F4" s="2">
        <v>95</v>
      </c>
      <c r="G4" s="2">
        <v>90</v>
      </c>
      <c r="H4" s="2">
        <f t="shared" si="0"/>
        <v>92</v>
      </c>
      <c r="I4" s="2">
        <v>73</v>
      </c>
      <c r="J4" s="4">
        <v>94.81</v>
      </c>
      <c r="K4" s="4">
        <v>92.28</v>
      </c>
    </row>
    <row r="5" spans="1:11">
      <c r="A5" s="1">
        <v>4</v>
      </c>
      <c r="B5" s="3" t="s">
        <v>14</v>
      </c>
      <c r="C5" s="2">
        <v>95</v>
      </c>
      <c r="D5" s="2">
        <v>90</v>
      </c>
      <c r="E5" s="2">
        <v>95</v>
      </c>
      <c r="F5" s="2">
        <v>90</v>
      </c>
      <c r="G5" s="2">
        <v>85</v>
      </c>
      <c r="H5" s="2">
        <f t="shared" si="0"/>
        <v>91</v>
      </c>
      <c r="I5" s="2">
        <v>77</v>
      </c>
      <c r="J5" s="4">
        <v>100</v>
      </c>
      <c r="K5" s="4">
        <v>91.9</v>
      </c>
    </row>
    <row r="6" spans="1:11">
      <c r="A6" s="1">
        <v>5</v>
      </c>
      <c r="B6" s="3" t="s">
        <v>15</v>
      </c>
      <c r="C6" s="2">
        <v>95</v>
      </c>
      <c r="D6" s="2">
        <v>95</v>
      </c>
      <c r="E6" s="2">
        <v>85</v>
      </c>
      <c r="F6" s="2">
        <v>95</v>
      </c>
      <c r="G6" s="2">
        <v>85</v>
      </c>
      <c r="H6" s="2">
        <f t="shared" si="0"/>
        <v>91</v>
      </c>
      <c r="I6" s="2">
        <v>68</v>
      </c>
      <c r="J6" s="4">
        <v>88.31</v>
      </c>
      <c r="K6" s="4">
        <v>90.73</v>
      </c>
    </row>
    <row r="7" spans="1:11">
      <c r="A7" s="1">
        <v>6</v>
      </c>
      <c r="B7" s="3" t="s">
        <v>16</v>
      </c>
      <c r="C7" s="2">
        <v>85</v>
      </c>
      <c r="D7" s="2">
        <v>85</v>
      </c>
      <c r="E7" s="2">
        <v>95</v>
      </c>
      <c r="F7" s="2">
        <v>85</v>
      </c>
      <c r="G7" s="2">
        <v>95</v>
      </c>
      <c r="H7" s="2">
        <f t="shared" si="0"/>
        <v>89</v>
      </c>
      <c r="I7" s="2">
        <v>73</v>
      </c>
      <c r="J7" s="4">
        <v>94.81</v>
      </c>
      <c r="K7" s="4">
        <v>89.58</v>
      </c>
    </row>
    <row r="8" spans="1:11">
      <c r="A8" s="1">
        <v>7</v>
      </c>
      <c r="B8" s="3" t="s">
        <v>17</v>
      </c>
      <c r="C8" s="2">
        <v>90</v>
      </c>
      <c r="D8" s="2">
        <v>90</v>
      </c>
      <c r="E8" s="2">
        <v>90</v>
      </c>
      <c r="F8" s="2">
        <v>85</v>
      </c>
      <c r="G8" s="2">
        <v>90</v>
      </c>
      <c r="H8" s="2">
        <f t="shared" si="0"/>
        <v>89</v>
      </c>
      <c r="I8" s="2">
        <v>72</v>
      </c>
      <c r="J8" s="4">
        <v>93.51</v>
      </c>
      <c r="K8" s="4">
        <v>89.45</v>
      </c>
    </row>
    <row r="9" spans="1:11">
      <c r="A9" s="1">
        <v>8</v>
      </c>
      <c r="B9" s="3" t="s">
        <v>18</v>
      </c>
      <c r="C9" s="2">
        <v>90</v>
      </c>
      <c r="D9" s="2">
        <v>85</v>
      </c>
      <c r="E9" s="2">
        <v>90</v>
      </c>
      <c r="F9" s="2">
        <v>90</v>
      </c>
      <c r="G9" s="2">
        <v>85</v>
      </c>
      <c r="H9" s="2">
        <f t="shared" si="0"/>
        <v>88</v>
      </c>
      <c r="I9" s="2">
        <v>72</v>
      </c>
      <c r="J9" s="4">
        <v>93.51</v>
      </c>
      <c r="K9" s="4">
        <v>88.55</v>
      </c>
    </row>
    <row r="10" spans="1:11">
      <c r="A10" s="1">
        <v>9</v>
      </c>
      <c r="B10" s="3" t="s">
        <v>19</v>
      </c>
      <c r="C10" s="2">
        <v>85</v>
      </c>
      <c r="D10" s="2">
        <v>85</v>
      </c>
      <c r="E10" s="2">
        <v>85</v>
      </c>
      <c r="F10" s="2">
        <v>85</v>
      </c>
      <c r="G10" s="2">
        <v>85</v>
      </c>
      <c r="H10" s="2">
        <f t="shared" si="0"/>
        <v>85</v>
      </c>
      <c r="I10" s="2">
        <v>68</v>
      </c>
      <c r="J10" s="4">
        <v>88.31</v>
      </c>
      <c r="K10" s="4">
        <v>85.33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闫兴</dc:creator>
  <cp:lastModifiedBy>小笑</cp:lastModifiedBy>
  <dcterms:created xsi:type="dcterms:W3CDTF">2021-04-16T06:49:00Z</dcterms:created>
  <dcterms:modified xsi:type="dcterms:W3CDTF">2022-04-26T12:16:24Z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40584C8CCC634C388E1C80351ECF4E85</vt:lpwstr>
  </property>
  <property fmtid="{D5CDD505-2E9C-101B-9397-08002B2CF9AE}" pid="3" name="KSOProductBuildVer">
    <vt:lpwstr>2052-11.1.0.11372</vt:lpwstr>
  </property>
</Properties>
</file>