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701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B475F076-32FD-4CA1-963B-854C93D40CC5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7" l="1" r="A2"/>
  <c i="6" r="A4"/>
  <c i="6" r="A3"/>
  <c i="6" r="A2"/>
  <c i="5" r="B2"/>
  <c i="4" r="A4"/>
  <c i="4" r="A3"/>
  <c i="4" r="A2"/>
  <c i="3" r="A4"/>
  <c i="3" r="A3"/>
  <c i="3" r="A2"/>
</calcChain>
</file>

<file path=xl/sharedStrings.xml><?xml version="1.0" encoding="utf-8"?>
<sst xmlns="http://schemas.openxmlformats.org/spreadsheetml/2006/main" count="187" uniqueCount="131">
  <si>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</si>
  <si>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</si>
  <si>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</si>
  <si>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</si>
  <si>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</si>
  <si>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</si>
  <si>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</si>
  <si>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</si>
  <si>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</si>
  <si>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</si>
  <si>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</si>
  <si>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</si>
  <si>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</si>
  <si>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</si>
  <si>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</si>
  <si>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</si>
  <si>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Colorado (100)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</si>
  <si>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</si>
  <si>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</si>
  <si>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</si>
  <si>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</si>
  <si>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</si>
  <si>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</si>
  <si>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</si>
  <si>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</si>
  <si>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</si>
  <si>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</si>
  <si>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</si>
  <si>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</si>
  <si>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</si>
  <si>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</si>
  <si>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</si>
  <si>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</si>
  <si>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</si>
  <si>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</si>
  <si>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</si>
  <si>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</si>
  <si>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</si>
  <si>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</si>
  <si>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</si>
  <si>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</si>
  <si>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</si>
  <si>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</si>
  <si>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</si>
  <si>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</si>
  <si>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</si>
  <si>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</si>
  <si>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</si>
  <si>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</si>
  <si>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</si>
  <si>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</si>
  <si>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</si>
  <si>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</si>
  <si>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</si>
  <si>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</si>
  <si>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</si>
  <si>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</si>
  <si>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</si>
  <si>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</si>
  <si>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</si>
  <si>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</si>
  <si>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</si>
  <si>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</si>
  <si>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</si>
  <si>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</si>
  <si>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</si>
  <si>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</si>
  <si>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</si>
  <si>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</si>
  <si>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</si>
  <si>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</si>
  <si>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</si>
  <si>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</si>
  <si>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</si>
  <si>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</si>
  <si>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</si>
  <si>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</si>
  <si>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</si>
  <si>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</si>
  <si>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</si>
  <si>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</si>
  <si>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</si>
  <si>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</si>
  <si>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</si>
  <si>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</si>
  <si>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</si>
  <si>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</si>
  <si>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</si>
  <si>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</si>
  <si>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</si>
  <si>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</si>
  <si>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</si>
  <si>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</si>
  <si>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</si>
  <si>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</si>
  <si>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</si>
  <si>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</si>
  <si>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</si>
  <si>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</si>
  <si>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</si>
  <si>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</si>
  <si>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</si>
  <si>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</si>
  <si>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</si>
  <si>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</si>
  <si>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</si>
  <si>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</si>
  <si>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</si>
  <si>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</si>
  <si>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</si>
  <si>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</si>
  <si>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</si>
  <si>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</si>
  <si>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</si>
  <si>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</si>
  <si>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</si>
  <si>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</si>
  <si>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Pro-PEItem-VZQHD</t>
  </si>
  <si>
    <t>a345f000000u18KAAQ</t>
  </si>
  <si>
    <t>Pro-PEItem-WL1AC</t>
  </si>
  <si>
    <t>a345f000000u18PAAQ</t>
  </si>
  <si>
    <t>Pro-PEItem-69XE7</t>
  </si>
  <si>
    <t>a345f000000u1P0AAI</t>
  </si>
  <si>
    <t>Pro-PEItem-KHNYD</t>
  </si>
  <si>
    <t>a345f000000u1WMAAY</t>
  </si>
  <si>
    <t>Pro-PEItem-IAJYN</t>
  </si>
  <si>
    <t>a345f000000u2joAAA</t>
  </si>
  <si>
    <t>Pro-PEItem-LQ1CH</t>
  </si>
  <si>
    <t>a345f000000u4BEAAY</t>
  </si>
  <si>
    <t>Pro-PEItem-QTLSN</t>
  </si>
  <si>
    <t>a345f000000u4BJAAY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</si>
</sst>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17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numFmtId="165" fontId="14" fillId="0" borderId="0" xfId="0" applyFont="true" applyNumberFormat="true"/>
    <xf numFmtId="49" fontId="15" fillId="0" borderId="6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C9" sqref="C9"/>
    </sheetView>
  </sheetViews>
  <sheetFormatPr defaultRowHeight="14.4" x14ac:dyDescent="0.3"/>
  <cols>
    <col min="1" max="1" bestFit="true" customWidth="true" width="11.77734375" collapsed="true"/>
    <col min="2" max="2" bestFit="true" customWidth="true" width="14.5546875" collapsed="true"/>
    <col min="3" max="3" bestFit="true" customWidth="true" width="15.664062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9.8867187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65</v>
      </c>
      <c r="D1" t="s">
        <v>2</v>
      </c>
      <c r="E1" t="s">
        <v>3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28</v>
      </c>
      <c r="C2" t="s">
        <v>16</v>
      </c>
      <c r="D2" t="s">
        <v>17</v>
      </c>
      <c r="E2" t="s">
        <v>19</v>
      </c>
      <c r="F2" t="s">
        <v>18</v>
      </c>
      <c r="G2" t="s">
        <v>20</v>
      </c>
      <c r="H2" t="b">
        <v>0</v>
      </c>
      <c r="I2" t="s">
        <v>22</v>
      </c>
      <c r="J2" t="s">
        <v>23</v>
      </c>
      <c r="K2" t="b">
        <v>1</v>
      </c>
      <c r="L2" t="s">
        <v>116</v>
      </c>
      <c r="M2" t="b">
        <v>0</v>
      </c>
      <c r="N2" t="b">
        <v>0</v>
      </c>
      <c r="O2" t="s">
        <v>25</v>
      </c>
      <c r="P2" t="s">
        <v>24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11.5546875" collapsed="true"/>
    <col min="2" max="2" bestFit="true" customWidth="true" width="17.70703125" collapsed="true"/>
    <col min="3" max="3" bestFit="true" customWidth="true" width="11.67578125" collapsed="true"/>
    <col min="4" max="4" bestFit="true" customWidth="true" width="20.58203125" collapsed="true"/>
  </cols>
  <sheetData>
    <row r="1" spans="1:4" x14ac:dyDescent="0.3">
      <c r="A1" s="2" t="s">
        <v>26</v>
      </c>
      <c r="B1" s="2" t="s">
        <v>0</v>
      </c>
      <c r="C1" s="1" t="s">
        <v>1</v>
      </c>
      <c r="D1" t="s">
        <v>115</v>
      </c>
    </row>
    <row r="2" spans="1:4" x14ac:dyDescent="0.3">
      <c r="A2" t="s">
        <v>27</v>
      </c>
      <c r="B2" t="s">
        <v>129</v>
      </c>
      <c r="C2" t="s">
        <v>28</v>
      </c>
      <c r="D2" t="s">
        <v>130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workbookViewId="0">
      <selection activeCell="A5" sqref="A5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s="2" t="s">
        <v>0</v>
      </c>
      <c r="B1" s="2" t="s">
        <v>26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 t="s">
        <v>52</v>
      </c>
      <c r="AA1" s="2" t="s">
        <v>53</v>
      </c>
    </row>
    <row r="2" spans="1:27" x14ac:dyDescent="0.3">
      <c r="A2" t="str">
        <f>CONCATENATE('Routing Master'!B2," (",'Routing Master'!C2,")")</f>
        <v>Pro-PEItem-VZQHD (Lot Track)</v>
      </c>
      <c r="B2" t="s">
        <v>27</v>
      </c>
      <c r="C2" t="s">
        <v>54</v>
      </c>
      <c r="D2">
        <v>10</v>
      </c>
      <c r="E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>
        <v>1</v>
      </c>
      <c r="O2">
        <v>1</v>
      </c>
      <c r="P2" t="s">
        <v>58</v>
      </c>
      <c r="Q2" t="s">
        <v>59</v>
      </c>
      <c r="R2" t="s">
        <v>60</v>
      </c>
      <c r="S2">
        <v>1</v>
      </c>
      <c r="T2">
        <v>1</v>
      </c>
      <c r="U2" t="s">
        <v>58</v>
      </c>
      <c r="V2" t="s">
        <v>61</v>
      </c>
      <c r="W2" t="s">
        <v>60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Pro-PEItem-VZQHD (Lot Track)</v>
      </c>
      <c r="B3" t="s">
        <v>27</v>
      </c>
      <c r="C3" t="s">
        <v>54</v>
      </c>
      <c r="D3">
        <v>20</v>
      </c>
      <c r="E3" t="s">
        <v>62</v>
      </c>
      <c r="I3" t="s">
        <v>56</v>
      </c>
      <c r="J3" t="s">
        <v>57</v>
      </c>
      <c r="K3" t="s">
        <v>58</v>
      </c>
      <c r="L3" t="s">
        <v>59</v>
      </c>
      <c r="M3" t="s">
        <v>63</v>
      </c>
      <c r="N3">
        <v>1</v>
      </c>
      <c r="O3">
        <v>1</v>
      </c>
      <c r="P3" t="s">
        <v>58</v>
      </c>
      <c r="Q3" t="s">
        <v>59</v>
      </c>
      <c r="R3" t="s">
        <v>63</v>
      </c>
      <c r="S3">
        <v>1</v>
      </c>
      <c r="T3">
        <v>1</v>
      </c>
      <c r="U3" t="s">
        <v>58</v>
      </c>
      <c r="V3" t="s">
        <v>61</v>
      </c>
      <c r="W3" t="s">
        <v>63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Pro-PEItem-VZQHD (Lot Track)</v>
      </c>
      <c r="B4" t="s">
        <v>27</v>
      </c>
      <c r="C4" t="s">
        <v>54</v>
      </c>
      <c r="D4">
        <v>30</v>
      </c>
      <c r="E4" t="s">
        <v>64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  <c r="N4">
        <v>1</v>
      </c>
      <c r="O4">
        <v>1</v>
      </c>
      <c r="P4" t="s">
        <v>58</v>
      </c>
      <c r="Q4" t="s">
        <v>59</v>
      </c>
      <c r="R4" t="s">
        <v>60</v>
      </c>
      <c r="S4">
        <v>1</v>
      </c>
      <c r="T4">
        <v>1</v>
      </c>
      <c r="U4" t="s">
        <v>58</v>
      </c>
      <c r="V4" t="s">
        <v>61</v>
      </c>
      <c r="W4" t="s">
        <v>60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A5" sqref="A5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66</v>
      </c>
      <c r="C1" s="1" t="s">
        <v>113</v>
      </c>
      <c r="D1" s="1" t="s">
        <v>67</v>
      </c>
      <c r="E1" s="1" t="s">
        <v>114</v>
      </c>
    </row>
    <row r="2" spans="1:5" x14ac:dyDescent="0.3">
      <c r="A2" t="str">
        <f>CONCATENATE('Routing Master'!B2," (",'Routing Master'!C2,")")</f>
        <v>Pro-PEItem-VZQHD (Lot Track)</v>
      </c>
      <c r="B2" t="s">
        <v>68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Pro-PEItem-VZQHD (Lot Track)</v>
      </c>
      <c r="B3" t="s">
        <v>69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Pro-PEItem-VZQHD (Lot Track)</v>
      </c>
      <c r="B4" t="s">
        <v>70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26</v>
      </c>
      <c r="B1" s="1" t="s">
        <v>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</row>
    <row r="2" spans="1:7" x14ac:dyDescent="0.3">
      <c r="A2" t="s">
        <v>27</v>
      </c>
      <c r="B2" t="str">
        <f>CONCATENATE('Routing Master'!B2," (",'Routing Master'!C2,")")</f>
        <v>Pro-PEItem-VZQHD (Lot Track)</v>
      </c>
      <c r="C2" s="1">
        <v>5</v>
      </c>
      <c r="D2" s="1"/>
      <c r="E2" t="s">
        <v>76</v>
      </c>
      <c r="F2" t="s">
        <v>77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</row>
    <row r="2" spans="1:15" x14ac:dyDescent="0.3">
      <c r="A2" t="str">
        <f>CONCATENATE('Routing Master'!B2," (",'Routing Master'!C2,")")</f>
        <v>Pro-PEItem-VZQHD (Lot Track)</v>
      </c>
      <c r="B2">
        <v>3</v>
      </c>
      <c r="C2" s="3" t="s">
        <v>92</v>
      </c>
      <c r="D2" s="4">
        <v>44537</v>
      </c>
      <c r="E2">
        <v>8</v>
      </c>
      <c r="G2" t="s">
        <v>93</v>
      </c>
      <c r="H2" t="b">
        <v>1</v>
      </c>
      <c r="I2" t="b">
        <v>1</v>
      </c>
      <c r="M2" t="s">
        <v>96</v>
      </c>
      <c r="N2" t="s">
        <v>94</v>
      </c>
      <c r="O2" t="s">
        <v>95</v>
      </c>
    </row>
    <row r="3" spans="1:15" x14ac:dyDescent="0.3">
      <c r="A3" t="str">
        <f>CONCATENATE('Routing Master'!B2," (",'Routing Master'!C2,")")</f>
        <v>Pro-PEItem-VZQHD (Lot Track)</v>
      </c>
      <c r="C3" s="3" t="s">
        <v>92</v>
      </c>
      <c r="E3">
        <v>10</v>
      </c>
      <c r="G3" t="s">
        <v>97</v>
      </c>
      <c r="I3" t="b">
        <v>1</v>
      </c>
      <c r="L3">
        <v>3</v>
      </c>
      <c r="N3" t="s">
        <v>94</v>
      </c>
      <c r="O3" t="s">
        <v>95</v>
      </c>
    </row>
    <row r="4" spans="1:15" x14ac:dyDescent="0.3">
      <c r="A4" t="str">
        <f>CONCATENATE('Routing Master'!B2," (",'Routing Master'!C2,")")</f>
        <v>Pro-PEItem-VZQHD (Lot Track)</v>
      </c>
      <c r="C4" s="3" t="s">
        <v>92</v>
      </c>
      <c r="E4">
        <v>10</v>
      </c>
      <c r="G4" t="s">
        <v>98</v>
      </c>
      <c r="I4" t="b">
        <v>1</v>
      </c>
      <c r="L4">
        <v>2</v>
      </c>
      <c r="N4" t="s">
        <v>94</v>
      </c>
      <c r="O4" t="s">
        <v>95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99</v>
      </c>
      <c r="C1" t="s">
        <v>80</v>
      </c>
      <c r="D1" t="s">
        <v>83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</row>
    <row r="2" spans="1:10" x14ac:dyDescent="0.3">
      <c r="A2" t="str">
        <f>CONCATENATE('Routing Master'!B2," (",'Routing Master'!C2,")")</f>
        <v>Pro-PEItem-VZQHD (Lot Track)</v>
      </c>
      <c r="B2" t="s">
        <v>106</v>
      </c>
      <c r="C2" t="s">
        <v>107</v>
      </c>
      <c r="E2" t="s">
        <v>108</v>
      </c>
      <c r="F2" t="s">
        <v>109</v>
      </c>
      <c r="G2">
        <v>5</v>
      </c>
      <c r="H2" t="s">
        <v>110</v>
      </c>
      <c r="I2" t="s">
        <v>111</v>
      </c>
      <c r="J2" t="s">
        <v>112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2022-01-10T16:29:27Z</dcterms:modified>
</cp:coreProperties>
</file>