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RESEARCH PROJECTS\NSF project\In vitro GWAS transformation\GTDD\"/>
    </mc:Choice>
  </mc:AlternateContent>
  <bookViews>
    <workbookView xWindow="0" yWindow="0" windowWidth="29010" windowHeight="12510"/>
  </bookViews>
  <sheets>
    <sheet name="Phase_GTDD_16_genotypes_8.03.21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<sst xmlns="http://schemas.openxmlformats.org/spreadsheetml/2006/main" count="495" uniqueCount="42">
  <si>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</si>
  <si>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</si>
  <si>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</si>
  <si>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</si>
  <si>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</si>
  <si>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</si>
  <si>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</si>
  <si>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</t>
  </si>
  <si>
    <t>Date collected</t>
  </si>
  <si>
    <t>Date on media</t>
  </si>
  <si>
    <t>Location of plants</t>
  </si>
  <si>
    <t>CTR</t>
  </si>
  <si>
    <t>BESC-125</t>
  </si>
  <si>
    <t>B1</t>
  </si>
  <si>
    <t>E14</t>
  </si>
  <si>
    <t>AS</t>
  </si>
  <si>
    <t>BESC-185</t>
  </si>
  <si>
    <t>GW-9597</t>
  </si>
  <si>
    <t>GW-9780</t>
  </si>
  <si>
    <t>WHTE-28-2</t>
  </si>
  <si>
    <t>GW-9882</t>
  </si>
  <si>
    <t>BESC-1041</t>
  </si>
  <si>
    <t>BESC-448</t>
  </si>
  <si>
    <t>BESC-310</t>
  </si>
  <si>
    <t>BESC-258</t>
  </si>
  <si>
    <t>BESC-58</t>
  </si>
  <si>
    <t>VNDL-27-3</t>
  </si>
  <si>
    <t>HRSO-27-2</t>
  </si>
  <si>
    <t>BESC-107</t>
  </si>
  <si>
    <t>BESC-325</t>
  </si>
  <si>
    <t>HOMC-21-5</t>
  </si>
  <si>
    <t>B2</t>
  </si>
  <si>
    <t>B3</t>
  </si>
  <si>
    <t>Image#</t>
  </si>
  <si>
    <t>Tray_ID</t>
  </si>
  <si>
    <t>GTDD1</t>
  </si>
  <si>
    <t>GTDD2</t>
  </si>
  <si>
    <t>GTDD3</t>
  </si>
  <si>
    <t>GTDD4</t>
  </si>
  <si>
    <t>GTDD5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</si>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</sst>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topLeftCell="A67" workbookViewId="0">
      <selection activeCell="O2" sqref="O2:P97"/>
    </sheetView>
  </sheetViews>
  <sheetFormatPr defaultRowHeight="15" x14ac:dyDescent="0.25"/>
  <cols>
    <col min="15" max="15" width="19.7109375" customWidth="1"/>
    <col min="16" max="16" width="19.42578125" customWidth="1"/>
  </cols>
  <sheetData>
    <row r="1" spans="1:16" x14ac:dyDescent="0.25">
      <c r="A1" s="1" t="s">
        <v>33</v>
      </c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t="s">
        <v>40</v>
      </c>
      <c r="P1" t="s">
        <v>41</v>
      </c>
    </row>
    <row r="2" spans="1:16" x14ac:dyDescent="0.25">
      <c r="A2" s="1">
        <v>1</v>
      </c>
      <c r="B2" s="1" t="s">
        <v>35</v>
      </c>
      <c r="C2" s="1">
        <v>4969</v>
      </c>
      <c r="D2" s="1">
        <v>1</v>
      </c>
      <c r="E2" s="1" t="s">
        <v>11</v>
      </c>
      <c r="F2" s="1">
        <v>440</v>
      </c>
      <c r="G2" s="1" t="s">
        <v>12</v>
      </c>
      <c r="H2" s="1" t="s">
        <v>13</v>
      </c>
      <c r="I2" s="1">
        <v>0.5</v>
      </c>
      <c r="J2" s="1"/>
      <c r="K2" s="2">
        <v>44411</v>
      </c>
      <c r="L2" s="2">
        <v>44413</v>
      </c>
      <c r="M2" s="1" t="s">
        <v>14</v>
      </c>
      <c r="O2" t="str">
        <f>CONCATENATE(B2,"_",A2,"_","P",C2,"_","R",D2)</f>
        <v>GTDD1_1_P4969_R1</v>
      </c>
      <c r="P2" t="str">
        <f>CONCATENATE(G2,"_",E2,"_",H2)</f>
        <v>BESC-125_CTR_B1</v>
      </c>
    </row>
    <row r="3" spans="1:16" x14ac:dyDescent="0.25">
      <c r="A3" s="1">
        <v>2</v>
      </c>
      <c r="B3" s="1" t="s">
        <v>35</v>
      </c>
      <c r="C3" s="1">
        <v>4972</v>
      </c>
      <c r="D3" s="1">
        <v>2</v>
      </c>
      <c r="E3" s="1" t="s">
        <v>15</v>
      </c>
      <c r="F3" s="1">
        <v>440</v>
      </c>
      <c r="G3" s="1" t="s">
        <v>12</v>
      </c>
      <c r="H3" s="1" t="s">
        <v>13</v>
      </c>
      <c r="I3" s="1">
        <v>0.5</v>
      </c>
      <c r="J3" s="1"/>
      <c r="K3" s="2">
        <v>44411</v>
      </c>
      <c r="L3" s="2">
        <v>44413</v>
      </c>
      <c r="M3" s="1" t="s">
        <v>14</v>
      </c>
      <c r="O3" t="str">
        <f t="shared" ref="O3:O66" si="0">CONCATENATE(B3,"_",A3,"_","P",C3,"_","R",D3)</f>
        <v>GTDD1_2_P4972_R2</v>
      </c>
      <c r="P3" t="str">
        <f t="shared" ref="P3:P66" si="1">CONCATENATE(G3,"_",E3,"_",H3)</f>
        <v>BESC-125_AS_B1</v>
      </c>
    </row>
    <row r="4" spans="1:16" x14ac:dyDescent="0.25">
      <c r="A4" s="1">
        <v>3</v>
      </c>
      <c r="B4" s="1" t="s">
        <v>35</v>
      </c>
      <c r="C4" s="1">
        <v>4945</v>
      </c>
      <c r="D4" s="1">
        <v>3</v>
      </c>
      <c r="E4" s="1" t="s">
        <v>11</v>
      </c>
      <c r="F4" s="1">
        <v>2936</v>
      </c>
      <c r="G4" s="1" t="s">
        <v>16</v>
      </c>
      <c r="H4" s="1" t="s">
        <v>13</v>
      </c>
      <c r="I4" s="1">
        <v>0.5</v>
      </c>
      <c r="J4" s="1"/>
      <c r="K4" s="2">
        <v>44411</v>
      </c>
      <c r="L4" s="2">
        <v>44413</v>
      </c>
      <c r="M4" s="1" t="s">
        <v>14</v>
      </c>
      <c r="O4" t="str">
        <f t="shared" si="0"/>
        <v>GTDD1_3_P4945_R3</v>
      </c>
      <c r="P4" t="str">
        <f t="shared" si="1"/>
        <v>BESC-185_CTR_B1</v>
      </c>
    </row>
    <row r="5" spans="1:16" x14ac:dyDescent="0.25">
      <c r="A5" s="1">
        <v>4</v>
      </c>
      <c r="B5" s="1" t="s">
        <v>35</v>
      </c>
      <c r="C5" s="1">
        <v>4948</v>
      </c>
      <c r="D5" s="1">
        <v>4</v>
      </c>
      <c r="E5" s="1" t="s">
        <v>15</v>
      </c>
      <c r="F5" s="1">
        <v>2936</v>
      </c>
      <c r="G5" s="1" t="s">
        <v>16</v>
      </c>
      <c r="H5" s="1" t="s">
        <v>13</v>
      </c>
      <c r="I5" s="1">
        <v>0.5</v>
      </c>
      <c r="J5" s="1"/>
      <c r="K5" s="2">
        <v>44411</v>
      </c>
      <c r="L5" s="2">
        <v>44413</v>
      </c>
      <c r="M5" s="1" t="s">
        <v>14</v>
      </c>
      <c r="O5" t="str">
        <f t="shared" si="0"/>
        <v>GTDD1_4_P4948_R4</v>
      </c>
      <c r="P5" t="str">
        <f t="shared" si="1"/>
        <v>BESC-185_AS_B1</v>
      </c>
    </row>
    <row r="6" spans="1:16" x14ac:dyDescent="0.25">
      <c r="A6" s="1">
        <v>5</v>
      </c>
      <c r="B6" s="1" t="s">
        <v>35</v>
      </c>
      <c r="C6" s="1">
        <v>4993</v>
      </c>
      <c r="D6" s="1">
        <v>5</v>
      </c>
      <c r="E6" s="1" t="s">
        <v>11</v>
      </c>
      <c r="F6" s="1">
        <v>1016</v>
      </c>
      <c r="G6" s="1" t="s">
        <v>17</v>
      </c>
      <c r="H6" s="1" t="s">
        <v>13</v>
      </c>
      <c r="I6" s="1">
        <v>0.5</v>
      </c>
      <c r="J6" s="1"/>
      <c r="K6" s="2">
        <v>44411</v>
      </c>
      <c r="L6" s="2">
        <v>44413</v>
      </c>
      <c r="M6" s="1" t="s">
        <v>14</v>
      </c>
      <c r="O6" t="str">
        <f t="shared" si="0"/>
        <v>GTDD1_5_P4993_R5</v>
      </c>
      <c r="P6" t="str">
        <f t="shared" si="1"/>
        <v>GW-9597_CTR_B1</v>
      </c>
    </row>
    <row r="7" spans="1:16" x14ac:dyDescent="0.25">
      <c r="A7" s="1">
        <v>6</v>
      </c>
      <c r="B7" s="1" t="s">
        <v>35</v>
      </c>
      <c r="C7" s="1">
        <v>4996</v>
      </c>
      <c r="D7" s="1">
        <v>6</v>
      </c>
      <c r="E7" s="1" t="s">
        <v>15</v>
      </c>
      <c r="F7" s="1">
        <v>1016</v>
      </c>
      <c r="G7" s="1" t="s">
        <v>17</v>
      </c>
      <c r="H7" s="1" t="s">
        <v>13</v>
      </c>
      <c r="I7" s="1">
        <v>0.5</v>
      </c>
      <c r="J7" s="1"/>
      <c r="K7" s="2">
        <v>44411</v>
      </c>
      <c r="L7" s="2">
        <v>44413</v>
      </c>
      <c r="M7" s="1" t="s">
        <v>14</v>
      </c>
      <c r="O7" t="str">
        <f t="shared" si="0"/>
        <v>GTDD1_6_P4996_R6</v>
      </c>
      <c r="P7" t="str">
        <f t="shared" si="1"/>
        <v>GW-9597_AS_B1</v>
      </c>
    </row>
    <row r="8" spans="1:16" x14ac:dyDescent="0.25">
      <c r="A8" s="1">
        <v>7</v>
      </c>
      <c r="B8" s="1" t="s">
        <v>35</v>
      </c>
      <c r="C8" s="1">
        <v>4981</v>
      </c>
      <c r="D8" s="1">
        <v>7</v>
      </c>
      <c r="E8" s="1" t="s">
        <v>11</v>
      </c>
      <c r="F8" s="1">
        <v>136</v>
      </c>
      <c r="G8" s="1" t="s">
        <v>18</v>
      </c>
      <c r="H8" s="1" t="s">
        <v>13</v>
      </c>
      <c r="I8" s="1">
        <v>0.5</v>
      </c>
      <c r="J8" s="1"/>
      <c r="K8" s="2">
        <v>44411</v>
      </c>
      <c r="L8" s="2">
        <v>44413</v>
      </c>
      <c r="M8" s="1" t="s">
        <v>14</v>
      </c>
      <c r="O8" t="str">
        <f t="shared" si="0"/>
        <v>GTDD1_7_P4981_R7</v>
      </c>
      <c r="P8" t="str">
        <f t="shared" si="1"/>
        <v>GW-9780_CTR_B1</v>
      </c>
    </row>
    <row r="9" spans="1:16" x14ac:dyDescent="0.25">
      <c r="A9" s="1">
        <v>8</v>
      </c>
      <c r="B9" s="1" t="s">
        <v>35</v>
      </c>
      <c r="C9" s="1">
        <v>4984</v>
      </c>
      <c r="D9" s="1">
        <v>8</v>
      </c>
      <c r="E9" s="1" t="s">
        <v>15</v>
      </c>
      <c r="F9" s="1">
        <v>136</v>
      </c>
      <c r="G9" s="1" t="s">
        <v>18</v>
      </c>
      <c r="H9" s="1" t="s">
        <v>13</v>
      </c>
      <c r="I9" s="1">
        <v>0.5</v>
      </c>
      <c r="J9" s="1"/>
      <c r="K9" s="2">
        <v>44411</v>
      </c>
      <c r="L9" s="2">
        <v>44413</v>
      </c>
      <c r="M9" s="1" t="s">
        <v>14</v>
      </c>
      <c r="O9" t="str">
        <f t="shared" si="0"/>
        <v>GTDD1_8_P4984_R8</v>
      </c>
      <c r="P9" t="str">
        <f t="shared" si="1"/>
        <v>GW-9780_AS_B1</v>
      </c>
    </row>
    <row r="10" spans="1:16" x14ac:dyDescent="0.25">
      <c r="A10" s="1">
        <v>9</v>
      </c>
      <c r="B10" s="1" t="s">
        <v>35</v>
      </c>
      <c r="C10" s="1">
        <v>5011</v>
      </c>
      <c r="D10" s="1">
        <v>9</v>
      </c>
      <c r="E10" s="1" t="s">
        <v>11</v>
      </c>
      <c r="F10" s="1">
        <v>834</v>
      </c>
      <c r="G10" s="1" t="s">
        <v>19</v>
      </c>
      <c r="H10" s="1" t="s">
        <v>13</v>
      </c>
      <c r="I10" s="1">
        <v>0.5</v>
      </c>
      <c r="J10" s="1"/>
      <c r="K10" s="2">
        <v>44411</v>
      </c>
      <c r="L10" s="2">
        <v>44413</v>
      </c>
      <c r="M10" s="1" t="s">
        <v>14</v>
      </c>
      <c r="O10" t="str">
        <f t="shared" si="0"/>
        <v>GTDD1_9_P5011_R9</v>
      </c>
      <c r="P10" t="str">
        <f t="shared" si="1"/>
        <v>WHTE-28-2_CTR_B1</v>
      </c>
    </row>
    <row r="11" spans="1:16" x14ac:dyDescent="0.25">
      <c r="A11" s="1">
        <v>10</v>
      </c>
      <c r="B11" s="1" t="s">
        <v>35</v>
      </c>
      <c r="C11" s="1">
        <v>5014</v>
      </c>
      <c r="D11" s="1">
        <v>10</v>
      </c>
      <c r="E11" s="1" t="s">
        <v>15</v>
      </c>
      <c r="F11" s="1">
        <v>834</v>
      </c>
      <c r="G11" s="1" t="s">
        <v>19</v>
      </c>
      <c r="H11" s="1" t="s">
        <v>13</v>
      </c>
      <c r="I11" s="1">
        <v>0.5</v>
      </c>
      <c r="J11" s="1"/>
      <c r="K11" s="2">
        <v>44411</v>
      </c>
      <c r="L11" s="2">
        <v>44413</v>
      </c>
      <c r="M11" s="1" t="s">
        <v>14</v>
      </c>
      <c r="O11" t="str">
        <f t="shared" si="0"/>
        <v>GTDD1_10_P5014_R10</v>
      </c>
      <c r="P11" t="str">
        <f t="shared" si="1"/>
        <v>WHTE-28-2_AS_B1</v>
      </c>
    </row>
    <row r="12" spans="1:16" x14ac:dyDescent="0.25">
      <c r="A12" s="1">
        <v>11</v>
      </c>
      <c r="B12" s="1" t="s">
        <v>35</v>
      </c>
      <c r="C12" s="1">
        <v>4951</v>
      </c>
      <c r="D12" s="1">
        <v>11</v>
      </c>
      <c r="E12" s="1" t="s">
        <v>11</v>
      </c>
      <c r="F12" s="1">
        <v>3010</v>
      </c>
      <c r="G12" s="1" t="s">
        <v>20</v>
      </c>
      <c r="H12" s="1" t="s">
        <v>13</v>
      </c>
      <c r="I12" s="1">
        <v>0.5</v>
      </c>
      <c r="J12" s="1"/>
      <c r="K12" s="2">
        <v>44411</v>
      </c>
      <c r="L12" s="2">
        <v>44413</v>
      </c>
      <c r="M12" s="1" t="s">
        <v>14</v>
      </c>
      <c r="O12" t="str">
        <f t="shared" si="0"/>
        <v>GTDD1_11_P4951_R11</v>
      </c>
      <c r="P12" t="str">
        <f t="shared" si="1"/>
        <v>GW-9882_CTR_B1</v>
      </c>
    </row>
    <row r="13" spans="1:16" x14ac:dyDescent="0.25">
      <c r="A13" s="1">
        <v>12</v>
      </c>
      <c r="B13" s="1" t="s">
        <v>35</v>
      </c>
      <c r="C13" s="1">
        <v>4954</v>
      </c>
      <c r="D13" s="1">
        <v>12</v>
      </c>
      <c r="E13" s="1" t="s">
        <v>15</v>
      </c>
      <c r="F13" s="1">
        <v>3010</v>
      </c>
      <c r="G13" s="1" t="s">
        <v>20</v>
      </c>
      <c r="H13" s="1" t="s">
        <v>13</v>
      </c>
      <c r="I13" s="1">
        <v>0.5</v>
      </c>
      <c r="J13" s="1"/>
      <c r="K13" s="2">
        <v>44411</v>
      </c>
      <c r="L13" s="2">
        <v>44413</v>
      </c>
      <c r="M13" s="1" t="s">
        <v>14</v>
      </c>
      <c r="O13" t="str">
        <f t="shared" si="0"/>
        <v>GTDD1_12_P4954_R12</v>
      </c>
      <c r="P13" t="str">
        <f t="shared" si="1"/>
        <v>GW-9882_AS_B1</v>
      </c>
    </row>
    <row r="14" spans="1:16" x14ac:dyDescent="0.25">
      <c r="A14" s="1">
        <v>13</v>
      </c>
      <c r="B14" s="1" t="s">
        <v>35</v>
      </c>
      <c r="C14" s="1">
        <v>4975</v>
      </c>
      <c r="D14" s="1">
        <v>13</v>
      </c>
      <c r="E14" s="1" t="s">
        <v>11</v>
      </c>
      <c r="F14" s="1">
        <v>1987</v>
      </c>
      <c r="G14" s="1" t="s">
        <v>21</v>
      </c>
      <c r="H14" s="1" t="s">
        <v>13</v>
      </c>
      <c r="I14" s="1"/>
      <c r="J14" s="1"/>
      <c r="K14" s="2">
        <v>44411</v>
      </c>
      <c r="L14" s="2">
        <v>44413</v>
      </c>
      <c r="M14" s="1" t="s">
        <v>14</v>
      </c>
      <c r="O14" t="str">
        <f t="shared" si="0"/>
        <v>GTDD1_13_P4975_R13</v>
      </c>
      <c r="P14" t="str">
        <f t="shared" si="1"/>
        <v>BESC-1041_CTR_B1</v>
      </c>
    </row>
    <row r="15" spans="1:16" x14ac:dyDescent="0.25">
      <c r="A15" s="1">
        <v>14</v>
      </c>
      <c r="B15" s="1" t="s">
        <v>35</v>
      </c>
      <c r="C15" s="1">
        <v>4978</v>
      </c>
      <c r="D15" s="1">
        <v>14</v>
      </c>
      <c r="E15" s="1" t="s">
        <v>15</v>
      </c>
      <c r="F15" s="1">
        <v>1987</v>
      </c>
      <c r="G15" s="1" t="s">
        <v>21</v>
      </c>
      <c r="H15" s="1" t="s">
        <v>13</v>
      </c>
      <c r="I15" s="1"/>
      <c r="J15" s="1"/>
      <c r="K15" s="2">
        <v>44411</v>
      </c>
      <c r="L15" s="2">
        <v>44413</v>
      </c>
      <c r="M15" s="1" t="s">
        <v>14</v>
      </c>
      <c r="O15" t="str">
        <f t="shared" si="0"/>
        <v>GTDD1_14_P4978_R14</v>
      </c>
      <c r="P15" t="str">
        <f t="shared" si="1"/>
        <v>BESC-1041_AS_B1</v>
      </c>
    </row>
    <row r="16" spans="1:16" x14ac:dyDescent="0.25">
      <c r="A16" s="1">
        <v>15</v>
      </c>
      <c r="B16" s="1" t="s">
        <v>35</v>
      </c>
      <c r="C16" s="1">
        <v>4999</v>
      </c>
      <c r="D16" s="1">
        <v>15</v>
      </c>
      <c r="E16" s="1" t="s">
        <v>11</v>
      </c>
      <c r="F16" s="1">
        <v>2574</v>
      </c>
      <c r="G16" s="1" t="s">
        <v>22</v>
      </c>
      <c r="H16" s="1" t="s">
        <v>13</v>
      </c>
      <c r="I16" s="1">
        <v>0.5</v>
      </c>
      <c r="J16" s="1"/>
      <c r="K16" s="2">
        <v>44411</v>
      </c>
      <c r="L16" s="2">
        <v>44413</v>
      </c>
      <c r="M16" s="1" t="s">
        <v>14</v>
      </c>
      <c r="O16" t="str">
        <f t="shared" si="0"/>
        <v>GTDD1_15_P4999_R15</v>
      </c>
      <c r="P16" t="str">
        <f t="shared" si="1"/>
        <v>BESC-448_CTR_B1</v>
      </c>
    </row>
    <row r="17" spans="1:16" x14ac:dyDescent="0.25">
      <c r="A17" s="1">
        <v>16</v>
      </c>
      <c r="B17" s="1" t="s">
        <v>35</v>
      </c>
      <c r="C17" s="1">
        <v>5002</v>
      </c>
      <c r="D17" s="1">
        <v>16</v>
      </c>
      <c r="E17" s="1" t="s">
        <v>15</v>
      </c>
      <c r="F17" s="1">
        <v>2574</v>
      </c>
      <c r="G17" s="1" t="s">
        <v>22</v>
      </c>
      <c r="H17" s="1" t="s">
        <v>13</v>
      </c>
      <c r="I17" s="1">
        <v>0.5</v>
      </c>
      <c r="J17" s="1"/>
      <c r="K17" s="2">
        <v>44411</v>
      </c>
      <c r="L17" s="2">
        <v>44413</v>
      </c>
      <c r="M17" s="1" t="s">
        <v>14</v>
      </c>
      <c r="O17" t="str">
        <f t="shared" si="0"/>
        <v>GTDD1_16_P5002_R16</v>
      </c>
      <c r="P17" t="str">
        <f t="shared" si="1"/>
        <v>BESC-448_AS_B1</v>
      </c>
    </row>
    <row r="18" spans="1:16" x14ac:dyDescent="0.25">
      <c r="A18" s="1">
        <v>17</v>
      </c>
      <c r="B18" s="1" t="s">
        <v>35</v>
      </c>
      <c r="C18" s="1">
        <v>5005</v>
      </c>
      <c r="D18" s="1">
        <v>17</v>
      </c>
      <c r="E18" s="1" t="s">
        <v>11</v>
      </c>
      <c r="F18" s="1">
        <v>1635</v>
      </c>
      <c r="G18" s="1" t="s">
        <v>23</v>
      </c>
      <c r="H18" s="1" t="s">
        <v>13</v>
      </c>
      <c r="I18" s="1"/>
      <c r="J18" s="1"/>
      <c r="K18" s="2">
        <v>44411</v>
      </c>
      <c r="L18" s="2">
        <v>44413</v>
      </c>
      <c r="M18" s="1" t="s">
        <v>14</v>
      </c>
      <c r="O18" t="str">
        <f t="shared" si="0"/>
        <v>GTDD1_17_P5005_R17</v>
      </c>
      <c r="P18" t="str">
        <f t="shared" si="1"/>
        <v>BESC-310_CTR_B1</v>
      </c>
    </row>
    <row r="19" spans="1:16" x14ac:dyDescent="0.25">
      <c r="A19" s="1">
        <v>18</v>
      </c>
      <c r="B19" s="1" t="s">
        <v>35</v>
      </c>
      <c r="C19" s="1">
        <v>5008</v>
      </c>
      <c r="D19" s="1">
        <v>18</v>
      </c>
      <c r="E19" s="1" t="s">
        <v>15</v>
      </c>
      <c r="F19" s="1">
        <v>1635</v>
      </c>
      <c r="G19" s="1" t="s">
        <v>23</v>
      </c>
      <c r="H19" s="1" t="s">
        <v>13</v>
      </c>
      <c r="I19" s="1"/>
      <c r="J19" s="1"/>
      <c r="K19" s="2">
        <v>44411</v>
      </c>
      <c r="L19" s="2">
        <v>44413</v>
      </c>
      <c r="M19" s="1" t="s">
        <v>14</v>
      </c>
      <c r="O19" t="str">
        <f t="shared" si="0"/>
        <v>GTDD1_18_P5008_R18</v>
      </c>
      <c r="P19" t="str">
        <f t="shared" si="1"/>
        <v>BESC-310_AS_B1</v>
      </c>
    </row>
    <row r="20" spans="1:16" x14ac:dyDescent="0.25">
      <c r="A20" s="1">
        <v>19</v>
      </c>
      <c r="B20" s="1" t="s">
        <v>35</v>
      </c>
      <c r="C20" s="1">
        <v>5035</v>
      </c>
      <c r="D20" s="1">
        <v>19</v>
      </c>
      <c r="E20" s="1" t="s">
        <v>11</v>
      </c>
      <c r="F20" s="1">
        <v>1679</v>
      </c>
      <c r="G20" s="1" t="s">
        <v>24</v>
      </c>
      <c r="H20" s="1" t="s">
        <v>13</v>
      </c>
      <c r="I20" s="1"/>
      <c r="J20" s="1"/>
      <c r="K20" s="2">
        <v>44411</v>
      </c>
      <c r="L20" s="2">
        <v>44413</v>
      </c>
      <c r="M20" s="1" t="s">
        <v>14</v>
      </c>
      <c r="O20" t="str">
        <f t="shared" si="0"/>
        <v>GTDD1_19_P5035_R19</v>
      </c>
      <c r="P20" t="str">
        <f t="shared" si="1"/>
        <v>BESC-258_CTR_B1</v>
      </c>
    </row>
    <row r="21" spans="1:16" x14ac:dyDescent="0.25">
      <c r="A21" s="1">
        <v>20</v>
      </c>
      <c r="B21" s="1" t="s">
        <v>35</v>
      </c>
      <c r="C21" s="1">
        <v>5038</v>
      </c>
      <c r="D21" s="1">
        <v>20</v>
      </c>
      <c r="E21" s="1" t="s">
        <v>15</v>
      </c>
      <c r="F21" s="1">
        <v>1679</v>
      </c>
      <c r="G21" s="1" t="s">
        <v>24</v>
      </c>
      <c r="H21" s="1" t="s">
        <v>13</v>
      </c>
      <c r="I21" s="1"/>
      <c r="J21" s="1"/>
      <c r="K21" s="2">
        <v>44411</v>
      </c>
      <c r="L21" s="2">
        <v>44413</v>
      </c>
      <c r="M21" s="1" t="s">
        <v>14</v>
      </c>
      <c r="O21" t="str">
        <f t="shared" si="0"/>
        <v>GTDD1_20_P5038_R20</v>
      </c>
      <c r="P21" t="str">
        <f t="shared" si="1"/>
        <v>BESC-258_AS_B1</v>
      </c>
    </row>
    <row r="22" spans="1:16" x14ac:dyDescent="0.25">
      <c r="A22" s="1">
        <v>21</v>
      </c>
      <c r="B22" s="1" t="s">
        <v>35</v>
      </c>
      <c r="C22" s="1">
        <v>4957</v>
      </c>
      <c r="D22" s="1">
        <v>21</v>
      </c>
      <c r="E22" s="1" t="s">
        <v>11</v>
      </c>
      <c r="F22" s="1">
        <v>1755</v>
      </c>
      <c r="G22" s="1" t="s">
        <v>25</v>
      </c>
      <c r="H22" s="1" t="s">
        <v>13</v>
      </c>
      <c r="I22" s="1"/>
      <c r="J22" s="1"/>
      <c r="K22" s="2">
        <v>44411</v>
      </c>
      <c r="L22" s="2">
        <v>44413</v>
      </c>
      <c r="M22" s="1" t="s">
        <v>14</v>
      </c>
      <c r="O22" t="str">
        <f t="shared" si="0"/>
        <v>GTDD1_21_P4957_R21</v>
      </c>
      <c r="P22" t="str">
        <f t="shared" si="1"/>
        <v>BESC-58_CTR_B1</v>
      </c>
    </row>
    <row r="23" spans="1:16" x14ac:dyDescent="0.25">
      <c r="A23" s="1">
        <v>1</v>
      </c>
      <c r="B23" s="1" t="s">
        <v>36</v>
      </c>
      <c r="C23" s="1">
        <v>4960</v>
      </c>
      <c r="D23" s="1">
        <v>22</v>
      </c>
      <c r="E23" s="1" t="s">
        <v>15</v>
      </c>
      <c r="F23" s="1">
        <v>1755</v>
      </c>
      <c r="G23" s="1" t="s">
        <v>25</v>
      </c>
      <c r="H23" s="1" t="s">
        <v>13</v>
      </c>
      <c r="I23" s="1"/>
      <c r="J23" s="1"/>
      <c r="K23" s="2">
        <v>44411</v>
      </c>
      <c r="L23" s="2">
        <v>44413</v>
      </c>
      <c r="M23" s="1" t="s">
        <v>14</v>
      </c>
      <c r="O23" t="str">
        <f t="shared" si="0"/>
        <v>GTDD2_1_P4960_R22</v>
      </c>
      <c r="P23" t="str">
        <f t="shared" si="1"/>
        <v>BESC-58_AS_B1</v>
      </c>
    </row>
    <row r="24" spans="1:16" x14ac:dyDescent="0.25">
      <c r="A24" s="1">
        <v>2</v>
      </c>
      <c r="B24" s="1" t="s">
        <v>36</v>
      </c>
      <c r="C24" s="1">
        <v>5017</v>
      </c>
      <c r="D24" s="1">
        <v>23</v>
      </c>
      <c r="E24" s="1" t="s">
        <v>11</v>
      </c>
      <c r="F24" s="1">
        <v>436</v>
      </c>
      <c r="G24" s="1" t="s">
        <v>26</v>
      </c>
      <c r="H24" s="1" t="s">
        <v>13</v>
      </c>
      <c r="I24" s="1">
        <v>0.5</v>
      </c>
      <c r="J24" s="1"/>
      <c r="K24" s="2">
        <v>44411</v>
      </c>
      <c r="L24" s="2">
        <v>44413</v>
      </c>
      <c r="M24" s="1" t="s">
        <v>14</v>
      </c>
      <c r="O24" t="str">
        <f t="shared" si="0"/>
        <v>GTDD2_2_P5017_R23</v>
      </c>
      <c r="P24" t="str">
        <f t="shared" si="1"/>
        <v>VNDL-27-3_CTR_B1</v>
      </c>
    </row>
    <row r="25" spans="1:16" x14ac:dyDescent="0.25">
      <c r="A25" s="1">
        <v>3</v>
      </c>
      <c r="B25" s="1" t="s">
        <v>36</v>
      </c>
      <c r="C25" s="1">
        <v>5020</v>
      </c>
      <c r="D25" s="1">
        <v>24</v>
      </c>
      <c r="E25" s="1" t="s">
        <v>15</v>
      </c>
      <c r="F25" s="1">
        <v>436</v>
      </c>
      <c r="G25" s="1" t="s">
        <v>26</v>
      </c>
      <c r="H25" s="1" t="s">
        <v>13</v>
      </c>
      <c r="I25" s="1">
        <v>0.5</v>
      </c>
      <c r="J25" s="1"/>
      <c r="K25" s="2">
        <v>44411</v>
      </c>
      <c r="L25" s="2">
        <v>44413</v>
      </c>
      <c r="M25" s="1" t="s">
        <v>14</v>
      </c>
      <c r="O25" t="str">
        <f t="shared" si="0"/>
        <v>GTDD2_3_P5020_R24</v>
      </c>
      <c r="P25" t="str">
        <f t="shared" si="1"/>
        <v>VNDL-27-3_AS_B1</v>
      </c>
    </row>
    <row r="26" spans="1:16" x14ac:dyDescent="0.25">
      <c r="A26" s="1">
        <v>4</v>
      </c>
      <c r="B26" s="1" t="s">
        <v>36</v>
      </c>
      <c r="C26" s="1">
        <v>5029</v>
      </c>
      <c r="D26" s="1">
        <v>25</v>
      </c>
      <c r="E26" s="1" t="s">
        <v>11</v>
      </c>
      <c r="F26" s="1">
        <v>368</v>
      </c>
      <c r="G26" s="1" t="s">
        <v>27</v>
      </c>
      <c r="H26" s="1" t="s">
        <v>13</v>
      </c>
      <c r="I26" s="1">
        <v>0.5</v>
      </c>
      <c r="J26" s="1"/>
      <c r="K26" s="2">
        <v>44411</v>
      </c>
      <c r="L26" s="2">
        <v>44413</v>
      </c>
      <c r="M26" s="1" t="s">
        <v>14</v>
      </c>
      <c r="O26" t="str">
        <f t="shared" si="0"/>
        <v>GTDD2_4_P5029_R25</v>
      </c>
      <c r="P26" t="str">
        <f t="shared" si="1"/>
        <v>HRSO-27-2_CTR_B1</v>
      </c>
    </row>
    <row r="27" spans="1:16" x14ac:dyDescent="0.25">
      <c r="A27" s="1">
        <v>5</v>
      </c>
      <c r="B27" s="1" t="s">
        <v>36</v>
      </c>
      <c r="C27" s="1">
        <v>5032</v>
      </c>
      <c r="D27" s="1">
        <v>26</v>
      </c>
      <c r="E27" s="1" t="s">
        <v>15</v>
      </c>
      <c r="F27" s="1">
        <v>368</v>
      </c>
      <c r="G27" s="1" t="s">
        <v>27</v>
      </c>
      <c r="H27" s="1" t="s">
        <v>13</v>
      </c>
      <c r="I27" s="1">
        <v>0.5</v>
      </c>
      <c r="J27" s="1"/>
      <c r="K27" s="2">
        <v>44411</v>
      </c>
      <c r="L27" s="2">
        <v>44413</v>
      </c>
      <c r="M27" s="1" t="s">
        <v>14</v>
      </c>
      <c r="O27" t="str">
        <f t="shared" si="0"/>
        <v>GTDD2_5_P5032_R26</v>
      </c>
      <c r="P27" t="str">
        <f t="shared" si="1"/>
        <v>HRSO-27-2_AS_B1</v>
      </c>
    </row>
    <row r="28" spans="1:16" x14ac:dyDescent="0.25">
      <c r="A28" s="1">
        <v>6</v>
      </c>
      <c r="B28" s="1" t="s">
        <v>36</v>
      </c>
      <c r="C28" s="1">
        <v>4963</v>
      </c>
      <c r="D28" s="1">
        <v>27</v>
      </c>
      <c r="E28" s="1" t="s">
        <v>11</v>
      </c>
      <c r="F28" s="1">
        <v>1554</v>
      </c>
      <c r="G28" s="1" t="s">
        <v>28</v>
      </c>
      <c r="H28" s="1" t="s">
        <v>13</v>
      </c>
      <c r="I28" s="1"/>
      <c r="J28" s="1"/>
      <c r="K28" s="2">
        <v>44411</v>
      </c>
      <c r="L28" s="2">
        <v>44413</v>
      </c>
      <c r="M28" s="1" t="s">
        <v>14</v>
      </c>
      <c r="O28" t="str">
        <f t="shared" si="0"/>
        <v>GTDD2_6_P4963_R27</v>
      </c>
      <c r="P28" t="str">
        <f t="shared" si="1"/>
        <v>BESC-107_CTR_B1</v>
      </c>
    </row>
    <row r="29" spans="1:16" x14ac:dyDescent="0.25">
      <c r="A29" s="1">
        <v>7</v>
      </c>
      <c r="B29" s="1" t="s">
        <v>36</v>
      </c>
      <c r="C29" s="1">
        <v>4966</v>
      </c>
      <c r="D29" s="1">
        <v>28</v>
      </c>
      <c r="E29" s="1" t="s">
        <v>15</v>
      </c>
      <c r="F29" s="1">
        <v>1554</v>
      </c>
      <c r="G29" s="1" t="s">
        <v>28</v>
      </c>
      <c r="H29" s="1" t="s">
        <v>13</v>
      </c>
      <c r="I29" s="1"/>
      <c r="J29" s="1"/>
      <c r="K29" s="2">
        <v>44411</v>
      </c>
      <c r="L29" s="2">
        <v>44413</v>
      </c>
      <c r="M29" s="1" t="s">
        <v>14</v>
      </c>
      <c r="O29" t="str">
        <f t="shared" si="0"/>
        <v>GTDD2_7_P4966_R28</v>
      </c>
      <c r="P29" t="str">
        <f t="shared" si="1"/>
        <v>BESC-107_AS_B1</v>
      </c>
    </row>
    <row r="30" spans="1:16" x14ac:dyDescent="0.25">
      <c r="A30" s="1">
        <v>8</v>
      </c>
      <c r="B30" s="1" t="s">
        <v>36</v>
      </c>
      <c r="C30" s="1">
        <v>4987</v>
      </c>
      <c r="D30" s="1">
        <v>29</v>
      </c>
      <c r="E30" s="1" t="s">
        <v>11</v>
      </c>
      <c r="F30" s="1">
        <v>130</v>
      </c>
      <c r="G30" s="1" t="s">
        <v>29</v>
      </c>
      <c r="H30" s="1" t="s">
        <v>13</v>
      </c>
      <c r="I30" s="1">
        <v>0.5</v>
      </c>
      <c r="J30" s="1"/>
      <c r="K30" s="2">
        <v>44411</v>
      </c>
      <c r="L30" s="2">
        <v>44413</v>
      </c>
      <c r="M30" s="1" t="s">
        <v>14</v>
      </c>
      <c r="O30" t="str">
        <f t="shared" si="0"/>
        <v>GTDD2_8_P4987_R29</v>
      </c>
      <c r="P30" t="str">
        <f t="shared" si="1"/>
        <v>BESC-325_CTR_B1</v>
      </c>
    </row>
    <row r="31" spans="1:16" x14ac:dyDescent="0.25">
      <c r="A31" s="1">
        <v>9</v>
      </c>
      <c r="B31" s="1" t="s">
        <v>36</v>
      </c>
      <c r="C31" s="1">
        <v>4990</v>
      </c>
      <c r="D31" s="1">
        <v>30</v>
      </c>
      <c r="E31" s="1" t="s">
        <v>15</v>
      </c>
      <c r="F31" s="1">
        <v>130</v>
      </c>
      <c r="G31" s="1" t="s">
        <v>29</v>
      </c>
      <c r="H31" s="1" t="s">
        <v>13</v>
      </c>
      <c r="I31" s="1">
        <v>0.5</v>
      </c>
      <c r="J31" s="1"/>
      <c r="K31" s="2">
        <v>44411</v>
      </c>
      <c r="L31" s="2">
        <v>44413</v>
      </c>
      <c r="M31" s="1" t="s">
        <v>14</v>
      </c>
      <c r="O31" t="str">
        <f t="shared" si="0"/>
        <v>GTDD2_9_P4990_R30</v>
      </c>
      <c r="P31" t="str">
        <f t="shared" si="1"/>
        <v>BESC-325_AS_B1</v>
      </c>
    </row>
    <row r="32" spans="1:16" x14ac:dyDescent="0.25">
      <c r="A32" s="1">
        <v>10</v>
      </c>
      <c r="B32" s="1" t="s">
        <v>36</v>
      </c>
      <c r="C32" s="1">
        <v>5023</v>
      </c>
      <c r="D32" s="1">
        <v>31</v>
      </c>
      <c r="E32" s="1" t="s">
        <v>11</v>
      </c>
      <c r="F32" s="1">
        <v>1154</v>
      </c>
      <c r="G32" s="1" t="s">
        <v>30</v>
      </c>
      <c r="H32" s="1" t="s">
        <v>13</v>
      </c>
      <c r="I32" s="1">
        <v>0.5</v>
      </c>
      <c r="J32" s="1"/>
      <c r="K32" s="2">
        <v>44411</v>
      </c>
      <c r="L32" s="2">
        <v>44413</v>
      </c>
      <c r="M32" s="1" t="s">
        <v>14</v>
      </c>
      <c r="O32" t="str">
        <f t="shared" si="0"/>
        <v>GTDD2_10_P5023_R31</v>
      </c>
      <c r="P32" t="str">
        <f t="shared" si="1"/>
        <v>HOMC-21-5_CTR_B1</v>
      </c>
    </row>
    <row r="33" spans="1:16" x14ac:dyDescent="0.25">
      <c r="A33" s="1">
        <v>11</v>
      </c>
      <c r="B33" s="1" t="s">
        <v>36</v>
      </c>
      <c r="C33" s="1">
        <v>5026</v>
      </c>
      <c r="D33" s="1">
        <v>32</v>
      </c>
      <c r="E33" s="1" t="s">
        <v>15</v>
      </c>
      <c r="F33" s="1">
        <v>1154</v>
      </c>
      <c r="G33" s="1" t="s">
        <v>30</v>
      </c>
      <c r="H33" s="1" t="s">
        <v>13</v>
      </c>
      <c r="I33" s="1">
        <v>0.5</v>
      </c>
      <c r="J33" s="1"/>
      <c r="K33" s="2">
        <v>44411</v>
      </c>
      <c r="L33" s="2">
        <v>44413</v>
      </c>
      <c r="M33" s="1" t="s">
        <v>14</v>
      </c>
      <c r="O33" t="str">
        <f t="shared" si="0"/>
        <v>GTDD2_11_P5026_R32</v>
      </c>
      <c r="P33" t="str">
        <f t="shared" si="1"/>
        <v>HOMC-21-5_AS_B1</v>
      </c>
    </row>
    <row r="34" spans="1:16" x14ac:dyDescent="0.25">
      <c r="A34" s="1">
        <v>12</v>
      </c>
      <c r="B34" s="1" t="s">
        <v>36</v>
      </c>
      <c r="C34" s="1">
        <v>4970</v>
      </c>
      <c r="D34" s="1">
        <v>33</v>
      </c>
      <c r="E34" s="1" t="s">
        <v>11</v>
      </c>
      <c r="F34" s="1">
        <v>440</v>
      </c>
      <c r="G34" s="1" t="s">
        <v>12</v>
      </c>
      <c r="H34" s="1" t="s">
        <v>31</v>
      </c>
      <c r="I34" s="1">
        <v>0.5</v>
      </c>
      <c r="J34" s="1"/>
      <c r="K34" s="2">
        <v>44411</v>
      </c>
      <c r="L34" s="2">
        <v>44413</v>
      </c>
      <c r="M34" s="1" t="s">
        <v>14</v>
      </c>
      <c r="O34" t="str">
        <f t="shared" si="0"/>
        <v>GTDD2_12_P4970_R33</v>
      </c>
      <c r="P34" t="str">
        <f t="shared" si="1"/>
        <v>BESC-125_CTR_B2</v>
      </c>
    </row>
    <row r="35" spans="1:16" x14ac:dyDescent="0.25">
      <c r="A35" s="1">
        <v>13</v>
      </c>
      <c r="B35" s="1" t="s">
        <v>36</v>
      </c>
      <c r="C35" s="1">
        <v>4973</v>
      </c>
      <c r="D35" s="1">
        <v>34</v>
      </c>
      <c r="E35" s="1" t="s">
        <v>15</v>
      </c>
      <c r="F35" s="1">
        <v>440</v>
      </c>
      <c r="G35" s="1" t="s">
        <v>12</v>
      </c>
      <c r="H35" s="1" t="s">
        <v>31</v>
      </c>
      <c r="I35" s="1">
        <v>0.5</v>
      </c>
      <c r="J35" s="1"/>
      <c r="K35" s="2">
        <v>44411</v>
      </c>
      <c r="L35" s="2">
        <v>44413</v>
      </c>
      <c r="M35" s="1" t="s">
        <v>14</v>
      </c>
      <c r="O35" t="str">
        <f t="shared" si="0"/>
        <v>GTDD2_13_P4973_R34</v>
      </c>
      <c r="P35" t="str">
        <f t="shared" si="1"/>
        <v>BESC-125_AS_B2</v>
      </c>
    </row>
    <row r="36" spans="1:16" x14ac:dyDescent="0.25">
      <c r="A36" s="1">
        <v>14</v>
      </c>
      <c r="B36" s="1" t="s">
        <v>36</v>
      </c>
      <c r="C36" s="1">
        <v>4946</v>
      </c>
      <c r="D36" s="1">
        <v>35</v>
      </c>
      <c r="E36" s="1" t="s">
        <v>11</v>
      </c>
      <c r="F36" s="1">
        <v>2936</v>
      </c>
      <c r="G36" s="1" t="s">
        <v>16</v>
      </c>
      <c r="H36" s="1" t="s">
        <v>31</v>
      </c>
      <c r="I36" s="1">
        <v>0.5</v>
      </c>
      <c r="J36" s="1"/>
      <c r="K36" s="2">
        <v>44411</v>
      </c>
      <c r="L36" s="2">
        <v>44413</v>
      </c>
      <c r="M36" s="1" t="s">
        <v>14</v>
      </c>
      <c r="O36" t="str">
        <f t="shared" si="0"/>
        <v>GTDD2_14_P4946_R35</v>
      </c>
      <c r="P36" t="str">
        <f t="shared" si="1"/>
        <v>BESC-185_CTR_B2</v>
      </c>
    </row>
    <row r="37" spans="1:16" x14ac:dyDescent="0.25">
      <c r="A37" s="1">
        <v>15</v>
      </c>
      <c r="B37" s="1" t="s">
        <v>36</v>
      </c>
      <c r="C37" s="1">
        <v>4949</v>
      </c>
      <c r="D37" s="1">
        <v>36</v>
      </c>
      <c r="E37" s="1" t="s">
        <v>15</v>
      </c>
      <c r="F37" s="1">
        <v>2936</v>
      </c>
      <c r="G37" s="1" t="s">
        <v>16</v>
      </c>
      <c r="H37" s="1" t="s">
        <v>31</v>
      </c>
      <c r="I37" s="1">
        <v>0.5</v>
      </c>
      <c r="J37" s="1"/>
      <c r="K37" s="2">
        <v>44411</v>
      </c>
      <c r="L37" s="2">
        <v>44413</v>
      </c>
      <c r="M37" s="1" t="s">
        <v>14</v>
      </c>
      <c r="O37" t="str">
        <f t="shared" si="0"/>
        <v>GTDD2_15_P4949_R36</v>
      </c>
      <c r="P37" t="str">
        <f t="shared" si="1"/>
        <v>BESC-185_AS_B2</v>
      </c>
    </row>
    <row r="38" spans="1:16" x14ac:dyDescent="0.25">
      <c r="A38" s="1">
        <v>16</v>
      </c>
      <c r="B38" s="1" t="s">
        <v>36</v>
      </c>
      <c r="C38" s="1">
        <v>4994</v>
      </c>
      <c r="D38" s="1">
        <v>37</v>
      </c>
      <c r="E38" s="1" t="s">
        <v>11</v>
      </c>
      <c r="F38" s="1">
        <v>1016</v>
      </c>
      <c r="G38" s="1" t="s">
        <v>17</v>
      </c>
      <c r="H38" s="1" t="s">
        <v>31</v>
      </c>
      <c r="I38" s="1">
        <v>0.5</v>
      </c>
      <c r="J38" s="1"/>
      <c r="K38" s="2">
        <v>44411</v>
      </c>
      <c r="L38" s="2">
        <v>44413</v>
      </c>
      <c r="M38" s="1" t="s">
        <v>14</v>
      </c>
      <c r="O38" t="str">
        <f t="shared" si="0"/>
        <v>GTDD2_16_P4994_R37</v>
      </c>
      <c r="P38" t="str">
        <f t="shared" si="1"/>
        <v>GW-9597_CTR_B2</v>
      </c>
    </row>
    <row r="39" spans="1:16" x14ac:dyDescent="0.25">
      <c r="A39" s="1">
        <v>17</v>
      </c>
      <c r="B39" s="1" t="s">
        <v>36</v>
      </c>
      <c r="C39" s="1">
        <v>4997</v>
      </c>
      <c r="D39" s="1">
        <v>38</v>
      </c>
      <c r="E39" s="1" t="s">
        <v>15</v>
      </c>
      <c r="F39" s="1">
        <v>1016</v>
      </c>
      <c r="G39" s="1" t="s">
        <v>17</v>
      </c>
      <c r="H39" s="1" t="s">
        <v>31</v>
      </c>
      <c r="I39" s="1">
        <v>0.5</v>
      </c>
      <c r="J39" s="1"/>
      <c r="K39" s="2">
        <v>44411</v>
      </c>
      <c r="L39" s="2">
        <v>44413</v>
      </c>
      <c r="M39" s="1" t="s">
        <v>14</v>
      </c>
      <c r="O39" t="str">
        <f t="shared" si="0"/>
        <v>GTDD2_17_P4997_R38</v>
      </c>
      <c r="P39" t="str">
        <f t="shared" si="1"/>
        <v>GW-9597_AS_B2</v>
      </c>
    </row>
    <row r="40" spans="1:16" x14ac:dyDescent="0.25">
      <c r="A40" s="1">
        <v>18</v>
      </c>
      <c r="B40" s="1" t="s">
        <v>36</v>
      </c>
      <c r="C40" s="1">
        <v>4982</v>
      </c>
      <c r="D40" s="1">
        <v>39</v>
      </c>
      <c r="E40" s="1" t="s">
        <v>11</v>
      </c>
      <c r="F40" s="1">
        <v>136</v>
      </c>
      <c r="G40" s="1" t="s">
        <v>18</v>
      </c>
      <c r="H40" s="1" t="s">
        <v>31</v>
      </c>
      <c r="I40" s="1">
        <v>0.5</v>
      </c>
      <c r="J40" s="1"/>
      <c r="K40" s="2">
        <v>44411</v>
      </c>
      <c r="L40" s="2">
        <v>44413</v>
      </c>
      <c r="M40" s="1" t="s">
        <v>14</v>
      </c>
      <c r="O40" t="str">
        <f t="shared" si="0"/>
        <v>GTDD2_18_P4982_R39</v>
      </c>
      <c r="P40" t="str">
        <f t="shared" si="1"/>
        <v>GW-9780_CTR_B2</v>
      </c>
    </row>
    <row r="41" spans="1:16" x14ac:dyDescent="0.25">
      <c r="A41" s="1">
        <v>19</v>
      </c>
      <c r="B41" s="1" t="s">
        <v>36</v>
      </c>
      <c r="C41" s="1">
        <v>4985</v>
      </c>
      <c r="D41" s="1">
        <v>40</v>
      </c>
      <c r="E41" s="1" t="s">
        <v>15</v>
      </c>
      <c r="F41" s="1">
        <v>136</v>
      </c>
      <c r="G41" s="1" t="s">
        <v>18</v>
      </c>
      <c r="H41" s="1" t="s">
        <v>31</v>
      </c>
      <c r="I41" s="1">
        <v>0.5</v>
      </c>
      <c r="J41" s="1"/>
      <c r="K41" s="2">
        <v>44411</v>
      </c>
      <c r="L41" s="2">
        <v>44413</v>
      </c>
      <c r="M41" s="1" t="s">
        <v>14</v>
      </c>
      <c r="O41" t="str">
        <f t="shared" si="0"/>
        <v>GTDD2_19_P4985_R40</v>
      </c>
      <c r="P41" t="str">
        <f t="shared" si="1"/>
        <v>GW-9780_AS_B2</v>
      </c>
    </row>
    <row r="42" spans="1:16" x14ac:dyDescent="0.25">
      <c r="A42" s="1">
        <v>20</v>
      </c>
      <c r="B42" s="1" t="s">
        <v>36</v>
      </c>
      <c r="C42" s="1">
        <v>5012</v>
      </c>
      <c r="D42" s="1">
        <v>41</v>
      </c>
      <c r="E42" s="1" t="s">
        <v>11</v>
      </c>
      <c r="F42" s="1">
        <v>834</v>
      </c>
      <c r="G42" s="1" t="s">
        <v>19</v>
      </c>
      <c r="H42" s="1" t="s">
        <v>31</v>
      </c>
      <c r="I42" s="1">
        <v>0.5</v>
      </c>
      <c r="J42" s="1"/>
      <c r="K42" s="2">
        <v>44411</v>
      </c>
      <c r="L42" s="2">
        <v>44413</v>
      </c>
      <c r="M42" s="1" t="s">
        <v>14</v>
      </c>
      <c r="O42" t="str">
        <f t="shared" si="0"/>
        <v>GTDD2_20_P5012_R41</v>
      </c>
      <c r="P42" t="str">
        <f t="shared" si="1"/>
        <v>WHTE-28-2_CTR_B2</v>
      </c>
    </row>
    <row r="43" spans="1:16" x14ac:dyDescent="0.25">
      <c r="A43" s="1">
        <v>21</v>
      </c>
      <c r="B43" s="1" t="s">
        <v>36</v>
      </c>
      <c r="C43" s="1">
        <v>5015</v>
      </c>
      <c r="D43" s="1">
        <v>42</v>
      </c>
      <c r="E43" s="1" t="s">
        <v>15</v>
      </c>
      <c r="F43" s="1">
        <v>834</v>
      </c>
      <c r="G43" s="1" t="s">
        <v>19</v>
      </c>
      <c r="H43" s="1" t="s">
        <v>31</v>
      </c>
      <c r="I43" s="1">
        <v>0.5</v>
      </c>
      <c r="J43" s="1"/>
      <c r="K43" s="2">
        <v>44411</v>
      </c>
      <c r="L43" s="2">
        <v>44413</v>
      </c>
      <c r="M43" s="1" t="s">
        <v>14</v>
      </c>
      <c r="O43" t="str">
        <f t="shared" si="0"/>
        <v>GTDD2_21_P5015_R42</v>
      </c>
      <c r="P43" t="str">
        <f t="shared" si="1"/>
        <v>WHTE-28-2_AS_B2</v>
      </c>
    </row>
    <row r="44" spans="1:16" x14ac:dyDescent="0.25">
      <c r="A44" s="1">
        <v>1</v>
      </c>
      <c r="B44" s="1" t="s">
        <v>37</v>
      </c>
      <c r="C44" s="1">
        <v>4952</v>
      </c>
      <c r="D44" s="1">
        <v>43</v>
      </c>
      <c r="E44" s="1" t="s">
        <v>11</v>
      </c>
      <c r="F44" s="1">
        <v>3010</v>
      </c>
      <c r="G44" s="1" t="s">
        <v>20</v>
      </c>
      <c r="H44" s="1" t="s">
        <v>31</v>
      </c>
      <c r="I44" s="1">
        <v>0.5</v>
      </c>
      <c r="J44" s="1"/>
      <c r="K44" s="2">
        <v>44411</v>
      </c>
      <c r="L44" s="2">
        <v>44413</v>
      </c>
      <c r="M44" s="1" t="s">
        <v>14</v>
      </c>
      <c r="O44" t="str">
        <f t="shared" si="0"/>
        <v>GTDD3_1_P4952_R43</v>
      </c>
      <c r="P44" t="str">
        <f t="shared" si="1"/>
        <v>GW-9882_CTR_B2</v>
      </c>
    </row>
    <row r="45" spans="1:16" x14ac:dyDescent="0.25">
      <c r="A45" s="1">
        <v>2</v>
      </c>
      <c r="B45" s="1" t="s">
        <v>37</v>
      </c>
      <c r="C45" s="1">
        <v>4955</v>
      </c>
      <c r="D45" s="1">
        <v>44</v>
      </c>
      <c r="E45" s="1" t="s">
        <v>15</v>
      </c>
      <c r="F45" s="1">
        <v>3010</v>
      </c>
      <c r="G45" s="1" t="s">
        <v>20</v>
      </c>
      <c r="H45" s="1" t="s">
        <v>31</v>
      </c>
      <c r="I45" s="1">
        <v>0.5</v>
      </c>
      <c r="J45" s="1"/>
      <c r="K45" s="2">
        <v>44411</v>
      </c>
      <c r="L45" s="2">
        <v>44413</v>
      </c>
      <c r="M45" s="1" t="s">
        <v>14</v>
      </c>
      <c r="O45" t="str">
        <f t="shared" si="0"/>
        <v>GTDD3_2_P4955_R44</v>
      </c>
      <c r="P45" t="str">
        <f t="shared" si="1"/>
        <v>GW-9882_AS_B2</v>
      </c>
    </row>
    <row r="46" spans="1:16" x14ac:dyDescent="0.25">
      <c r="A46" s="1">
        <v>3</v>
      </c>
      <c r="B46" s="1" t="s">
        <v>37</v>
      </c>
      <c r="C46" s="1">
        <v>4976</v>
      </c>
      <c r="D46" s="1">
        <v>45</v>
      </c>
      <c r="E46" s="1" t="s">
        <v>11</v>
      </c>
      <c r="F46" s="1">
        <v>1987</v>
      </c>
      <c r="G46" s="1" t="s">
        <v>21</v>
      </c>
      <c r="H46" s="1" t="s">
        <v>31</v>
      </c>
      <c r="I46" s="1"/>
      <c r="J46" s="1"/>
      <c r="K46" s="2">
        <v>44411</v>
      </c>
      <c r="L46" s="2">
        <v>44413</v>
      </c>
      <c r="M46" s="1" t="s">
        <v>14</v>
      </c>
      <c r="O46" t="str">
        <f t="shared" si="0"/>
        <v>GTDD3_3_P4976_R45</v>
      </c>
      <c r="P46" t="str">
        <f t="shared" si="1"/>
        <v>BESC-1041_CTR_B2</v>
      </c>
    </row>
    <row r="47" spans="1:16" x14ac:dyDescent="0.25">
      <c r="A47" s="1">
        <v>4</v>
      </c>
      <c r="B47" s="1" t="s">
        <v>37</v>
      </c>
      <c r="C47" s="1">
        <v>4979</v>
      </c>
      <c r="D47" s="1">
        <v>46</v>
      </c>
      <c r="E47" s="1" t="s">
        <v>15</v>
      </c>
      <c r="F47" s="1">
        <v>1987</v>
      </c>
      <c r="G47" s="1" t="s">
        <v>21</v>
      </c>
      <c r="H47" s="1" t="s">
        <v>31</v>
      </c>
      <c r="I47" s="1"/>
      <c r="J47" s="1"/>
      <c r="K47" s="2">
        <v>44411</v>
      </c>
      <c r="L47" s="2">
        <v>44413</v>
      </c>
      <c r="M47" s="1" t="s">
        <v>14</v>
      </c>
      <c r="O47" t="str">
        <f t="shared" si="0"/>
        <v>GTDD3_4_P4979_R46</v>
      </c>
      <c r="P47" t="str">
        <f t="shared" si="1"/>
        <v>BESC-1041_AS_B2</v>
      </c>
    </row>
    <row r="48" spans="1:16" x14ac:dyDescent="0.25">
      <c r="A48" s="1">
        <v>5</v>
      </c>
      <c r="B48" s="1" t="s">
        <v>37</v>
      </c>
      <c r="C48" s="1">
        <v>5000</v>
      </c>
      <c r="D48" s="1">
        <v>47</v>
      </c>
      <c r="E48" s="1" t="s">
        <v>11</v>
      </c>
      <c r="F48" s="1">
        <v>2574</v>
      </c>
      <c r="G48" s="1" t="s">
        <v>22</v>
      </c>
      <c r="H48" s="1" t="s">
        <v>31</v>
      </c>
      <c r="I48" s="1">
        <v>0.5</v>
      </c>
      <c r="J48" s="1"/>
      <c r="K48" s="2">
        <v>44411</v>
      </c>
      <c r="L48" s="2">
        <v>44413</v>
      </c>
      <c r="M48" s="1" t="s">
        <v>14</v>
      </c>
      <c r="O48" t="str">
        <f t="shared" si="0"/>
        <v>GTDD3_5_P5000_R47</v>
      </c>
      <c r="P48" t="str">
        <f t="shared" si="1"/>
        <v>BESC-448_CTR_B2</v>
      </c>
    </row>
    <row r="49" spans="1:16" x14ac:dyDescent="0.25">
      <c r="A49" s="1">
        <v>6</v>
      </c>
      <c r="B49" s="1" t="s">
        <v>37</v>
      </c>
      <c r="C49" s="1">
        <v>5003</v>
      </c>
      <c r="D49" s="1">
        <v>48</v>
      </c>
      <c r="E49" s="1" t="s">
        <v>15</v>
      </c>
      <c r="F49" s="1">
        <v>2574</v>
      </c>
      <c r="G49" s="1" t="s">
        <v>22</v>
      </c>
      <c r="H49" s="1" t="s">
        <v>31</v>
      </c>
      <c r="I49" s="1">
        <v>0.5</v>
      </c>
      <c r="J49" s="1"/>
      <c r="K49" s="2">
        <v>44411</v>
      </c>
      <c r="L49" s="2">
        <v>44413</v>
      </c>
      <c r="M49" s="1" t="s">
        <v>14</v>
      </c>
      <c r="O49" t="str">
        <f t="shared" si="0"/>
        <v>GTDD3_6_P5003_R48</v>
      </c>
      <c r="P49" t="str">
        <f t="shared" si="1"/>
        <v>BESC-448_AS_B2</v>
      </c>
    </row>
    <row r="50" spans="1:16" x14ac:dyDescent="0.25">
      <c r="A50" s="1">
        <v>7</v>
      </c>
      <c r="B50" s="1" t="s">
        <v>37</v>
      </c>
      <c r="C50" s="1">
        <v>5006</v>
      </c>
      <c r="D50" s="1">
        <v>49</v>
      </c>
      <c r="E50" s="1" t="s">
        <v>11</v>
      </c>
      <c r="F50" s="1">
        <v>1635</v>
      </c>
      <c r="G50" s="1" t="s">
        <v>23</v>
      </c>
      <c r="H50" s="1" t="s">
        <v>31</v>
      </c>
      <c r="I50" s="1"/>
      <c r="J50" s="1"/>
      <c r="K50" s="2">
        <v>44411</v>
      </c>
      <c r="L50" s="2">
        <v>44413</v>
      </c>
      <c r="M50" s="1" t="s">
        <v>14</v>
      </c>
      <c r="O50" t="str">
        <f t="shared" si="0"/>
        <v>GTDD3_7_P5006_R49</v>
      </c>
      <c r="P50" t="str">
        <f t="shared" si="1"/>
        <v>BESC-310_CTR_B2</v>
      </c>
    </row>
    <row r="51" spans="1:16" x14ac:dyDescent="0.25">
      <c r="A51" s="1">
        <v>8</v>
      </c>
      <c r="B51" s="1" t="s">
        <v>37</v>
      </c>
      <c r="C51" s="1">
        <v>5009</v>
      </c>
      <c r="D51" s="1">
        <v>50</v>
      </c>
      <c r="E51" s="1" t="s">
        <v>15</v>
      </c>
      <c r="F51" s="1">
        <v>1635</v>
      </c>
      <c r="G51" s="1" t="s">
        <v>23</v>
      </c>
      <c r="H51" s="1" t="s">
        <v>31</v>
      </c>
      <c r="I51" s="1"/>
      <c r="J51" s="1"/>
      <c r="K51" s="2">
        <v>44411</v>
      </c>
      <c r="L51" s="2">
        <v>44413</v>
      </c>
      <c r="M51" s="1" t="s">
        <v>14</v>
      </c>
      <c r="O51" t="str">
        <f t="shared" si="0"/>
        <v>GTDD3_8_P5009_R50</v>
      </c>
      <c r="P51" t="str">
        <f t="shared" si="1"/>
        <v>BESC-310_AS_B2</v>
      </c>
    </row>
    <row r="52" spans="1:16" x14ac:dyDescent="0.25">
      <c r="A52" s="1">
        <v>9</v>
      </c>
      <c r="B52" s="1" t="s">
        <v>37</v>
      </c>
      <c r="C52" s="1">
        <v>5036</v>
      </c>
      <c r="D52" s="1">
        <v>51</v>
      </c>
      <c r="E52" s="1" t="s">
        <v>11</v>
      </c>
      <c r="F52" s="1">
        <v>1679</v>
      </c>
      <c r="G52" s="1" t="s">
        <v>24</v>
      </c>
      <c r="H52" s="1" t="s">
        <v>31</v>
      </c>
      <c r="I52" s="1"/>
      <c r="J52" s="1"/>
      <c r="K52" s="2">
        <v>44411</v>
      </c>
      <c r="L52" s="2">
        <v>44413</v>
      </c>
      <c r="M52" s="1" t="s">
        <v>14</v>
      </c>
      <c r="O52" t="str">
        <f t="shared" si="0"/>
        <v>GTDD3_9_P5036_R51</v>
      </c>
      <c r="P52" t="str">
        <f t="shared" si="1"/>
        <v>BESC-258_CTR_B2</v>
      </c>
    </row>
    <row r="53" spans="1:16" x14ac:dyDescent="0.25">
      <c r="A53" s="1">
        <v>10</v>
      </c>
      <c r="B53" s="1" t="s">
        <v>37</v>
      </c>
      <c r="C53" s="1">
        <v>5039</v>
      </c>
      <c r="D53" s="1">
        <v>52</v>
      </c>
      <c r="E53" s="1" t="s">
        <v>15</v>
      </c>
      <c r="F53" s="1">
        <v>1679</v>
      </c>
      <c r="G53" s="1" t="s">
        <v>24</v>
      </c>
      <c r="H53" s="1" t="s">
        <v>31</v>
      </c>
      <c r="I53" s="1"/>
      <c r="J53" s="1"/>
      <c r="K53" s="2">
        <v>44411</v>
      </c>
      <c r="L53" s="2">
        <v>44413</v>
      </c>
      <c r="M53" s="1" t="s">
        <v>14</v>
      </c>
      <c r="O53" t="str">
        <f t="shared" si="0"/>
        <v>GTDD3_10_P5039_R52</v>
      </c>
      <c r="P53" t="str">
        <f t="shared" si="1"/>
        <v>BESC-258_AS_B2</v>
      </c>
    </row>
    <row r="54" spans="1:16" x14ac:dyDescent="0.25">
      <c r="A54" s="1">
        <v>11</v>
      </c>
      <c r="B54" s="1" t="s">
        <v>37</v>
      </c>
      <c r="C54" s="1">
        <v>4958</v>
      </c>
      <c r="D54" s="1">
        <v>53</v>
      </c>
      <c r="E54" s="1" t="s">
        <v>11</v>
      </c>
      <c r="F54" s="1">
        <v>1755</v>
      </c>
      <c r="G54" s="1" t="s">
        <v>25</v>
      </c>
      <c r="H54" s="1" t="s">
        <v>31</v>
      </c>
      <c r="I54" s="1"/>
      <c r="J54" s="1"/>
      <c r="K54" s="2">
        <v>44411</v>
      </c>
      <c r="L54" s="2">
        <v>44413</v>
      </c>
      <c r="M54" s="1" t="s">
        <v>14</v>
      </c>
      <c r="O54" t="str">
        <f t="shared" si="0"/>
        <v>GTDD3_11_P4958_R53</v>
      </c>
      <c r="P54" t="str">
        <f t="shared" si="1"/>
        <v>BESC-58_CTR_B2</v>
      </c>
    </row>
    <row r="55" spans="1:16" x14ac:dyDescent="0.25">
      <c r="A55" s="1">
        <v>12</v>
      </c>
      <c r="B55" s="1" t="s">
        <v>37</v>
      </c>
      <c r="C55" s="1">
        <v>4961</v>
      </c>
      <c r="D55" s="1">
        <v>54</v>
      </c>
      <c r="E55" s="1" t="s">
        <v>15</v>
      </c>
      <c r="F55" s="1">
        <v>1755</v>
      </c>
      <c r="G55" s="1" t="s">
        <v>25</v>
      </c>
      <c r="H55" s="1" t="s">
        <v>31</v>
      </c>
      <c r="I55" s="1"/>
      <c r="J55" s="1"/>
      <c r="K55" s="2">
        <v>44411</v>
      </c>
      <c r="L55" s="2">
        <v>44413</v>
      </c>
      <c r="M55" s="1" t="s">
        <v>14</v>
      </c>
      <c r="O55" t="str">
        <f t="shared" si="0"/>
        <v>GTDD3_12_P4961_R54</v>
      </c>
      <c r="P55" t="str">
        <f t="shared" si="1"/>
        <v>BESC-58_AS_B2</v>
      </c>
    </row>
    <row r="56" spans="1:16" x14ac:dyDescent="0.25">
      <c r="A56" s="1">
        <v>13</v>
      </c>
      <c r="B56" s="1" t="s">
        <v>37</v>
      </c>
      <c r="C56" s="1">
        <v>5018</v>
      </c>
      <c r="D56" s="1">
        <v>55</v>
      </c>
      <c r="E56" s="1" t="s">
        <v>11</v>
      </c>
      <c r="F56" s="1">
        <v>436</v>
      </c>
      <c r="G56" s="1" t="s">
        <v>26</v>
      </c>
      <c r="H56" s="1" t="s">
        <v>31</v>
      </c>
      <c r="I56" s="1">
        <v>0.5</v>
      </c>
      <c r="J56" s="1"/>
      <c r="K56" s="2">
        <v>44411</v>
      </c>
      <c r="L56" s="2">
        <v>44413</v>
      </c>
      <c r="M56" s="1" t="s">
        <v>14</v>
      </c>
      <c r="O56" t="str">
        <f t="shared" si="0"/>
        <v>GTDD3_13_P5018_R55</v>
      </c>
      <c r="P56" t="str">
        <f t="shared" si="1"/>
        <v>VNDL-27-3_CTR_B2</v>
      </c>
    </row>
    <row r="57" spans="1:16" x14ac:dyDescent="0.25">
      <c r="A57" s="1">
        <v>14</v>
      </c>
      <c r="B57" s="1" t="s">
        <v>37</v>
      </c>
      <c r="C57" s="1">
        <v>5021</v>
      </c>
      <c r="D57" s="1">
        <v>56</v>
      </c>
      <c r="E57" s="1" t="s">
        <v>15</v>
      </c>
      <c r="F57" s="1">
        <v>436</v>
      </c>
      <c r="G57" s="1" t="s">
        <v>26</v>
      </c>
      <c r="H57" s="1" t="s">
        <v>31</v>
      </c>
      <c r="I57" s="1">
        <v>0.5</v>
      </c>
      <c r="J57" s="1"/>
      <c r="K57" s="2">
        <v>44411</v>
      </c>
      <c r="L57" s="2">
        <v>44413</v>
      </c>
      <c r="M57" s="1" t="s">
        <v>14</v>
      </c>
      <c r="O57" t="str">
        <f t="shared" si="0"/>
        <v>GTDD3_14_P5021_R56</v>
      </c>
      <c r="P57" t="str">
        <f t="shared" si="1"/>
        <v>VNDL-27-3_AS_B2</v>
      </c>
    </row>
    <row r="58" spans="1:16" x14ac:dyDescent="0.25">
      <c r="A58" s="1">
        <v>15</v>
      </c>
      <c r="B58" s="1" t="s">
        <v>37</v>
      </c>
      <c r="C58" s="1">
        <v>5030</v>
      </c>
      <c r="D58" s="1">
        <v>57</v>
      </c>
      <c r="E58" s="1" t="s">
        <v>11</v>
      </c>
      <c r="F58" s="1">
        <v>368</v>
      </c>
      <c r="G58" s="1" t="s">
        <v>27</v>
      </c>
      <c r="H58" s="1" t="s">
        <v>31</v>
      </c>
      <c r="I58" s="1">
        <v>0.5</v>
      </c>
      <c r="J58" s="1"/>
      <c r="K58" s="2">
        <v>44411</v>
      </c>
      <c r="L58" s="2">
        <v>44413</v>
      </c>
      <c r="M58" s="1" t="s">
        <v>14</v>
      </c>
      <c r="O58" t="str">
        <f t="shared" si="0"/>
        <v>GTDD3_15_P5030_R57</v>
      </c>
      <c r="P58" t="str">
        <f t="shared" si="1"/>
        <v>HRSO-27-2_CTR_B2</v>
      </c>
    </row>
    <row r="59" spans="1:16" x14ac:dyDescent="0.25">
      <c r="A59" s="1">
        <v>16</v>
      </c>
      <c r="B59" s="1" t="s">
        <v>37</v>
      </c>
      <c r="C59" s="1">
        <v>5033</v>
      </c>
      <c r="D59" s="1">
        <v>58</v>
      </c>
      <c r="E59" s="1" t="s">
        <v>15</v>
      </c>
      <c r="F59" s="1">
        <v>368</v>
      </c>
      <c r="G59" s="1" t="s">
        <v>27</v>
      </c>
      <c r="H59" s="1" t="s">
        <v>31</v>
      </c>
      <c r="I59" s="1">
        <v>0.5</v>
      </c>
      <c r="J59" s="1"/>
      <c r="K59" s="2">
        <v>44411</v>
      </c>
      <c r="L59" s="2">
        <v>44413</v>
      </c>
      <c r="M59" s="1" t="s">
        <v>14</v>
      </c>
      <c r="O59" t="str">
        <f t="shared" si="0"/>
        <v>GTDD3_16_P5033_R58</v>
      </c>
      <c r="P59" t="str">
        <f t="shared" si="1"/>
        <v>HRSO-27-2_AS_B2</v>
      </c>
    </row>
    <row r="60" spans="1:16" x14ac:dyDescent="0.25">
      <c r="A60" s="1">
        <v>17</v>
      </c>
      <c r="B60" s="1" t="s">
        <v>37</v>
      </c>
      <c r="C60" s="1">
        <v>4964</v>
      </c>
      <c r="D60" s="1">
        <v>59</v>
      </c>
      <c r="E60" s="1" t="s">
        <v>11</v>
      </c>
      <c r="F60" s="1">
        <v>1554</v>
      </c>
      <c r="G60" s="1" t="s">
        <v>28</v>
      </c>
      <c r="H60" s="1" t="s">
        <v>31</v>
      </c>
      <c r="I60" s="1"/>
      <c r="J60" s="1"/>
      <c r="K60" s="2">
        <v>44411</v>
      </c>
      <c r="L60" s="2">
        <v>44413</v>
      </c>
      <c r="M60" s="1" t="s">
        <v>14</v>
      </c>
      <c r="O60" t="str">
        <f t="shared" si="0"/>
        <v>GTDD3_17_P4964_R59</v>
      </c>
      <c r="P60" t="str">
        <f t="shared" si="1"/>
        <v>BESC-107_CTR_B2</v>
      </c>
    </row>
    <row r="61" spans="1:16" x14ac:dyDescent="0.25">
      <c r="A61" s="1">
        <v>18</v>
      </c>
      <c r="B61" s="1" t="s">
        <v>37</v>
      </c>
      <c r="C61" s="1">
        <v>4967</v>
      </c>
      <c r="D61" s="1">
        <v>60</v>
      </c>
      <c r="E61" s="1" t="s">
        <v>15</v>
      </c>
      <c r="F61" s="1">
        <v>1554</v>
      </c>
      <c r="G61" s="1" t="s">
        <v>28</v>
      </c>
      <c r="H61" s="1" t="s">
        <v>31</v>
      </c>
      <c r="I61" s="1"/>
      <c r="J61" s="1"/>
      <c r="K61" s="2">
        <v>44411</v>
      </c>
      <c r="L61" s="2">
        <v>44413</v>
      </c>
      <c r="M61" s="1" t="s">
        <v>14</v>
      </c>
      <c r="O61" t="str">
        <f t="shared" si="0"/>
        <v>GTDD3_18_P4967_R60</v>
      </c>
      <c r="P61" t="str">
        <f t="shared" si="1"/>
        <v>BESC-107_AS_B2</v>
      </c>
    </row>
    <row r="62" spans="1:16" x14ac:dyDescent="0.25">
      <c r="A62" s="1">
        <v>19</v>
      </c>
      <c r="B62" s="1" t="s">
        <v>37</v>
      </c>
      <c r="C62" s="1">
        <v>4988</v>
      </c>
      <c r="D62" s="1">
        <v>61</v>
      </c>
      <c r="E62" s="1" t="s">
        <v>11</v>
      </c>
      <c r="F62" s="1">
        <v>130</v>
      </c>
      <c r="G62" s="1" t="s">
        <v>29</v>
      </c>
      <c r="H62" s="1" t="s">
        <v>31</v>
      </c>
      <c r="I62" s="1">
        <v>0.5</v>
      </c>
      <c r="J62" s="1"/>
      <c r="K62" s="2">
        <v>44411</v>
      </c>
      <c r="L62" s="2">
        <v>44413</v>
      </c>
      <c r="M62" s="1" t="s">
        <v>14</v>
      </c>
      <c r="O62" t="str">
        <f t="shared" si="0"/>
        <v>GTDD3_19_P4988_R61</v>
      </c>
      <c r="P62" t="str">
        <f t="shared" si="1"/>
        <v>BESC-325_CTR_B2</v>
      </c>
    </row>
    <row r="63" spans="1:16" x14ac:dyDescent="0.25">
      <c r="A63" s="1">
        <v>20</v>
      </c>
      <c r="B63" s="1" t="s">
        <v>37</v>
      </c>
      <c r="C63" s="1">
        <v>4991</v>
      </c>
      <c r="D63" s="1">
        <v>62</v>
      </c>
      <c r="E63" s="1" t="s">
        <v>15</v>
      </c>
      <c r="F63" s="1">
        <v>130</v>
      </c>
      <c r="G63" s="1" t="s">
        <v>29</v>
      </c>
      <c r="H63" s="1" t="s">
        <v>31</v>
      </c>
      <c r="I63" s="1">
        <v>0.5</v>
      </c>
      <c r="J63" s="1"/>
      <c r="K63" s="2">
        <v>44411</v>
      </c>
      <c r="L63" s="2">
        <v>44413</v>
      </c>
      <c r="M63" s="1" t="s">
        <v>14</v>
      </c>
      <c r="O63" t="str">
        <f t="shared" si="0"/>
        <v>GTDD3_20_P4991_R62</v>
      </c>
      <c r="P63" t="str">
        <f t="shared" si="1"/>
        <v>BESC-325_AS_B2</v>
      </c>
    </row>
    <row r="64" spans="1:16" x14ac:dyDescent="0.25">
      <c r="A64" s="1">
        <v>21</v>
      </c>
      <c r="B64" s="1" t="s">
        <v>37</v>
      </c>
      <c r="C64" s="1">
        <v>5024</v>
      </c>
      <c r="D64" s="1">
        <v>63</v>
      </c>
      <c r="E64" s="1" t="s">
        <v>11</v>
      </c>
      <c r="F64" s="1">
        <v>1154</v>
      </c>
      <c r="G64" s="1" t="s">
        <v>30</v>
      </c>
      <c r="H64" s="1" t="s">
        <v>31</v>
      </c>
      <c r="I64" s="1">
        <v>0.5</v>
      </c>
      <c r="J64" s="1"/>
      <c r="K64" s="2">
        <v>44411</v>
      </c>
      <c r="L64" s="2">
        <v>44413</v>
      </c>
      <c r="M64" s="1" t="s">
        <v>14</v>
      </c>
      <c r="O64" t="str">
        <f t="shared" si="0"/>
        <v>GTDD3_21_P5024_R63</v>
      </c>
      <c r="P64" t="str">
        <f t="shared" si="1"/>
        <v>HOMC-21-5_CTR_B2</v>
      </c>
    </row>
    <row r="65" spans="1:16" x14ac:dyDescent="0.25">
      <c r="A65" s="1">
        <v>1</v>
      </c>
      <c r="B65" s="1" t="s">
        <v>38</v>
      </c>
      <c r="C65" s="1">
        <v>5027</v>
      </c>
      <c r="D65" s="1">
        <v>64</v>
      </c>
      <c r="E65" s="1" t="s">
        <v>15</v>
      </c>
      <c r="F65" s="1">
        <v>1154</v>
      </c>
      <c r="G65" s="1" t="s">
        <v>30</v>
      </c>
      <c r="H65" s="1" t="s">
        <v>31</v>
      </c>
      <c r="I65" s="1">
        <v>0.5</v>
      </c>
      <c r="J65" s="1"/>
      <c r="K65" s="2">
        <v>44411</v>
      </c>
      <c r="L65" s="2">
        <v>44413</v>
      </c>
      <c r="M65" s="1" t="s">
        <v>14</v>
      </c>
      <c r="O65" t="str">
        <f t="shared" si="0"/>
        <v>GTDD4_1_P5027_R64</v>
      </c>
      <c r="P65" t="str">
        <f t="shared" si="1"/>
        <v>HOMC-21-5_AS_B2</v>
      </c>
    </row>
    <row r="66" spans="1:16" x14ac:dyDescent="0.25">
      <c r="A66" s="1">
        <v>2</v>
      </c>
      <c r="B66" s="1" t="s">
        <v>38</v>
      </c>
      <c r="C66" s="1">
        <v>4971</v>
      </c>
      <c r="D66" s="1">
        <v>65</v>
      </c>
      <c r="E66" s="1" t="s">
        <v>11</v>
      </c>
      <c r="F66" s="1">
        <v>440</v>
      </c>
      <c r="G66" s="1" t="s">
        <v>12</v>
      </c>
      <c r="H66" s="1" t="s">
        <v>32</v>
      </c>
      <c r="I66" s="1">
        <v>0.5</v>
      </c>
      <c r="J66" s="1"/>
      <c r="K66" s="2">
        <v>44411</v>
      </c>
      <c r="L66" s="2">
        <v>44413</v>
      </c>
      <c r="M66" s="1" t="s">
        <v>14</v>
      </c>
      <c r="O66" t="str">
        <f t="shared" si="0"/>
        <v>GTDD4_2_P4971_R65</v>
      </c>
      <c r="P66" t="str">
        <f t="shared" si="1"/>
        <v>BESC-125_CTR_B3</v>
      </c>
    </row>
    <row r="67" spans="1:16" x14ac:dyDescent="0.25">
      <c r="A67" s="1">
        <v>3</v>
      </c>
      <c r="B67" s="1" t="s">
        <v>38</v>
      </c>
      <c r="C67" s="1">
        <v>4974</v>
      </c>
      <c r="D67" s="1">
        <v>66</v>
      </c>
      <c r="E67" s="1" t="s">
        <v>15</v>
      </c>
      <c r="F67" s="1">
        <v>440</v>
      </c>
      <c r="G67" s="1" t="s">
        <v>12</v>
      </c>
      <c r="H67" s="1" t="s">
        <v>32</v>
      </c>
      <c r="I67" s="1">
        <v>0.5</v>
      </c>
      <c r="J67" s="1"/>
      <c r="K67" s="2">
        <v>44411</v>
      </c>
      <c r="L67" s="2">
        <v>44413</v>
      </c>
      <c r="M67" s="1" t="s">
        <v>14</v>
      </c>
      <c r="O67" t="str">
        <f t="shared" ref="O67:O97" si="2">CONCATENATE(B67,"_",A67,"_","P",C67,"_","R",D67)</f>
        <v>GTDD4_3_P4974_R66</v>
      </c>
      <c r="P67" t="str">
        <f t="shared" ref="P67:P97" si="3">CONCATENATE(G67,"_",E67,"_",H67)</f>
        <v>BESC-125_AS_B3</v>
      </c>
    </row>
    <row r="68" spans="1:16" x14ac:dyDescent="0.25">
      <c r="A68" s="1">
        <v>4</v>
      </c>
      <c r="B68" s="1" t="s">
        <v>38</v>
      </c>
      <c r="C68" s="1">
        <v>4947</v>
      </c>
      <c r="D68" s="1">
        <v>67</v>
      </c>
      <c r="E68" s="1" t="s">
        <v>11</v>
      </c>
      <c r="F68" s="1">
        <v>2936</v>
      </c>
      <c r="G68" s="1" t="s">
        <v>16</v>
      </c>
      <c r="H68" s="1" t="s">
        <v>32</v>
      </c>
      <c r="I68" s="1">
        <v>0.5</v>
      </c>
      <c r="J68" s="1"/>
      <c r="K68" s="2">
        <v>44411</v>
      </c>
      <c r="L68" s="2">
        <v>44413</v>
      </c>
      <c r="M68" s="1" t="s">
        <v>14</v>
      </c>
      <c r="O68" t="str">
        <f t="shared" si="2"/>
        <v>GTDD4_4_P4947_R67</v>
      </c>
      <c r="P68" t="str">
        <f t="shared" si="3"/>
        <v>BESC-185_CTR_B3</v>
      </c>
    </row>
    <row r="69" spans="1:16" x14ac:dyDescent="0.25">
      <c r="A69" s="1">
        <v>5</v>
      </c>
      <c r="B69" s="1" t="s">
        <v>38</v>
      </c>
      <c r="C69" s="1">
        <v>4950</v>
      </c>
      <c r="D69" s="1">
        <v>68</v>
      </c>
      <c r="E69" s="1" t="s">
        <v>15</v>
      </c>
      <c r="F69" s="1">
        <v>2936</v>
      </c>
      <c r="G69" s="1" t="s">
        <v>16</v>
      </c>
      <c r="H69" s="1" t="s">
        <v>32</v>
      </c>
      <c r="I69" s="1">
        <v>0.5</v>
      </c>
      <c r="J69" s="1"/>
      <c r="K69" s="2">
        <v>44411</v>
      </c>
      <c r="L69" s="2">
        <v>44413</v>
      </c>
      <c r="M69" s="1" t="s">
        <v>14</v>
      </c>
      <c r="O69" t="str">
        <f t="shared" si="2"/>
        <v>GTDD4_5_P4950_R68</v>
      </c>
      <c r="P69" t="str">
        <f t="shared" si="3"/>
        <v>BESC-185_AS_B3</v>
      </c>
    </row>
    <row r="70" spans="1:16" x14ac:dyDescent="0.25">
      <c r="A70" s="1">
        <v>6</v>
      </c>
      <c r="B70" s="1" t="s">
        <v>38</v>
      </c>
      <c r="C70" s="1">
        <v>4995</v>
      </c>
      <c r="D70" s="1">
        <v>69</v>
      </c>
      <c r="E70" s="1" t="s">
        <v>11</v>
      </c>
      <c r="F70" s="1">
        <v>1016</v>
      </c>
      <c r="G70" s="1" t="s">
        <v>17</v>
      </c>
      <c r="H70" s="1" t="s">
        <v>32</v>
      </c>
      <c r="I70" s="1">
        <v>0.5</v>
      </c>
      <c r="J70" s="1"/>
      <c r="K70" s="2">
        <v>44411</v>
      </c>
      <c r="L70" s="2">
        <v>44413</v>
      </c>
      <c r="M70" s="1" t="s">
        <v>14</v>
      </c>
      <c r="O70" t="str">
        <f t="shared" si="2"/>
        <v>GTDD4_6_P4995_R69</v>
      </c>
      <c r="P70" t="str">
        <f t="shared" si="3"/>
        <v>GW-9597_CTR_B3</v>
      </c>
    </row>
    <row r="71" spans="1:16" x14ac:dyDescent="0.25">
      <c r="A71" s="1">
        <v>7</v>
      </c>
      <c r="B71" s="1" t="s">
        <v>38</v>
      </c>
      <c r="C71" s="1">
        <v>4998</v>
      </c>
      <c r="D71" s="1">
        <v>70</v>
      </c>
      <c r="E71" s="1" t="s">
        <v>15</v>
      </c>
      <c r="F71" s="1">
        <v>1016</v>
      </c>
      <c r="G71" s="1" t="s">
        <v>17</v>
      </c>
      <c r="H71" s="1" t="s">
        <v>32</v>
      </c>
      <c r="I71" s="1">
        <v>0.5</v>
      </c>
      <c r="J71" s="1"/>
      <c r="K71" s="2">
        <v>44411</v>
      </c>
      <c r="L71" s="2">
        <v>44413</v>
      </c>
      <c r="M71" s="1" t="s">
        <v>14</v>
      </c>
      <c r="O71" t="str">
        <f t="shared" si="2"/>
        <v>GTDD4_7_P4998_R70</v>
      </c>
      <c r="P71" t="str">
        <f t="shared" si="3"/>
        <v>GW-9597_AS_B3</v>
      </c>
    </row>
    <row r="72" spans="1:16" x14ac:dyDescent="0.25">
      <c r="A72" s="1">
        <v>8</v>
      </c>
      <c r="B72" s="1" t="s">
        <v>38</v>
      </c>
      <c r="C72" s="1">
        <v>4983</v>
      </c>
      <c r="D72" s="1">
        <v>71</v>
      </c>
      <c r="E72" s="1" t="s">
        <v>11</v>
      </c>
      <c r="F72" s="1">
        <v>136</v>
      </c>
      <c r="G72" s="1" t="s">
        <v>18</v>
      </c>
      <c r="H72" s="1" t="s">
        <v>32</v>
      </c>
      <c r="I72" s="1">
        <v>0.5</v>
      </c>
      <c r="J72" s="1"/>
      <c r="K72" s="2">
        <v>44411</v>
      </c>
      <c r="L72" s="2">
        <v>44413</v>
      </c>
      <c r="M72" s="1" t="s">
        <v>14</v>
      </c>
      <c r="O72" t="str">
        <f t="shared" si="2"/>
        <v>GTDD4_8_P4983_R71</v>
      </c>
      <c r="P72" t="str">
        <f t="shared" si="3"/>
        <v>GW-9780_CTR_B3</v>
      </c>
    </row>
    <row r="73" spans="1:16" x14ac:dyDescent="0.25">
      <c r="A73" s="1">
        <v>9</v>
      </c>
      <c r="B73" s="1" t="s">
        <v>38</v>
      </c>
      <c r="C73" s="1">
        <v>4986</v>
      </c>
      <c r="D73" s="1">
        <v>72</v>
      </c>
      <c r="E73" s="1" t="s">
        <v>15</v>
      </c>
      <c r="F73" s="1">
        <v>136</v>
      </c>
      <c r="G73" s="1" t="s">
        <v>18</v>
      </c>
      <c r="H73" s="1" t="s">
        <v>32</v>
      </c>
      <c r="I73" s="1">
        <v>0.5</v>
      </c>
      <c r="J73" s="1"/>
      <c r="K73" s="2">
        <v>44411</v>
      </c>
      <c r="L73" s="2">
        <v>44413</v>
      </c>
      <c r="M73" s="1" t="s">
        <v>14</v>
      </c>
      <c r="O73" t="str">
        <f t="shared" si="2"/>
        <v>GTDD4_9_P4986_R72</v>
      </c>
      <c r="P73" t="str">
        <f t="shared" si="3"/>
        <v>GW-9780_AS_B3</v>
      </c>
    </row>
    <row r="74" spans="1:16" x14ac:dyDescent="0.25">
      <c r="A74" s="1">
        <v>10</v>
      </c>
      <c r="B74" s="1" t="s">
        <v>38</v>
      </c>
      <c r="C74" s="1">
        <v>5013</v>
      </c>
      <c r="D74" s="1">
        <v>73</v>
      </c>
      <c r="E74" s="1" t="s">
        <v>11</v>
      </c>
      <c r="F74" s="1">
        <v>834</v>
      </c>
      <c r="G74" s="1" t="s">
        <v>19</v>
      </c>
      <c r="H74" s="1" t="s">
        <v>32</v>
      </c>
      <c r="I74" s="1">
        <v>0.5</v>
      </c>
      <c r="J74" s="1"/>
      <c r="K74" s="2">
        <v>44411</v>
      </c>
      <c r="L74" s="2">
        <v>44413</v>
      </c>
      <c r="M74" s="1" t="s">
        <v>14</v>
      </c>
      <c r="O74" t="str">
        <f t="shared" si="2"/>
        <v>GTDD4_10_P5013_R73</v>
      </c>
      <c r="P74" t="str">
        <f t="shared" si="3"/>
        <v>WHTE-28-2_CTR_B3</v>
      </c>
    </row>
    <row r="75" spans="1:16" x14ac:dyDescent="0.25">
      <c r="A75" s="1">
        <v>11</v>
      </c>
      <c r="B75" s="1" t="s">
        <v>38</v>
      </c>
      <c r="C75" s="1">
        <v>5016</v>
      </c>
      <c r="D75" s="1">
        <v>74</v>
      </c>
      <c r="E75" s="1" t="s">
        <v>15</v>
      </c>
      <c r="F75" s="1">
        <v>834</v>
      </c>
      <c r="G75" s="1" t="s">
        <v>19</v>
      </c>
      <c r="H75" s="1" t="s">
        <v>32</v>
      </c>
      <c r="I75" s="1">
        <v>0.5</v>
      </c>
      <c r="J75" s="1"/>
      <c r="K75" s="2">
        <v>44411</v>
      </c>
      <c r="L75" s="2">
        <v>44413</v>
      </c>
      <c r="M75" s="1" t="s">
        <v>14</v>
      </c>
      <c r="O75" t="str">
        <f t="shared" si="2"/>
        <v>GTDD4_11_P5016_R74</v>
      </c>
      <c r="P75" t="str">
        <f t="shared" si="3"/>
        <v>WHTE-28-2_AS_B3</v>
      </c>
    </row>
    <row r="76" spans="1:16" x14ac:dyDescent="0.25">
      <c r="A76" s="1">
        <v>12</v>
      </c>
      <c r="B76" s="1" t="s">
        <v>38</v>
      </c>
      <c r="C76" s="1">
        <v>4953</v>
      </c>
      <c r="D76" s="1">
        <v>75</v>
      </c>
      <c r="E76" s="1" t="s">
        <v>11</v>
      </c>
      <c r="F76" s="1">
        <v>3010</v>
      </c>
      <c r="G76" s="1" t="s">
        <v>20</v>
      </c>
      <c r="H76" s="1" t="s">
        <v>32</v>
      </c>
      <c r="I76" s="1">
        <v>0.5</v>
      </c>
      <c r="J76" s="1"/>
      <c r="K76" s="2">
        <v>44411</v>
      </c>
      <c r="L76" s="2">
        <v>44413</v>
      </c>
      <c r="M76" s="1" t="s">
        <v>14</v>
      </c>
      <c r="O76" t="str">
        <f t="shared" si="2"/>
        <v>GTDD4_12_P4953_R75</v>
      </c>
      <c r="P76" t="str">
        <f t="shared" si="3"/>
        <v>GW-9882_CTR_B3</v>
      </c>
    </row>
    <row r="77" spans="1:16" x14ac:dyDescent="0.25">
      <c r="A77" s="1">
        <v>13</v>
      </c>
      <c r="B77" s="1" t="s">
        <v>38</v>
      </c>
      <c r="C77" s="1">
        <v>4956</v>
      </c>
      <c r="D77" s="1">
        <v>76</v>
      </c>
      <c r="E77" s="1" t="s">
        <v>15</v>
      </c>
      <c r="F77" s="1">
        <v>3010</v>
      </c>
      <c r="G77" s="1" t="s">
        <v>20</v>
      </c>
      <c r="H77" s="1" t="s">
        <v>32</v>
      </c>
      <c r="I77" s="1">
        <v>0.5</v>
      </c>
      <c r="J77" s="1"/>
      <c r="K77" s="2">
        <v>44411</v>
      </c>
      <c r="L77" s="2">
        <v>44413</v>
      </c>
      <c r="M77" s="1" t="s">
        <v>14</v>
      </c>
      <c r="O77" t="str">
        <f t="shared" si="2"/>
        <v>GTDD4_13_P4956_R76</v>
      </c>
      <c r="P77" t="str">
        <f t="shared" si="3"/>
        <v>GW-9882_AS_B3</v>
      </c>
    </row>
    <row r="78" spans="1:16" x14ac:dyDescent="0.25">
      <c r="A78" s="1">
        <v>14</v>
      </c>
      <c r="B78" s="1" t="s">
        <v>38</v>
      </c>
      <c r="C78" s="1">
        <v>4977</v>
      </c>
      <c r="D78" s="1">
        <v>77</v>
      </c>
      <c r="E78" s="1" t="s">
        <v>11</v>
      </c>
      <c r="F78" s="1">
        <v>1987</v>
      </c>
      <c r="G78" s="1" t="s">
        <v>21</v>
      </c>
      <c r="H78" s="1" t="s">
        <v>32</v>
      </c>
      <c r="I78" s="1"/>
      <c r="J78" s="1"/>
      <c r="K78" s="2">
        <v>44411</v>
      </c>
      <c r="L78" s="2">
        <v>44413</v>
      </c>
      <c r="M78" s="1" t="s">
        <v>14</v>
      </c>
      <c r="O78" t="str">
        <f t="shared" si="2"/>
        <v>GTDD4_14_P4977_R77</v>
      </c>
      <c r="P78" t="str">
        <f t="shared" si="3"/>
        <v>BESC-1041_CTR_B3</v>
      </c>
    </row>
    <row r="79" spans="1:16" x14ac:dyDescent="0.25">
      <c r="A79" s="1">
        <v>15</v>
      </c>
      <c r="B79" s="1" t="s">
        <v>38</v>
      </c>
      <c r="C79" s="1">
        <v>4980</v>
      </c>
      <c r="D79" s="1">
        <v>78</v>
      </c>
      <c r="E79" s="1" t="s">
        <v>15</v>
      </c>
      <c r="F79" s="1">
        <v>1987</v>
      </c>
      <c r="G79" s="1" t="s">
        <v>21</v>
      </c>
      <c r="H79" s="1" t="s">
        <v>32</v>
      </c>
      <c r="I79" s="1"/>
      <c r="J79" s="1"/>
      <c r="K79" s="2">
        <v>44411</v>
      </c>
      <c r="L79" s="2">
        <v>44413</v>
      </c>
      <c r="M79" s="1" t="s">
        <v>14</v>
      </c>
      <c r="O79" t="str">
        <f t="shared" si="2"/>
        <v>GTDD4_15_P4980_R78</v>
      </c>
      <c r="P79" t="str">
        <f t="shared" si="3"/>
        <v>BESC-1041_AS_B3</v>
      </c>
    </row>
    <row r="80" spans="1:16" x14ac:dyDescent="0.25">
      <c r="A80" s="1">
        <v>16</v>
      </c>
      <c r="B80" s="1" t="s">
        <v>38</v>
      </c>
      <c r="C80" s="1">
        <v>5001</v>
      </c>
      <c r="D80" s="1">
        <v>79</v>
      </c>
      <c r="E80" s="1" t="s">
        <v>11</v>
      </c>
      <c r="F80" s="1">
        <v>2574</v>
      </c>
      <c r="G80" s="1" t="s">
        <v>22</v>
      </c>
      <c r="H80" s="1" t="s">
        <v>32</v>
      </c>
      <c r="I80" s="1">
        <v>0.5</v>
      </c>
      <c r="J80" s="1"/>
      <c r="K80" s="2">
        <v>44411</v>
      </c>
      <c r="L80" s="2">
        <v>44413</v>
      </c>
      <c r="M80" s="1" t="s">
        <v>14</v>
      </c>
      <c r="O80" t="str">
        <f t="shared" si="2"/>
        <v>GTDD4_16_P5001_R79</v>
      </c>
      <c r="P80" t="str">
        <f t="shared" si="3"/>
        <v>BESC-448_CTR_B3</v>
      </c>
    </row>
    <row r="81" spans="1:16" x14ac:dyDescent="0.25">
      <c r="A81" s="1">
        <v>17</v>
      </c>
      <c r="B81" s="1" t="s">
        <v>38</v>
      </c>
      <c r="C81" s="1">
        <v>5004</v>
      </c>
      <c r="D81" s="1">
        <v>80</v>
      </c>
      <c r="E81" s="1" t="s">
        <v>15</v>
      </c>
      <c r="F81" s="1">
        <v>2574</v>
      </c>
      <c r="G81" s="1" t="s">
        <v>22</v>
      </c>
      <c r="H81" s="1" t="s">
        <v>32</v>
      </c>
      <c r="I81" s="1">
        <v>0.5</v>
      </c>
      <c r="J81" s="1"/>
      <c r="K81" s="2">
        <v>44411</v>
      </c>
      <c r="L81" s="2">
        <v>44413</v>
      </c>
      <c r="M81" s="1" t="s">
        <v>14</v>
      </c>
      <c r="O81" t="str">
        <f t="shared" si="2"/>
        <v>GTDD4_17_P5004_R80</v>
      </c>
      <c r="P81" t="str">
        <f t="shared" si="3"/>
        <v>BESC-448_AS_B3</v>
      </c>
    </row>
    <row r="82" spans="1:16" x14ac:dyDescent="0.25">
      <c r="A82" s="1">
        <v>18</v>
      </c>
      <c r="B82" s="1" t="s">
        <v>38</v>
      </c>
      <c r="C82" s="1">
        <v>5007</v>
      </c>
      <c r="D82" s="1">
        <v>81</v>
      </c>
      <c r="E82" s="1" t="s">
        <v>11</v>
      </c>
      <c r="F82" s="1">
        <v>1635</v>
      </c>
      <c r="G82" s="1" t="s">
        <v>23</v>
      </c>
      <c r="H82" s="1" t="s">
        <v>32</v>
      </c>
      <c r="I82" s="1"/>
      <c r="J82" s="1"/>
      <c r="K82" s="2">
        <v>44411</v>
      </c>
      <c r="L82" s="2">
        <v>44413</v>
      </c>
      <c r="M82" s="1" t="s">
        <v>14</v>
      </c>
      <c r="O82" t="str">
        <f t="shared" si="2"/>
        <v>GTDD4_18_P5007_R81</v>
      </c>
      <c r="P82" t="str">
        <f t="shared" si="3"/>
        <v>BESC-310_CTR_B3</v>
      </c>
    </row>
    <row r="83" spans="1:16" x14ac:dyDescent="0.25">
      <c r="A83" s="1">
        <v>19</v>
      </c>
      <c r="B83" s="1" t="s">
        <v>38</v>
      </c>
      <c r="C83" s="1">
        <v>5010</v>
      </c>
      <c r="D83" s="1">
        <v>82</v>
      </c>
      <c r="E83" s="1" t="s">
        <v>15</v>
      </c>
      <c r="F83" s="1">
        <v>1635</v>
      </c>
      <c r="G83" s="1" t="s">
        <v>23</v>
      </c>
      <c r="H83" s="1" t="s">
        <v>32</v>
      </c>
      <c r="I83" s="1"/>
      <c r="J83" s="1"/>
      <c r="K83" s="2">
        <v>44411</v>
      </c>
      <c r="L83" s="2">
        <v>44413</v>
      </c>
      <c r="M83" s="1" t="s">
        <v>14</v>
      </c>
      <c r="O83" t="str">
        <f t="shared" si="2"/>
        <v>GTDD4_19_P5010_R82</v>
      </c>
      <c r="P83" t="str">
        <f t="shared" si="3"/>
        <v>BESC-310_AS_B3</v>
      </c>
    </row>
    <row r="84" spans="1:16" x14ac:dyDescent="0.25">
      <c r="A84" s="1">
        <v>20</v>
      </c>
      <c r="B84" s="1" t="s">
        <v>38</v>
      </c>
      <c r="C84" s="1">
        <v>5037</v>
      </c>
      <c r="D84" s="1">
        <v>83</v>
      </c>
      <c r="E84" s="1" t="s">
        <v>11</v>
      </c>
      <c r="F84" s="1">
        <v>1679</v>
      </c>
      <c r="G84" s="1" t="s">
        <v>24</v>
      </c>
      <c r="H84" s="1" t="s">
        <v>32</v>
      </c>
      <c r="I84" s="1"/>
      <c r="J84" s="1"/>
      <c r="K84" s="2">
        <v>44411</v>
      </c>
      <c r="L84" s="2">
        <v>44413</v>
      </c>
      <c r="M84" s="1" t="s">
        <v>14</v>
      </c>
      <c r="O84" t="str">
        <f t="shared" si="2"/>
        <v>GTDD4_20_P5037_R83</v>
      </c>
      <c r="P84" t="str">
        <f t="shared" si="3"/>
        <v>BESC-258_CTR_B3</v>
      </c>
    </row>
    <row r="85" spans="1:16" x14ac:dyDescent="0.25">
      <c r="A85" s="1">
        <v>21</v>
      </c>
      <c r="B85" s="1" t="s">
        <v>38</v>
      </c>
      <c r="C85" s="1">
        <v>5040</v>
      </c>
      <c r="D85" s="1">
        <v>84</v>
      </c>
      <c r="E85" s="1" t="s">
        <v>15</v>
      </c>
      <c r="F85" s="1">
        <v>1679</v>
      </c>
      <c r="G85" s="1" t="s">
        <v>24</v>
      </c>
      <c r="H85" s="1" t="s">
        <v>32</v>
      </c>
      <c r="I85" s="1"/>
      <c r="J85" s="1"/>
      <c r="K85" s="2">
        <v>44411</v>
      </c>
      <c r="L85" s="2">
        <v>44413</v>
      </c>
      <c r="M85" s="1" t="s">
        <v>14</v>
      </c>
      <c r="O85" t="str">
        <f t="shared" si="2"/>
        <v>GTDD4_21_P5040_R84</v>
      </c>
      <c r="P85" t="str">
        <f t="shared" si="3"/>
        <v>BESC-258_AS_B3</v>
      </c>
    </row>
    <row r="86" spans="1:16" x14ac:dyDescent="0.25">
      <c r="A86" s="1">
        <v>1</v>
      </c>
      <c r="B86" s="1" t="s">
        <v>39</v>
      </c>
      <c r="C86" s="1">
        <v>4959</v>
      </c>
      <c r="D86" s="1">
        <v>85</v>
      </c>
      <c r="E86" s="1" t="s">
        <v>11</v>
      </c>
      <c r="F86" s="1">
        <v>1755</v>
      </c>
      <c r="G86" s="1" t="s">
        <v>25</v>
      </c>
      <c r="H86" s="1" t="s">
        <v>32</v>
      </c>
      <c r="I86" s="1"/>
      <c r="J86" s="1"/>
      <c r="K86" s="2">
        <v>44411</v>
      </c>
      <c r="L86" s="2">
        <v>44413</v>
      </c>
      <c r="M86" s="1" t="s">
        <v>14</v>
      </c>
      <c r="O86" t="str">
        <f t="shared" si="2"/>
        <v>GTDD5_1_P4959_R85</v>
      </c>
      <c r="P86" t="str">
        <f t="shared" si="3"/>
        <v>BESC-58_CTR_B3</v>
      </c>
    </row>
    <row r="87" spans="1:16" x14ac:dyDescent="0.25">
      <c r="A87" s="1">
        <v>2</v>
      </c>
      <c r="B87" s="1" t="s">
        <v>39</v>
      </c>
      <c r="C87" s="1">
        <v>4962</v>
      </c>
      <c r="D87" s="1">
        <v>86</v>
      </c>
      <c r="E87" s="1" t="s">
        <v>15</v>
      </c>
      <c r="F87" s="1">
        <v>1755</v>
      </c>
      <c r="G87" s="1" t="s">
        <v>25</v>
      </c>
      <c r="H87" s="1" t="s">
        <v>32</v>
      </c>
      <c r="I87" s="1"/>
      <c r="J87" s="1"/>
      <c r="K87" s="2">
        <v>44411</v>
      </c>
      <c r="L87" s="2">
        <v>44413</v>
      </c>
      <c r="M87" s="1" t="s">
        <v>14</v>
      </c>
      <c r="O87" t="str">
        <f t="shared" si="2"/>
        <v>GTDD5_2_P4962_R86</v>
      </c>
      <c r="P87" t="str">
        <f t="shared" si="3"/>
        <v>BESC-58_AS_B3</v>
      </c>
    </row>
    <row r="88" spans="1:16" x14ac:dyDescent="0.25">
      <c r="A88" s="1">
        <v>3</v>
      </c>
      <c r="B88" s="1" t="s">
        <v>39</v>
      </c>
      <c r="C88" s="1">
        <v>5019</v>
      </c>
      <c r="D88" s="1">
        <v>87</v>
      </c>
      <c r="E88" s="1" t="s">
        <v>11</v>
      </c>
      <c r="F88" s="1">
        <v>436</v>
      </c>
      <c r="G88" s="1" t="s">
        <v>26</v>
      </c>
      <c r="H88" s="1" t="s">
        <v>32</v>
      </c>
      <c r="I88" s="1">
        <v>0.5</v>
      </c>
      <c r="J88" s="1"/>
      <c r="K88" s="2">
        <v>44411</v>
      </c>
      <c r="L88" s="2">
        <v>44413</v>
      </c>
      <c r="M88" s="1" t="s">
        <v>14</v>
      </c>
      <c r="O88" t="str">
        <f t="shared" si="2"/>
        <v>GTDD5_3_P5019_R87</v>
      </c>
      <c r="P88" t="str">
        <f t="shared" si="3"/>
        <v>VNDL-27-3_CTR_B3</v>
      </c>
    </row>
    <row r="89" spans="1:16" x14ac:dyDescent="0.25">
      <c r="A89" s="1">
        <v>4</v>
      </c>
      <c r="B89" s="1" t="s">
        <v>39</v>
      </c>
      <c r="C89" s="1">
        <v>5022</v>
      </c>
      <c r="D89" s="1">
        <v>88</v>
      </c>
      <c r="E89" s="1" t="s">
        <v>15</v>
      </c>
      <c r="F89" s="1">
        <v>436</v>
      </c>
      <c r="G89" s="1" t="s">
        <v>26</v>
      </c>
      <c r="H89" s="1" t="s">
        <v>32</v>
      </c>
      <c r="I89" s="1">
        <v>0.5</v>
      </c>
      <c r="J89" s="1"/>
      <c r="K89" s="2">
        <v>44411</v>
      </c>
      <c r="L89" s="2">
        <v>44413</v>
      </c>
      <c r="M89" s="1" t="s">
        <v>14</v>
      </c>
      <c r="O89" t="str">
        <f t="shared" si="2"/>
        <v>GTDD5_4_P5022_R88</v>
      </c>
      <c r="P89" t="str">
        <f t="shared" si="3"/>
        <v>VNDL-27-3_AS_B3</v>
      </c>
    </row>
    <row r="90" spans="1:16" x14ac:dyDescent="0.25">
      <c r="A90" s="1">
        <v>5</v>
      </c>
      <c r="B90" s="1" t="s">
        <v>39</v>
      </c>
      <c r="C90" s="1">
        <v>5031</v>
      </c>
      <c r="D90" s="1">
        <v>89</v>
      </c>
      <c r="E90" s="1" t="s">
        <v>11</v>
      </c>
      <c r="F90" s="1">
        <v>368</v>
      </c>
      <c r="G90" s="1" t="s">
        <v>27</v>
      </c>
      <c r="H90" s="1" t="s">
        <v>32</v>
      </c>
      <c r="I90" s="1">
        <v>0.5</v>
      </c>
      <c r="J90" s="1"/>
      <c r="K90" s="2">
        <v>44411</v>
      </c>
      <c r="L90" s="2">
        <v>44413</v>
      </c>
      <c r="M90" s="1" t="s">
        <v>14</v>
      </c>
      <c r="O90" t="str">
        <f t="shared" si="2"/>
        <v>GTDD5_5_P5031_R89</v>
      </c>
      <c r="P90" t="str">
        <f t="shared" si="3"/>
        <v>HRSO-27-2_CTR_B3</v>
      </c>
    </row>
    <row r="91" spans="1:16" x14ac:dyDescent="0.25">
      <c r="A91" s="1">
        <v>6</v>
      </c>
      <c r="B91" s="1" t="s">
        <v>39</v>
      </c>
      <c r="C91" s="1">
        <v>5034</v>
      </c>
      <c r="D91" s="1">
        <v>90</v>
      </c>
      <c r="E91" s="1" t="s">
        <v>15</v>
      </c>
      <c r="F91" s="1">
        <v>368</v>
      </c>
      <c r="G91" s="1" t="s">
        <v>27</v>
      </c>
      <c r="H91" s="1" t="s">
        <v>32</v>
      </c>
      <c r="I91" s="1">
        <v>0.5</v>
      </c>
      <c r="J91" s="1"/>
      <c r="K91" s="2">
        <v>44411</v>
      </c>
      <c r="L91" s="2">
        <v>44413</v>
      </c>
      <c r="M91" s="1" t="s">
        <v>14</v>
      </c>
      <c r="O91" t="str">
        <f t="shared" si="2"/>
        <v>GTDD5_6_P5034_R90</v>
      </c>
      <c r="P91" t="str">
        <f t="shared" si="3"/>
        <v>HRSO-27-2_AS_B3</v>
      </c>
    </row>
    <row r="92" spans="1:16" x14ac:dyDescent="0.25">
      <c r="A92" s="1">
        <v>7</v>
      </c>
      <c r="B92" s="1" t="s">
        <v>39</v>
      </c>
      <c r="C92" s="1">
        <v>4965</v>
      </c>
      <c r="D92" s="1">
        <v>91</v>
      </c>
      <c r="E92" s="1" t="s">
        <v>11</v>
      </c>
      <c r="F92" s="1">
        <v>1554</v>
      </c>
      <c r="G92" s="1" t="s">
        <v>28</v>
      </c>
      <c r="H92" s="1" t="s">
        <v>32</v>
      </c>
      <c r="I92" s="1"/>
      <c r="J92" s="1"/>
      <c r="K92" s="2">
        <v>44411</v>
      </c>
      <c r="L92" s="2">
        <v>44413</v>
      </c>
      <c r="M92" s="1" t="s">
        <v>14</v>
      </c>
      <c r="O92" t="str">
        <f t="shared" si="2"/>
        <v>GTDD5_7_P4965_R91</v>
      </c>
      <c r="P92" t="str">
        <f t="shared" si="3"/>
        <v>BESC-107_CTR_B3</v>
      </c>
    </row>
    <row r="93" spans="1:16" x14ac:dyDescent="0.25">
      <c r="A93" s="1">
        <v>8</v>
      </c>
      <c r="B93" s="1" t="s">
        <v>39</v>
      </c>
      <c r="C93" s="1">
        <v>4968</v>
      </c>
      <c r="D93" s="1">
        <v>92</v>
      </c>
      <c r="E93" s="1" t="s">
        <v>15</v>
      </c>
      <c r="F93" s="1">
        <v>1554</v>
      </c>
      <c r="G93" s="1" t="s">
        <v>28</v>
      </c>
      <c r="H93" s="1" t="s">
        <v>32</v>
      </c>
      <c r="I93" s="1"/>
      <c r="J93" s="1"/>
      <c r="K93" s="2">
        <v>44411</v>
      </c>
      <c r="L93" s="2">
        <v>44413</v>
      </c>
      <c r="M93" s="1" t="s">
        <v>14</v>
      </c>
      <c r="O93" t="str">
        <f t="shared" si="2"/>
        <v>GTDD5_8_P4968_R92</v>
      </c>
      <c r="P93" t="str">
        <f t="shared" si="3"/>
        <v>BESC-107_AS_B3</v>
      </c>
    </row>
    <row r="94" spans="1:16" x14ac:dyDescent="0.25">
      <c r="A94" s="1">
        <v>9</v>
      </c>
      <c r="B94" s="1" t="s">
        <v>39</v>
      </c>
      <c r="C94" s="1">
        <v>4989</v>
      </c>
      <c r="D94" s="1">
        <v>93</v>
      </c>
      <c r="E94" s="1" t="s">
        <v>11</v>
      </c>
      <c r="F94" s="1">
        <v>130</v>
      </c>
      <c r="G94" s="1" t="s">
        <v>29</v>
      </c>
      <c r="H94" s="1" t="s">
        <v>32</v>
      </c>
      <c r="I94" s="1">
        <v>0.5</v>
      </c>
      <c r="J94" s="1"/>
      <c r="K94" s="2">
        <v>44411</v>
      </c>
      <c r="L94" s="2">
        <v>44413</v>
      </c>
      <c r="M94" s="1" t="s">
        <v>14</v>
      </c>
      <c r="O94" t="str">
        <f t="shared" si="2"/>
        <v>GTDD5_9_P4989_R93</v>
      </c>
      <c r="P94" t="str">
        <f t="shared" si="3"/>
        <v>BESC-325_CTR_B3</v>
      </c>
    </row>
    <row r="95" spans="1:16" x14ac:dyDescent="0.25">
      <c r="A95" s="1">
        <v>10</v>
      </c>
      <c r="B95" s="1" t="s">
        <v>39</v>
      </c>
      <c r="C95" s="1">
        <v>4992</v>
      </c>
      <c r="D95" s="1">
        <v>94</v>
      </c>
      <c r="E95" s="1" t="s">
        <v>15</v>
      </c>
      <c r="F95" s="1">
        <v>130</v>
      </c>
      <c r="G95" s="1" t="s">
        <v>29</v>
      </c>
      <c r="H95" s="1" t="s">
        <v>32</v>
      </c>
      <c r="I95" s="1">
        <v>0.5</v>
      </c>
      <c r="J95" s="1"/>
      <c r="K95" s="2">
        <v>44411</v>
      </c>
      <c r="L95" s="2">
        <v>44413</v>
      </c>
      <c r="M95" s="1" t="s">
        <v>14</v>
      </c>
      <c r="O95" t="str">
        <f t="shared" si="2"/>
        <v>GTDD5_10_P4992_R94</v>
      </c>
      <c r="P95" t="str">
        <f t="shared" si="3"/>
        <v>BESC-325_AS_B3</v>
      </c>
    </row>
    <row r="96" spans="1:16" x14ac:dyDescent="0.25">
      <c r="A96" s="1">
        <v>11</v>
      </c>
      <c r="B96" s="1" t="s">
        <v>39</v>
      </c>
      <c r="C96" s="1">
        <v>5025</v>
      </c>
      <c r="D96" s="1">
        <v>95</v>
      </c>
      <c r="E96" s="1" t="s">
        <v>11</v>
      </c>
      <c r="F96" s="1">
        <v>1154</v>
      </c>
      <c r="G96" s="1" t="s">
        <v>30</v>
      </c>
      <c r="H96" s="1" t="s">
        <v>32</v>
      </c>
      <c r="I96" s="1">
        <v>0.5</v>
      </c>
      <c r="J96" s="1"/>
      <c r="K96" s="2">
        <v>44411</v>
      </c>
      <c r="L96" s="2">
        <v>44413</v>
      </c>
      <c r="M96" s="1" t="s">
        <v>14</v>
      </c>
      <c r="O96" t="str">
        <f t="shared" si="2"/>
        <v>GTDD5_11_P5025_R95</v>
      </c>
      <c r="P96" t="str">
        <f t="shared" si="3"/>
        <v>HOMC-21-5_CTR_B3</v>
      </c>
    </row>
    <row r="97" spans="1:16" x14ac:dyDescent="0.25">
      <c r="A97" s="1">
        <v>12</v>
      </c>
      <c r="B97" s="1" t="s">
        <v>39</v>
      </c>
      <c r="C97" s="1">
        <v>5028</v>
      </c>
      <c r="D97" s="1">
        <v>96</v>
      </c>
      <c r="E97" s="1" t="s">
        <v>15</v>
      </c>
      <c r="F97" s="1">
        <v>1154</v>
      </c>
      <c r="G97" s="1" t="s">
        <v>30</v>
      </c>
      <c r="H97" s="1" t="s">
        <v>32</v>
      </c>
      <c r="I97" s="1">
        <v>0.5</v>
      </c>
      <c r="J97" s="1"/>
      <c r="K97" s="2">
        <v>44411</v>
      </c>
      <c r="L97" s="2">
        <v>44413</v>
      </c>
      <c r="M97" s="1" t="s">
        <v>14</v>
      </c>
      <c r="O97" t="str">
        <f t="shared" si="2"/>
        <v>GTDD5_12_P5028_R96</v>
      </c>
      <c r="P97" t="str">
        <f t="shared" si="3"/>
        <v>HOMC-21-5_AS_B3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Phase_GTDD_16_genotypes_8.03.21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2021-08-05T00:23:21Z</dcterms:created>
  <dcterms:modified xsi:type="dcterms:W3CDTF">2021-08-05T00:27:01Z</dcterms:modified>
</cp:coreProperties>
</file>