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bies.forestry.oregonstate.edu\forshare\Groups\Tgerc\RESEARCH PROJECTS\NSF project\In vitro GWAS transformation\GTIII\"/>
    </mc:Choice>
  </mc:AlternateContent>
  <bookViews>
    <workbookView xWindow="0" yWindow="0" windowWidth="14370" windowHeight="12270"/>
  </bookViews>
  <sheets>
    <sheet name="GTIII_5_genotypes_4.26.22-4.28." sheetId="1" r:id="rId1"/>
  </sheets>
  <calcPr calcId="0"/>
</workbook>
</file>

<file path=xl/calcChain.xml><?xml version="1.0" encoding="utf-8"?>
<calcChain xmlns="http://schemas.openxmlformats.org/spreadsheetml/2006/main">
  <c r="O3" i="1" l="1"/>
  <c r="P3" i="1"/>
  <c r="O4" i="1"/>
  <c r="P4" i="1"/>
  <c r="O5" i="1"/>
  <c r="P5" i="1"/>
  <c r="O6" i="1"/>
  <c r="P6" i="1"/>
  <c r="O7" i="1"/>
  <c r="P7" i="1"/>
  <c r="O8" i="1"/>
  <c r="P8" i="1"/>
  <c r="O9" i="1"/>
  <c r="P9" i="1"/>
  <c r="O10" i="1"/>
  <c r="P10" i="1"/>
  <c r="O11" i="1"/>
  <c r="P11" i="1"/>
  <c r="O12" i="1"/>
  <c r="P12" i="1"/>
  <c r="O13" i="1"/>
  <c r="P13" i="1"/>
  <c r="O14" i="1"/>
  <c r="P14" i="1"/>
  <c r="O15" i="1"/>
  <c r="P15" i="1"/>
  <c r="O16" i="1"/>
  <c r="P16" i="1"/>
  <c r="O17" i="1"/>
  <c r="P17" i="1"/>
  <c r="O18" i="1"/>
  <c r="P18" i="1"/>
  <c r="O19" i="1"/>
  <c r="P19" i="1"/>
  <c r="O20" i="1"/>
  <c r="P20" i="1"/>
  <c r="O21" i="1"/>
  <c r="P21" i="1"/>
  <c r="O22" i="1"/>
  <c r="P22" i="1"/>
  <c r="O23" i="1"/>
  <c r="P23" i="1"/>
  <c r="O24" i="1"/>
  <c r="P24" i="1"/>
  <c r="O25" i="1"/>
  <c r="P25" i="1"/>
  <c r="O26" i="1"/>
  <c r="P26" i="1"/>
  <c r="O27" i="1"/>
  <c r="P27" i="1"/>
  <c r="O28" i="1"/>
  <c r="P28" i="1"/>
  <c r="O29" i="1"/>
  <c r="P29" i="1"/>
  <c r="O30" i="1"/>
  <c r="P30" i="1"/>
  <c r="O31" i="1"/>
  <c r="P31" i="1"/>
  <c r="P2" i="1"/>
  <c r="O2" i="1"/>
</calcChain>
</file>

<file path=xl/sharedStrings.xml><?xml version="1.0" encoding="utf-8"?>
<sst xmlns="http://schemas.openxmlformats.org/spreadsheetml/2006/main" count="165" uniqueCount="28">
  <si>
    <t>Plate ID</t>
  </si>
  <si>
    <t>Randomized #</t>
  </si>
  <si>
    <t>Treatment</t>
  </si>
  <si>
    <t>Genotype  GWAS # in GH</t>
  </si>
  <si>
    <t>Genotype_ID</t>
  </si>
  <si>
    <t>Block</t>
  </si>
  <si>
    <t>TDZ conc-n</t>
  </si>
  <si>
    <t>Phase #or date repotted or planted</t>
  </si>
  <si>
    <t>Date collected</t>
  </si>
  <si>
    <t>Date on media</t>
  </si>
  <si>
    <t>Location of plants</t>
  </si>
  <si>
    <t>CTR</t>
  </si>
  <si>
    <t>BESC-1202</t>
  </si>
  <si>
    <t>B1</t>
  </si>
  <si>
    <t>E14</t>
  </si>
  <si>
    <t>AS</t>
  </si>
  <si>
    <t>DENA-17-4</t>
  </si>
  <si>
    <t>BESC-853</t>
  </si>
  <si>
    <t>BESC-838</t>
  </si>
  <si>
    <t>BESC-1067</t>
  </si>
  <si>
    <t>B2</t>
  </si>
  <si>
    <t>B3</t>
  </si>
  <si>
    <t>Image#</t>
  </si>
  <si>
    <t>Plate_ID</t>
  </si>
  <si>
    <t>GTIII1</t>
  </si>
  <si>
    <t>GTIII2</t>
  </si>
  <si>
    <t>LabelTop</t>
  </si>
  <si>
    <t>LabelBot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</si>
</sst>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U25" sqref="U25"/>
    </sheetView>
  </sheetViews>
  <sheetFormatPr defaultRowHeight="15" x14ac:dyDescent="0.25"/>
  <cols>
    <col min="1" max="2" width="9.140625" style="3"/>
    <col min="15" max="15" width="19.28515625" customWidth="1"/>
    <col min="16" max="16" width="19.85546875" customWidth="1"/>
  </cols>
  <sheetData>
    <row r="1" spans="1:16" x14ac:dyDescent="0.25">
      <c r="A1" s="1" t="s">
        <v>22</v>
      </c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O1" s="4" t="s">
        <v>26</v>
      </c>
      <c r="P1" s="4" t="s">
        <v>27</v>
      </c>
    </row>
    <row r="2" spans="1:16" x14ac:dyDescent="0.25">
      <c r="A2" s="1">
        <v>1</v>
      </c>
      <c r="B2" s="1" t="s">
        <v>24</v>
      </c>
      <c r="C2" s="1">
        <v>8511</v>
      </c>
      <c r="D2" s="1">
        <v>1</v>
      </c>
      <c r="E2" s="1" t="s">
        <v>11</v>
      </c>
      <c r="F2" s="1"/>
      <c r="G2" s="1" t="s">
        <v>12</v>
      </c>
      <c r="H2" s="1" t="s">
        <v>13</v>
      </c>
      <c r="I2" s="1">
        <v>0.5</v>
      </c>
      <c r="J2" s="2">
        <v>44533</v>
      </c>
      <c r="K2" s="2">
        <v>44677</v>
      </c>
      <c r="L2" s="2">
        <v>44679</v>
      </c>
      <c r="M2" s="1" t="s">
        <v>14</v>
      </c>
      <c r="O2" s="1" t="str">
        <f>CONCATENATE(B2,"_",A2,"_","P",C2,"_","R",D2)</f>
        <v>GTIII1_1_P8511_R1</v>
      </c>
      <c r="P2" s="1" t="str">
        <f>CONCATENATE(G2,"_",E2,"_",H2)</f>
        <v>BESC-1202_CTR_B1</v>
      </c>
    </row>
    <row r="3" spans="1:16" x14ac:dyDescent="0.25">
      <c r="A3" s="1">
        <v>2</v>
      </c>
      <c r="B3" s="1" t="s">
        <v>24</v>
      </c>
      <c r="C3" s="1">
        <v>8514</v>
      </c>
      <c r="D3" s="1">
        <v>2</v>
      </c>
      <c r="E3" s="1" t="s">
        <v>15</v>
      </c>
      <c r="F3" s="1"/>
      <c r="G3" s="1" t="s">
        <v>12</v>
      </c>
      <c r="H3" s="1" t="s">
        <v>13</v>
      </c>
      <c r="I3" s="1">
        <v>0.5</v>
      </c>
      <c r="J3" s="2">
        <v>44533</v>
      </c>
      <c r="K3" s="2">
        <v>44677</v>
      </c>
      <c r="L3" s="2">
        <v>44679</v>
      </c>
      <c r="M3" s="1" t="s">
        <v>14</v>
      </c>
      <c r="O3" s="1" t="str">
        <f t="shared" ref="O3:O31" si="0">CONCATENATE(B3,"_",A3,"_","P",C3,"_","R",D3)</f>
        <v>GTIII1_2_P8514_R2</v>
      </c>
      <c r="P3" s="1" t="str">
        <f t="shared" ref="P3:P31" si="1">CONCATENATE(G3,"_",E3,"_",H3)</f>
        <v>BESC-1202_AS_B1</v>
      </c>
    </row>
    <row r="4" spans="1:16" x14ac:dyDescent="0.25">
      <c r="A4" s="1">
        <v>3</v>
      </c>
      <c r="B4" s="1" t="s">
        <v>24</v>
      </c>
      <c r="C4" s="1">
        <v>8499</v>
      </c>
      <c r="D4" s="1">
        <v>3</v>
      </c>
      <c r="E4" s="1" t="s">
        <v>11</v>
      </c>
      <c r="F4" s="1"/>
      <c r="G4" s="1" t="s">
        <v>16</v>
      </c>
      <c r="H4" s="1" t="s">
        <v>13</v>
      </c>
      <c r="I4" s="1"/>
      <c r="J4" s="2">
        <v>44484</v>
      </c>
      <c r="K4" s="2">
        <v>44677</v>
      </c>
      <c r="L4" s="2">
        <v>44679</v>
      </c>
      <c r="M4" s="1" t="s">
        <v>14</v>
      </c>
      <c r="O4" s="1" t="str">
        <f t="shared" si="0"/>
        <v>GTIII1_3_P8499_R3</v>
      </c>
      <c r="P4" s="1" t="str">
        <f t="shared" si="1"/>
        <v>DENA-17-4_CTR_B1</v>
      </c>
    </row>
    <row r="5" spans="1:16" x14ac:dyDescent="0.25">
      <c r="A5" s="1">
        <v>4</v>
      </c>
      <c r="B5" s="1" t="s">
        <v>24</v>
      </c>
      <c r="C5" s="1">
        <v>8502</v>
      </c>
      <c r="D5" s="1">
        <v>4</v>
      </c>
      <c r="E5" s="1" t="s">
        <v>15</v>
      </c>
      <c r="F5" s="1"/>
      <c r="G5" s="1" t="s">
        <v>16</v>
      </c>
      <c r="H5" s="1" t="s">
        <v>13</v>
      </c>
      <c r="I5" s="1"/>
      <c r="J5" s="2">
        <v>44484</v>
      </c>
      <c r="K5" s="2">
        <v>44677</v>
      </c>
      <c r="L5" s="2">
        <v>44679</v>
      </c>
      <c r="M5" s="1" t="s">
        <v>14</v>
      </c>
      <c r="O5" s="1" t="str">
        <f t="shared" si="0"/>
        <v>GTIII1_4_P8502_R4</v>
      </c>
      <c r="P5" s="1" t="str">
        <f t="shared" si="1"/>
        <v>DENA-17-4_AS_B1</v>
      </c>
    </row>
    <row r="6" spans="1:16" x14ac:dyDescent="0.25">
      <c r="A6" s="1">
        <v>5</v>
      </c>
      <c r="B6" s="1" t="s">
        <v>24</v>
      </c>
      <c r="C6" s="1">
        <v>8505</v>
      </c>
      <c r="D6" s="1">
        <v>5</v>
      </c>
      <c r="E6" s="1" t="s">
        <v>11</v>
      </c>
      <c r="F6" s="1">
        <v>20</v>
      </c>
      <c r="G6" s="1" t="s">
        <v>17</v>
      </c>
      <c r="H6" s="1" t="s">
        <v>13</v>
      </c>
      <c r="I6" s="1"/>
      <c r="J6" s="2">
        <v>44589</v>
      </c>
      <c r="K6" s="2">
        <v>44677</v>
      </c>
      <c r="L6" s="2">
        <v>44679</v>
      </c>
      <c r="M6" s="1" t="s">
        <v>14</v>
      </c>
      <c r="O6" s="1" t="str">
        <f t="shared" si="0"/>
        <v>GTIII1_5_P8505_R5</v>
      </c>
      <c r="P6" s="1" t="str">
        <f t="shared" si="1"/>
        <v>BESC-853_CTR_B1</v>
      </c>
    </row>
    <row r="7" spans="1:16" x14ac:dyDescent="0.25">
      <c r="A7" s="1">
        <v>6</v>
      </c>
      <c r="B7" s="1" t="s">
        <v>24</v>
      </c>
      <c r="C7" s="1">
        <v>8508</v>
      </c>
      <c r="D7" s="1">
        <v>6</v>
      </c>
      <c r="E7" s="1" t="s">
        <v>15</v>
      </c>
      <c r="F7" s="1">
        <v>20</v>
      </c>
      <c r="G7" s="1" t="s">
        <v>17</v>
      </c>
      <c r="H7" s="1" t="s">
        <v>13</v>
      </c>
      <c r="I7" s="1"/>
      <c r="J7" s="2">
        <v>44589</v>
      </c>
      <c r="K7" s="2">
        <v>44677</v>
      </c>
      <c r="L7" s="2">
        <v>44679</v>
      </c>
      <c r="M7" s="1" t="s">
        <v>14</v>
      </c>
      <c r="O7" s="1" t="str">
        <f t="shared" si="0"/>
        <v>GTIII1_6_P8508_R6</v>
      </c>
      <c r="P7" s="1" t="str">
        <f t="shared" si="1"/>
        <v>BESC-853_AS_B1</v>
      </c>
    </row>
    <row r="8" spans="1:16" x14ac:dyDescent="0.25">
      <c r="A8" s="1">
        <v>7</v>
      </c>
      <c r="B8" s="1" t="s">
        <v>24</v>
      </c>
      <c r="C8" s="1">
        <v>8493</v>
      </c>
      <c r="D8" s="1">
        <v>7</v>
      </c>
      <c r="E8" s="1" t="s">
        <v>11</v>
      </c>
      <c r="F8" s="1"/>
      <c r="G8" s="1" t="s">
        <v>18</v>
      </c>
      <c r="H8" s="1" t="s">
        <v>13</v>
      </c>
      <c r="I8" s="1">
        <v>0</v>
      </c>
      <c r="J8" s="2">
        <v>44474</v>
      </c>
      <c r="K8" s="2">
        <v>44677</v>
      </c>
      <c r="L8" s="2">
        <v>44679</v>
      </c>
      <c r="M8" s="1" t="s">
        <v>14</v>
      </c>
      <c r="O8" s="1" t="str">
        <f t="shared" si="0"/>
        <v>GTIII1_7_P8493_R7</v>
      </c>
      <c r="P8" s="1" t="str">
        <f t="shared" si="1"/>
        <v>BESC-838_CTR_B1</v>
      </c>
    </row>
    <row r="9" spans="1:16" x14ac:dyDescent="0.25">
      <c r="A9" s="1">
        <v>8</v>
      </c>
      <c r="B9" s="1" t="s">
        <v>24</v>
      </c>
      <c r="C9" s="1">
        <v>8496</v>
      </c>
      <c r="D9" s="1">
        <v>8</v>
      </c>
      <c r="E9" s="1" t="s">
        <v>15</v>
      </c>
      <c r="F9" s="1"/>
      <c r="G9" s="1" t="s">
        <v>18</v>
      </c>
      <c r="H9" s="1" t="s">
        <v>13</v>
      </c>
      <c r="I9" s="1">
        <v>0</v>
      </c>
      <c r="J9" s="2">
        <v>44474</v>
      </c>
      <c r="K9" s="2">
        <v>44677</v>
      </c>
      <c r="L9" s="2">
        <v>44679</v>
      </c>
      <c r="M9" s="1" t="s">
        <v>14</v>
      </c>
      <c r="O9" s="1" t="str">
        <f t="shared" si="0"/>
        <v>GTIII1_8_P8496_R8</v>
      </c>
      <c r="P9" s="1" t="str">
        <f t="shared" si="1"/>
        <v>BESC-838_AS_B1</v>
      </c>
    </row>
    <row r="10" spans="1:16" x14ac:dyDescent="0.25">
      <c r="A10" s="1">
        <v>9</v>
      </c>
      <c r="B10" s="1" t="s">
        <v>24</v>
      </c>
      <c r="C10" s="1">
        <v>8487</v>
      </c>
      <c r="D10" s="1">
        <v>9</v>
      </c>
      <c r="E10" s="1" t="s">
        <v>11</v>
      </c>
      <c r="F10" s="1"/>
      <c r="G10" s="1" t="s">
        <v>19</v>
      </c>
      <c r="H10" s="1" t="s">
        <v>13</v>
      </c>
      <c r="I10" s="1"/>
      <c r="J10" s="2">
        <v>44519</v>
      </c>
      <c r="K10" s="2">
        <v>44677</v>
      </c>
      <c r="L10" s="2">
        <v>44679</v>
      </c>
      <c r="M10" s="1" t="s">
        <v>14</v>
      </c>
      <c r="O10" s="1" t="str">
        <f t="shared" si="0"/>
        <v>GTIII1_9_P8487_R9</v>
      </c>
      <c r="P10" s="1" t="str">
        <f t="shared" si="1"/>
        <v>BESC-1067_CTR_B1</v>
      </c>
    </row>
    <row r="11" spans="1:16" x14ac:dyDescent="0.25">
      <c r="A11" s="1">
        <v>10</v>
      </c>
      <c r="B11" s="1" t="s">
        <v>24</v>
      </c>
      <c r="C11" s="1">
        <v>8490</v>
      </c>
      <c r="D11" s="1">
        <v>10</v>
      </c>
      <c r="E11" s="1" t="s">
        <v>15</v>
      </c>
      <c r="F11" s="1"/>
      <c r="G11" s="1" t="s">
        <v>19</v>
      </c>
      <c r="H11" s="1" t="s">
        <v>13</v>
      </c>
      <c r="I11" s="1"/>
      <c r="J11" s="2">
        <v>44519</v>
      </c>
      <c r="K11" s="2">
        <v>44677</v>
      </c>
      <c r="L11" s="2">
        <v>44679</v>
      </c>
      <c r="M11" s="1" t="s">
        <v>14</v>
      </c>
      <c r="O11" s="1" t="str">
        <f t="shared" si="0"/>
        <v>GTIII1_10_P8490_R10</v>
      </c>
      <c r="P11" s="1" t="str">
        <f t="shared" si="1"/>
        <v>BESC-1067_AS_B1</v>
      </c>
    </row>
    <row r="12" spans="1:16" x14ac:dyDescent="0.25">
      <c r="A12" s="1">
        <v>11</v>
      </c>
      <c r="B12" s="1" t="s">
        <v>24</v>
      </c>
      <c r="C12" s="1">
        <v>8512</v>
      </c>
      <c r="D12" s="1">
        <v>11</v>
      </c>
      <c r="E12" s="1" t="s">
        <v>11</v>
      </c>
      <c r="F12" s="1"/>
      <c r="G12" s="1" t="s">
        <v>12</v>
      </c>
      <c r="H12" s="1" t="s">
        <v>20</v>
      </c>
      <c r="I12" s="1">
        <v>0.5</v>
      </c>
      <c r="J12" s="2">
        <v>44533</v>
      </c>
      <c r="K12" s="2">
        <v>44677</v>
      </c>
      <c r="L12" s="2">
        <v>44679</v>
      </c>
      <c r="M12" s="1" t="s">
        <v>14</v>
      </c>
      <c r="O12" s="1" t="str">
        <f t="shared" si="0"/>
        <v>GTIII1_11_P8512_R11</v>
      </c>
      <c r="P12" s="1" t="str">
        <f t="shared" si="1"/>
        <v>BESC-1202_CTR_B2</v>
      </c>
    </row>
    <row r="13" spans="1:16" x14ac:dyDescent="0.25">
      <c r="A13" s="1">
        <v>12</v>
      </c>
      <c r="B13" s="1" t="s">
        <v>24</v>
      </c>
      <c r="C13" s="1">
        <v>8515</v>
      </c>
      <c r="D13" s="1">
        <v>12</v>
      </c>
      <c r="E13" s="1" t="s">
        <v>15</v>
      </c>
      <c r="F13" s="1"/>
      <c r="G13" s="1" t="s">
        <v>12</v>
      </c>
      <c r="H13" s="1" t="s">
        <v>20</v>
      </c>
      <c r="I13" s="1">
        <v>0.5</v>
      </c>
      <c r="J13" s="2">
        <v>44533</v>
      </c>
      <c r="K13" s="2">
        <v>44677</v>
      </c>
      <c r="L13" s="2">
        <v>44679</v>
      </c>
      <c r="M13" s="1" t="s">
        <v>14</v>
      </c>
      <c r="O13" s="1" t="str">
        <f t="shared" si="0"/>
        <v>GTIII1_12_P8515_R12</v>
      </c>
      <c r="P13" s="1" t="str">
        <f t="shared" si="1"/>
        <v>BESC-1202_AS_B2</v>
      </c>
    </row>
    <row r="14" spans="1:16" x14ac:dyDescent="0.25">
      <c r="A14" s="1">
        <v>13</v>
      </c>
      <c r="B14" s="1" t="s">
        <v>24</v>
      </c>
      <c r="C14" s="1">
        <v>8500</v>
      </c>
      <c r="D14" s="1">
        <v>13</v>
      </c>
      <c r="E14" s="1" t="s">
        <v>11</v>
      </c>
      <c r="F14" s="1"/>
      <c r="G14" s="1" t="s">
        <v>16</v>
      </c>
      <c r="H14" s="1" t="s">
        <v>20</v>
      </c>
      <c r="I14" s="1"/>
      <c r="J14" s="2">
        <v>44484</v>
      </c>
      <c r="K14" s="2">
        <v>44677</v>
      </c>
      <c r="L14" s="2">
        <v>44679</v>
      </c>
      <c r="M14" s="1" t="s">
        <v>14</v>
      </c>
      <c r="O14" s="1" t="str">
        <f t="shared" si="0"/>
        <v>GTIII1_13_P8500_R13</v>
      </c>
      <c r="P14" s="1" t="str">
        <f t="shared" si="1"/>
        <v>DENA-17-4_CTR_B2</v>
      </c>
    </row>
    <row r="15" spans="1:16" x14ac:dyDescent="0.25">
      <c r="A15" s="1">
        <v>14</v>
      </c>
      <c r="B15" s="1" t="s">
        <v>24</v>
      </c>
      <c r="C15" s="1">
        <v>8503</v>
      </c>
      <c r="D15" s="1">
        <v>14</v>
      </c>
      <c r="E15" s="1" t="s">
        <v>15</v>
      </c>
      <c r="F15" s="1"/>
      <c r="G15" s="1" t="s">
        <v>16</v>
      </c>
      <c r="H15" s="1" t="s">
        <v>20</v>
      </c>
      <c r="I15" s="1"/>
      <c r="J15" s="2">
        <v>44484</v>
      </c>
      <c r="K15" s="2">
        <v>44677</v>
      </c>
      <c r="L15" s="2">
        <v>44679</v>
      </c>
      <c r="M15" s="1" t="s">
        <v>14</v>
      </c>
      <c r="O15" s="1" t="str">
        <f t="shared" si="0"/>
        <v>GTIII1_14_P8503_R14</v>
      </c>
      <c r="P15" s="1" t="str">
        <f t="shared" si="1"/>
        <v>DENA-17-4_AS_B2</v>
      </c>
    </row>
    <row r="16" spans="1:16" x14ac:dyDescent="0.25">
      <c r="A16" s="1">
        <v>15</v>
      </c>
      <c r="B16" s="1" t="s">
        <v>24</v>
      </c>
      <c r="C16" s="1">
        <v>8506</v>
      </c>
      <c r="D16" s="1">
        <v>15</v>
      </c>
      <c r="E16" s="1" t="s">
        <v>11</v>
      </c>
      <c r="F16" s="1">
        <v>20</v>
      </c>
      <c r="G16" s="1" t="s">
        <v>17</v>
      </c>
      <c r="H16" s="1" t="s">
        <v>20</v>
      </c>
      <c r="I16" s="1"/>
      <c r="J16" s="2">
        <v>44589</v>
      </c>
      <c r="K16" s="2">
        <v>44677</v>
      </c>
      <c r="L16" s="2">
        <v>44679</v>
      </c>
      <c r="M16" s="1" t="s">
        <v>14</v>
      </c>
      <c r="O16" s="1" t="str">
        <f t="shared" si="0"/>
        <v>GTIII1_15_P8506_R15</v>
      </c>
      <c r="P16" s="1" t="str">
        <f t="shared" si="1"/>
        <v>BESC-853_CTR_B2</v>
      </c>
    </row>
    <row r="17" spans="1:16" x14ac:dyDescent="0.25">
      <c r="A17" s="1">
        <v>16</v>
      </c>
      <c r="B17" s="1" t="s">
        <v>24</v>
      </c>
      <c r="C17" s="1">
        <v>8509</v>
      </c>
      <c r="D17" s="1">
        <v>16</v>
      </c>
      <c r="E17" s="1" t="s">
        <v>15</v>
      </c>
      <c r="F17" s="1">
        <v>20</v>
      </c>
      <c r="G17" s="1" t="s">
        <v>17</v>
      </c>
      <c r="H17" s="1" t="s">
        <v>20</v>
      </c>
      <c r="I17" s="1"/>
      <c r="J17" s="2">
        <v>44589</v>
      </c>
      <c r="K17" s="2">
        <v>44677</v>
      </c>
      <c r="L17" s="2">
        <v>44679</v>
      </c>
      <c r="M17" s="1" t="s">
        <v>14</v>
      </c>
      <c r="O17" s="1" t="str">
        <f t="shared" si="0"/>
        <v>GTIII1_16_P8509_R16</v>
      </c>
      <c r="P17" s="1" t="str">
        <f t="shared" si="1"/>
        <v>BESC-853_AS_B2</v>
      </c>
    </row>
    <row r="18" spans="1:16" x14ac:dyDescent="0.25">
      <c r="A18" s="1">
        <v>17</v>
      </c>
      <c r="B18" s="1" t="s">
        <v>24</v>
      </c>
      <c r="C18" s="1">
        <v>8494</v>
      </c>
      <c r="D18" s="1">
        <v>17</v>
      </c>
      <c r="E18" s="1" t="s">
        <v>11</v>
      </c>
      <c r="F18" s="1"/>
      <c r="G18" s="1" t="s">
        <v>18</v>
      </c>
      <c r="H18" s="1" t="s">
        <v>20</v>
      </c>
      <c r="I18" s="1">
        <v>0</v>
      </c>
      <c r="J18" s="2">
        <v>44474</v>
      </c>
      <c r="K18" s="2">
        <v>44677</v>
      </c>
      <c r="L18" s="2">
        <v>44679</v>
      </c>
      <c r="M18" s="1" t="s">
        <v>14</v>
      </c>
      <c r="O18" s="1" t="str">
        <f t="shared" si="0"/>
        <v>GTIII1_17_P8494_R17</v>
      </c>
      <c r="P18" s="1" t="str">
        <f t="shared" si="1"/>
        <v>BESC-838_CTR_B2</v>
      </c>
    </row>
    <row r="19" spans="1:16" x14ac:dyDescent="0.25">
      <c r="A19" s="1">
        <v>18</v>
      </c>
      <c r="B19" s="1" t="s">
        <v>24</v>
      </c>
      <c r="C19" s="1">
        <v>8497</v>
      </c>
      <c r="D19" s="1">
        <v>18</v>
      </c>
      <c r="E19" s="1" t="s">
        <v>15</v>
      </c>
      <c r="F19" s="1"/>
      <c r="G19" s="1" t="s">
        <v>18</v>
      </c>
      <c r="H19" s="1" t="s">
        <v>20</v>
      </c>
      <c r="I19" s="1">
        <v>0</v>
      </c>
      <c r="J19" s="2">
        <v>44474</v>
      </c>
      <c r="K19" s="2">
        <v>44677</v>
      </c>
      <c r="L19" s="2">
        <v>44679</v>
      </c>
      <c r="M19" s="1" t="s">
        <v>14</v>
      </c>
      <c r="O19" s="1" t="str">
        <f t="shared" si="0"/>
        <v>GTIII1_18_P8497_R18</v>
      </c>
      <c r="P19" s="1" t="str">
        <f t="shared" si="1"/>
        <v>BESC-838_AS_B2</v>
      </c>
    </row>
    <row r="20" spans="1:16" x14ac:dyDescent="0.25">
      <c r="A20" s="1">
        <v>19</v>
      </c>
      <c r="B20" s="1" t="s">
        <v>24</v>
      </c>
      <c r="C20" s="1">
        <v>8488</v>
      </c>
      <c r="D20" s="1">
        <v>19</v>
      </c>
      <c r="E20" s="1" t="s">
        <v>11</v>
      </c>
      <c r="F20" s="1"/>
      <c r="G20" s="1" t="s">
        <v>19</v>
      </c>
      <c r="H20" s="1" t="s">
        <v>20</v>
      </c>
      <c r="I20" s="1"/>
      <c r="J20" s="2">
        <v>44519</v>
      </c>
      <c r="K20" s="2">
        <v>44677</v>
      </c>
      <c r="L20" s="2">
        <v>44679</v>
      </c>
      <c r="M20" s="1" t="s">
        <v>14</v>
      </c>
      <c r="O20" s="1" t="str">
        <f t="shared" si="0"/>
        <v>GTIII1_19_P8488_R19</v>
      </c>
      <c r="P20" s="1" t="str">
        <f t="shared" si="1"/>
        <v>BESC-1067_CTR_B2</v>
      </c>
    </row>
    <row r="21" spans="1:16" x14ac:dyDescent="0.25">
      <c r="A21" s="1">
        <v>20</v>
      </c>
      <c r="B21" s="1" t="s">
        <v>24</v>
      </c>
      <c r="C21" s="1">
        <v>8491</v>
      </c>
      <c r="D21" s="1">
        <v>20</v>
      </c>
      <c r="E21" s="1" t="s">
        <v>15</v>
      </c>
      <c r="F21" s="1"/>
      <c r="G21" s="1" t="s">
        <v>19</v>
      </c>
      <c r="H21" s="1" t="s">
        <v>20</v>
      </c>
      <c r="I21" s="1"/>
      <c r="J21" s="2">
        <v>44519</v>
      </c>
      <c r="K21" s="2">
        <v>44677</v>
      </c>
      <c r="L21" s="2">
        <v>44679</v>
      </c>
      <c r="M21" s="1" t="s">
        <v>14</v>
      </c>
      <c r="O21" s="1" t="str">
        <f t="shared" si="0"/>
        <v>GTIII1_20_P8491_R20</v>
      </c>
      <c r="P21" s="1" t="str">
        <f t="shared" si="1"/>
        <v>BESC-1067_AS_B2</v>
      </c>
    </row>
    <row r="22" spans="1:16" x14ac:dyDescent="0.25">
      <c r="A22" s="1">
        <v>21</v>
      </c>
      <c r="B22" s="1" t="s">
        <v>24</v>
      </c>
      <c r="C22" s="1">
        <v>8513</v>
      </c>
      <c r="D22" s="1">
        <v>21</v>
      </c>
      <c r="E22" s="1" t="s">
        <v>11</v>
      </c>
      <c r="F22" s="1"/>
      <c r="G22" s="1" t="s">
        <v>12</v>
      </c>
      <c r="H22" s="1" t="s">
        <v>21</v>
      </c>
      <c r="I22" s="1">
        <v>0.5</v>
      </c>
      <c r="J22" s="2">
        <v>44533</v>
      </c>
      <c r="K22" s="2">
        <v>44677</v>
      </c>
      <c r="L22" s="2">
        <v>44679</v>
      </c>
      <c r="M22" s="1" t="s">
        <v>14</v>
      </c>
      <c r="O22" s="1" t="str">
        <f t="shared" si="0"/>
        <v>GTIII1_21_P8513_R21</v>
      </c>
      <c r="P22" s="1" t="str">
        <f t="shared" si="1"/>
        <v>BESC-1202_CTR_B3</v>
      </c>
    </row>
    <row r="23" spans="1:16" x14ac:dyDescent="0.25">
      <c r="A23" s="1">
        <v>1</v>
      </c>
      <c r="B23" s="1" t="s">
        <v>25</v>
      </c>
      <c r="C23" s="1">
        <v>8516</v>
      </c>
      <c r="D23" s="1">
        <v>22</v>
      </c>
      <c r="E23" s="1" t="s">
        <v>15</v>
      </c>
      <c r="F23" s="1"/>
      <c r="G23" s="1" t="s">
        <v>12</v>
      </c>
      <c r="H23" s="1" t="s">
        <v>21</v>
      </c>
      <c r="I23" s="1">
        <v>0.5</v>
      </c>
      <c r="J23" s="2">
        <v>44533</v>
      </c>
      <c r="K23" s="2">
        <v>44677</v>
      </c>
      <c r="L23" s="2">
        <v>44679</v>
      </c>
      <c r="M23" s="1" t="s">
        <v>14</v>
      </c>
      <c r="O23" s="1" t="str">
        <f t="shared" si="0"/>
        <v>GTIII2_1_P8516_R22</v>
      </c>
      <c r="P23" s="1" t="str">
        <f t="shared" si="1"/>
        <v>BESC-1202_AS_B3</v>
      </c>
    </row>
    <row r="24" spans="1:16" x14ac:dyDescent="0.25">
      <c r="A24" s="1">
        <v>2</v>
      </c>
      <c r="B24" s="1" t="s">
        <v>25</v>
      </c>
      <c r="C24" s="1">
        <v>8501</v>
      </c>
      <c r="D24" s="1">
        <v>23</v>
      </c>
      <c r="E24" s="1" t="s">
        <v>11</v>
      </c>
      <c r="F24" s="1"/>
      <c r="G24" s="1" t="s">
        <v>16</v>
      </c>
      <c r="H24" s="1" t="s">
        <v>21</v>
      </c>
      <c r="I24" s="1"/>
      <c r="J24" s="2">
        <v>44484</v>
      </c>
      <c r="K24" s="2">
        <v>44677</v>
      </c>
      <c r="L24" s="2">
        <v>44679</v>
      </c>
      <c r="M24" s="1" t="s">
        <v>14</v>
      </c>
      <c r="O24" s="1" t="str">
        <f t="shared" si="0"/>
        <v>GTIII2_2_P8501_R23</v>
      </c>
      <c r="P24" s="1" t="str">
        <f t="shared" si="1"/>
        <v>DENA-17-4_CTR_B3</v>
      </c>
    </row>
    <row r="25" spans="1:16" x14ac:dyDescent="0.25">
      <c r="A25" s="1">
        <v>3</v>
      </c>
      <c r="B25" s="1" t="s">
        <v>25</v>
      </c>
      <c r="C25" s="1">
        <v>8504</v>
      </c>
      <c r="D25" s="1">
        <v>24</v>
      </c>
      <c r="E25" s="1" t="s">
        <v>15</v>
      </c>
      <c r="F25" s="1"/>
      <c r="G25" s="1" t="s">
        <v>16</v>
      </c>
      <c r="H25" s="1" t="s">
        <v>21</v>
      </c>
      <c r="I25" s="1"/>
      <c r="J25" s="2">
        <v>44484</v>
      </c>
      <c r="K25" s="2">
        <v>44677</v>
      </c>
      <c r="L25" s="2">
        <v>44679</v>
      </c>
      <c r="M25" s="1" t="s">
        <v>14</v>
      </c>
      <c r="O25" s="1" t="str">
        <f t="shared" si="0"/>
        <v>GTIII2_3_P8504_R24</v>
      </c>
      <c r="P25" s="1" t="str">
        <f t="shared" si="1"/>
        <v>DENA-17-4_AS_B3</v>
      </c>
    </row>
    <row r="26" spans="1:16" x14ac:dyDescent="0.25">
      <c r="A26" s="1">
        <v>4</v>
      </c>
      <c r="B26" s="1" t="s">
        <v>25</v>
      </c>
      <c r="C26" s="1">
        <v>8507</v>
      </c>
      <c r="D26" s="1">
        <v>25</v>
      </c>
      <c r="E26" s="1" t="s">
        <v>11</v>
      </c>
      <c r="F26" s="1">
        <v>20</v>
      </c>
      <c r="G26" s="1" t="s">
        <v>17</v>
      </c>
      <c r="H26" s="1" t="s">
        <v>21</v>
      </c>
      <c r="I26" s="1"/>
      <c r="J26" s="2">
        <v>44589</v>
      </c>
      <c r="K26" s="2">
        <v>44677</v>
      </c>
      <c r="L26" s="2">
        <v>44679</v>
      </c>
      <c r="M26" s="1" t="s">
        <v>14</v>
      </c>
      <c r="O26" s="1" t="str">
        <f t="shared" si="0"/>
        <v>GTIII2_4_P8507_R25</v>
      </c>
      <c r="P26" s="1" t="str">
        <f t="shared" si="1"/>
        <v>BESC-853_CTR_B3</v>
      </c>
    </row>
    <row r="27" spans="1:16" x14ac:dyDescent="0.25">
      <c r="A27" s="1">
        <v>5</v>
      </c>
      <c r="B27" s="1" t="s">
        <v>25</v>
      </c>
      <c r="C27" s="1">
        <v>8510</v>
      </c>
      <c r="D27" s="1">
        <v>26</v>
      </c>
      <c r="E27" s="1" t="s">
        <v>15</v>
      </c>
      <c r="F27" s="1">
        <v>20</v>
      </c>
      <c r="G27" s="1" t="s">
        <v>17</v>
      </c>
      <c r="H27" s="1" t="s">
        <v>21</v>
      </c>
      <c r="I27" s="1"/>
      <c r="J27" s="2">
        <v>44589</v>
      </c>
      <c r="K27" s="2">
        <v>44677</v>
      </c>
      <c r="L27" s="2">
        <v>44679</v>
      </c>
      <c r="M27" s="1" t="s">
        <v>14</v>
      </c>
      <c r="O27" s="1" t="str">
        <f t="shared" si="0"/>
        <v>GTIII2_5_P8510_R26</v>
      </c>
      <c r="P27" s="1" t="str">
        <f t="shared" si="1"/>
        <v>BESC-853_AS_B3</v>
      </c>
    </row>
    <row r="28" spans="1:16" x14ac:dyDescent="0.25">
      <c r="A28" s="1">
        <v>6</v>
      </c>
      <c r="B28" s="1" t="s">
        <v>25</v>
      </c>
      <c r="C28" s="1">
        <v>8495</v>
      </c>
      <c r="D28" s="1">
        <v>27</v>
      </c>
      <c r="E28" s="1" t="s">
        <v>11</v>
      </c>
      <c r="F28" s="1"/>
      <c r="G28" s="1" t="s">
        <v>18</v>
      </c>
      <c r="H28" s="1" t="s">
        <v>21</v>
      </c>
      <c r="I28" s="1">
        <v>0</v>
      </c>
      <c r="J28" s="2">
        <v>44474</v>
      </c>
      <c r="K28" s="2">
        <v>44677</v>
      </c>
      <c r="L28" s="2">
        <v>44679</v>
      </c>
      <c r="M28" s="1" t="s">
        <v>14</v>
      </c>
      <c r="O28" s="1" t="str">
        <f t="shared" si="0"/>
        <v>GTIII2_6_P8495_R27</v>
      </c>
      <c r="P28" s="1" t="str">
        <f t="shared" si="1"/>
        <v>BESC-838_CTR_B3</v>
      </c>
    </row>
    <row r="29" spans="1:16" x14ac:dyDescent="0.25">
      <c r="A29" s="1">
        <v>7</v>
      </c>
      <c r="B29" s="1" t="s">
        <v>25</v>
      </c>
      <c r="C29" s="1">
        <v>8498</v>
      </c>
      <c r="D29" s="1">
        <v>28</v>
      </c>
      <c r="E29" s="1" t="s">
        <v>15</v>
      </c>
      <c r="F29" s="1"/>
      <c r="G29" s="1" t="s">
        <v>18</v>
      </c>
      <c r="H29" s="1" t="s">
        <v>21</v>
      </c>
      <c r="I29" s="1">
        <v>0</v>
      </c>
      <c r="J29" s="2">
        <v>44474</v>
      </c>
      <c r="K29" s="2">
        <v>44677</v>
      </c>
      <c r="L29" s="2">
        <v>44679</v>
      </c>
      <c r="M29" s="1" t="s">
        <v>14</v>
      </c>
      <c r="O29" s="1" t="str">
        <f t="shared" si="0"/>
        <v>GTIII2_7_P8498_R28</v>
      </c>
      <c r="P29" s="1" t="str">
        <f t="shared" si="1"/>
        <v>BESC-838_AS_B3</v>
      </c>
    </row>
    <row r="30" spans="1:16" x14ac:dyDescent="0.25">
      <c r="A30" s="1">
        <v>8</v>
      </c>
      <c r="B30" s="1" t="s">
        <v>25</v>
      </c>
      <c r="C30" s="1">
        <v>8489</v>
      </c>
      <c r="D30" s="1">
        <v>29</v>
      </c>
      <c r="E30" s="1" t="s">
        <v>11</v>
      </c>
      <c r="F30" s="1"/>
      <c r="G30" s="1" t="s">
        <v>19</v>
      </c>
      <c r="H30" s="1" t="s">
        <v>21</v>
      </c>
      <c r="I30" s="1"/>
      <c r="J30" s="2">
        <v>44519</v>
      </c>
      <c r="K30" s="2">
        <v>44677</v>
      </c>
      <c r="L30" s="2">
        <v>44679</v>
      </c>
      <c r="M30" s="1" t="s">
        <v>14</v>
      </c>
      <c r="O30" s="1" t="str">
        <f t="shared" si="0"/>
        <v>GTIII2_8_P8489_R29</v>
      </c>
      <c r="P30" s="1" t="str">
        <f t="shared" si="1"/>
        <v>BESC-1067_CTR_B3</v>
      </c>
    </row>
    <row r="31" spans="1:16" x14ac:dyDescent="0.25">
      <c r="A31" s="1">
        <v>9</v>
      </c>
      <c r="B31" s="1" t="s">
        <v>25</v>
      </c>
      <c r="C31" s="1">
        <v>8492</v>
      </c>
      <c r="D31" s="1">
        <v>30</v>
      </c>
      <c r="E31" s="1" t="s">
        <v>15</v>
      </c>
      <c r="F31" s="1"/>
      <c r="G31" s="1" t="s">
        <v>19</v>
      </c>
      <c r="H31" s="1" t="s">
        <v>21</v>
      </c>
      <c r="I31" s="1"/>
      <c r="J31" s="2">
        <v>44519</v>
      </c>
      <c r="K31" s="2">
        <v>44677</v>
      </c>
      <c r="L31" s="2">
        <v>44679</v>
      </c>
      <c r="M31" s="1" t="s">
        <v>14</v>
      </c>
      <c r="O31" s="1" t="str">
        <f t="shared" si="0"/>
        <v>GTIII2_9_P8492_R30</v>
      </c>
      <c r="P31" s="1" t="str">
        <f t="shared" si="1"/>
        <v>BESC-1067_AS_B3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GTIII_5_genotypes_4.26.22-4.28.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Peremyslova, Ekaterina</dc:creator>
  <cp:lastModifiedBy>Peremyslova, Ekaterina</cp:lastModifiedBy>
  <dcterms:created xsi:type="dcterms:W3CDTF">2022-05-16T20:28:40Z</dcterms:created>
  <dcterms:modified xsi:type="dcterms:W3CDTF">2022-05-16T20:32:27Z</dcterms:modified>
</cp:coreProperties>
</file>