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ies.forestry.oregonstate.edu\Groups\Tgerc\RESEARCH PROJECTS\NSF project\In vitro GWAS transformation\GTJJ\"/>
    </mc:Choice>
  </mc:AlternateContent>
  <bookViews>
    <workbookView xWindow="0" yWindow="0" windowWidth="29010" windowHeight="12510"/>
  </bookViews>
  <sheets>
    <sheet name="Phase_GTJJ_16_genotypes_9.20.21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P2" i="1"/>
  <c r="O2" i="1"/>
</calcChain>
</file>

<file path=xl/sharedStrings.xml><?xml version="1.0" encoding="utf-8"?>
<sst xmlns="http://schemas.openxmlformats.org/spreadsheetml/2006/main" count="495" uniqueCount="42">
  <si>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</si>
  <si>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</si>
  <si>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</si>
  <si>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</si>
  <si>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</si>
  <si>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</si>
  <si>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</si>
  <si>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</si>
  <si>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</si>
  <si>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</si>
  <si>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</si>
  <si>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</si>
  <si>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GW-9892</t>
  </si>
  <si>
    <t>B1</t>
  </si>
  <si>
    <t>E14</t>
  </si>
  <si>
    <t>AS</t>
  </si>
  <si>
    <t>BESC-266</t>
  </si>
  <si>
    <t>BESC-1034</t>
  </si>
  <si>
    <t>BESC-2</t>
  </si>
  <si>
    <t>BESC-852</t>
  </si>
  <si>
    <t>BESC-239</t>
  </si>
  <si>
    <t>BESC-379</t>
  </si>
  <si>
    <t>BESC-396</t>
  </si>
  <si>
    <t>BESC-254</t>
  </si>
  <si>
    <t>BESC-1044</t>
  </si>
  <si>
    <t>BESC-901</t>
  </si>
  <si>
    <t>BESC-242</t>
  </si>
  <si>
    <t>GW-9839</t>
  </si>
  <si>
    <t>GW-9893</t>
  </si>
  <si>
    <t>GW-9905</t>
  </si>
  <si>
    <t>BESC-181</t>
  </si>
  <si>
    <t>B2</t>
  </si>
  <si>
    <t>B3</t>
  </si>
  <si>
    <t>Image#</t>
  </si>
  <si>
    <t>Tray_ID</t>
  </si>
  <si>
    <t>GTJJ1</t>
  </si>
  <si>
    <t>GTJJ2</t>
  </si>
  <si>
    <t>GTJJ3</t>
  </si>
  <si>
    <t>GTJJ4</t>
  </si>
  <si>
    <t>GTJJ5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</si>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</sst>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P67" sqref="P1:P1048576"/>
    </sheetView>
  </sheetViews>
  <sheetFormatPr defaultRowHeight="15" x14ac:dyDescent="0.25"/>
  <cols>
    <col min="15" max="15" width="19" customWidth="1"/>
    <col min="16" max="16" width="19.7109375" customWidth="1"/>
  </cols>
  <sheetData>
    <row r="1" spans="1:16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40</v>
      </c>
      <c r="P1" t="s">
        <v>41</v>
      </c>
    </row>
    <row r="2" spans="1:16" x14ac:dyDescent="0.25">
      <c r="A2">
        <v>1</v>
      </c>
      <c r="B2" t="s">
        <v>35</v>
      </c>
      <c r="C2">
        <v>5923</v>
      </c>
      <c r="D2">
        <v>1</v>
      </c>
      <c r="E2" t="s">
        <v>11</v>
      </c>
      <c r="F2">
        <v>1489</v>
      </c>
      <c r="G2" t="s">
        <v>12</v>
      </c>
      <c r="H2" t="s">
        <v>13</v>
      </c>
      <c r="J2">
        <v>2020</v>
      </c>
      <c r="K2" s="1">
        <v>44459</v>
      </c>
      <c r="L2" s="1">
        <v>44461</v>
      </c>
      <c r="M2" t="s">
        <v>14</v>
      </c>
      <c r="O2" t="str">
        <f>CONCATENATE(B2,"_",A2,"_","P",C2,"_","R",D2)</f>
        <v>GTJJ1_1_P5923_R1</v>
      </c>
      <c r="P2" t="str">
        <f>CONCATENATE(G2,"_",E2,"_",H2)</f>
        <v>GW-9892_CTR_B1</v>
      </c>
    </row>
    <row r="3" spans="1:16" x14ac:dyDescent="0.25">
      <c r="A3">
        <v>2</v>
      </c>
      <c r="B3" t="s">
        <v>35</v>
      </c>
      <c r="C3">
        <v>5926</v>
      </c>
      <c r="D3">
        <v>2</v>
      </c>
      <c r="E3" t="s">
        <v>15</v>
      </c>
      <c r="F3">
        <v>1489</v>
      </c>
      <c r="G3" t="s">
        <v>12</v>
      </c>
      <c r="H3" t="s">
        <v>13</v>
      </c>
      <c r="J3">
        <v>2020</v>
      </c>
      <c r="K3" s="1">
        <v>44459</v>
      </c>
      <c r="L3" s="1">
        <v>44461</v>
      </c>
      <c r="M3" t="s">
        <v>14</v>
      </c>
      <c r="O3" t="str">
        <f t="shared" ref="O3:O66" si="0">CONCATENATE(B3,"_",A3,"_","P",C3,"_","R",D3)</f>
        <v>GTJJ1_2_P5926_R2</v>
      </c>
      <c r="P3" t="str">
        <f t="shared" ref="P3:P66" si="1">CONCATENATE(G3,"_",E3,"_",H3)</f>
        <v>GW-9892_AS_B1</v>
      </c>
    </row>
    <row r="4" spans="1:16" x14ac:dyDescent="0.25">
      <c r="A4">
        <v>3</v>
      </c>
      <c r="B4" t="s">
        <v>35</v>
      </c>
      <c r="C4">
        <v>5935</v>
      </c>
      <c r="D4">
        <v>3</v>
      </c>
      <c r="E4" t="s">
        <v>11</v>
      </c>
      <c r="F4">
        <v>1677</v>
      </c>
      <c r="G4" t="s">
        <v>16</v>
      </c>
      <c r="H4" t="s">
        <v>13</v>
      </c>
      <c r="K4" s="1">
        <v>44459</v>
      </c>
      <c r="L4" s="1">
        <v>44461</v>
      </c>
      <c r="M4" t="s">
        <v>14</v>
      </c>
      <c r="O4" t="str">
        <f t="shared" si="0"/>
        <v>GTJJ1_3_P5935_R3</v>
      </c>
      <c r="P4" t="str">
        <f t="shared" si="1"/>
        <v>BESC-266_CTR_B1</v>
      </c>
    </row>
    <row r="5" spans="1:16" x14ac:dyDescent="0.25">
      <c r="A5">
        <v>4</v>
      </c>
      <c r="B5" t="s">
        <v>35</v>
      </c>
      <c r="C5">
        <v>5938</v>
      </c>
      <c r="D5">
        <v>4</v>
      </c>
      <c r="E5" t="s">
        <v>15</v>
      </c>
      <c r="F5">
        <v>1677</v>
      </c>
      <c r="G5" t="s">
        <v>16</v>
      </c>
      <c r="H5" t="s">
        <v>13</v>
      </c>
      <c r="K5" s="1">
        <v>44459</v>
      </c>
      <c r="L5" s="1">
        <v>44461</v>
      </c>
      <c r="M5" t="s">
        <v>14</v>
      </c>
      <c r="O5" t="str">
        <f t="shared" si="0"/>
        <v>GTJJ1_4_P5938_R4</v>
      </c>
      <c r="P5" t="str">
        <f t="shared" si="1"/>
        <v>BESC-266_AS_B1</v>
      </c>
    </row>
    <row r="6" spans="1:16" x14ac:dyDescent="0.25">
      <c r="A6">
        <v>5</v>
      </c>
      <c r="B6" t="s">
        <v>35</v>
      </c>
      <c r="C6">
        <v>5905</v>
      </c>
      <c r="D6">
        <v>5</v>
      </c>
      <c r="E6" t="s">
        <v>11</v>
      </c>
      <c r="F6">
        <v>1731</v>
      </c>
      <c r="G6" t="s">
        <v>17</v>
      </c>
      <c r="H6" t="s">
        <v>13</v>
      </c>
      <c r="J6">
        <v>2020</v>
      </c>
      <c r="K6" s="1">
        <v>44459</v>
      </c>
      <c r="L6" s="1">
        <v>44461</v>
      </c>
      <c r="M6" t="s">
        <v>14</v>
      </c>
      <c r="O6" t="str">
        <f t="shared" si="0"/>
        <v>GTJJ1_5_P5905_R5</v>
      </c>
      <c r="P6" t="str">
        <f t="shared" si="1"/>
        <v>BESC-1034_CTR_B1</v>
      </c>
    </row>
    <row r="7" spans="1:16" x14ac:dyDescent="0.25">
      <c r="A7">
        <v>6</v>
      </c>
      <c r="B7" t="s">
        <v>35</v>
      </c>
      <c r="C7">
        <v>5908</v>
      </c>
      <c r="D7">
        <v>6</v>
      </c>
      <c r="E7" t="s">
        <v>15</v>
      </c>
      <c r="F7">
        <v>1731</v>
      </c>
      <c r="G7" t="s">
        <v>17</v>
      </c>
      <c r="H7" t="s">
        <v>13</v>
      </c>
      <c r="J7">
        <v>2020</v>
      </c>
      <c r="K7" s="1">
        <v>44459</v>
      </c>
      <c r="L7" s="1">
        <v>44461</v>
      </c>
      <c r="M7" t="s">
        <v>14</v>
      </c>
      <c r="O7" t="str">
        <f t="shared" si="0"/>
        <v>GTJJ1_6_P5908_R6</v>
      </c>
      <c r="P7" t="str">
        <f t="shared" si="1"/>
        <v>BESC-1034_AS_B1</v>
      </c>
    </row>
    <row r="8" spans="1:16" x14ac:dyDescent="0.25">
      <c r="A8">
        <v>7</v>
      </c>
      <c r="B8" t="s">
        <v>35</v>
      </c>
      <c r="C8">
        <v>5989</v>
      </c>
      <c r="D8">
        <v>7</v>
      </c>
      <c r="E8" t="s">
        <v>11</v>
      </c>
      <c r="F8">
        <v>1436</v>
      </c>
      <c r="G8" t="s">
        <v>18</v>
      </c>
      <c r="H8" t="s">
        <v>13</v>
      </c>
      <c r="K8" s="1">
        <v>44459</v>
      </c>
      <c r="L8" s="1">
        <v>44461</v>
      </c>
      <c r="M8" t="s">
        <v>14</v>
      </c>
      <c r="O8" t="str">
        <f t="shared" si="0"/>
        <v>GTJJ1_7_P5989_R7</v>
      </c>
      <c r="P8" t="str">
        <f t="shared" si="1"/>
        <v>BESC-2_CTR_B1</v>
      </c>
    </row>
    <row r="9" spans="1:16" x14ac:dyDescent="0.25">
      <c r="A9">
        <v>8</v>
      </c>
      <c r="B9" t="s">
        <v>35</v>
      </c>
      <c r="C9">
        <v>5992</v>
      </c>
      <c r="D9">
        <v>8</v>
      </c>
      <c r="E9" t="s">
        <v>15</v>
      </c>
      <c r="F9">
        <v>1436</v>
      </c>
      <c r="G9" t="s">
        <v>18</v>
      </c>
      <c r="H9" t="s">
        <v>13</v>
      </c>
      <c r="K9" s="1">
        <v>44459</v>
      </c>
      <c r="L9" s="1">
        <v>44461</v>
      </c>
      <c r="M9" t="s">
        <v>14</v>
      </c>
      <c r="O9" t="str">
        <f t="shared" si="0"/>
        <v>GTJJ1_8_P5992_R8</v>
      </c>
      <c r="P9" t="str">
        <f t="shared" si="1"/>
        <v>BESC-2_AS_B1</v>
      </c>
    </row>
    <row r="10" spans="1:16" x14ac:dyDescent="0.25">
      <c r="A10">
        <v>9</v>
      </c>
      <c r="B10" t="s">
        <v>35</v>
      </c>
      <c r="C10">
        <v>5959</v>
      </c>
      <c r="D10">
        <v>9</v>
      </c>
      <c r="E10" t="s">
        <v>11</v>
      </c>
      <c r="F10">
        <v>80</v>
      </c>
      <c r="G10" t="s">
        <v>19</v>
      </c>
      <c r="H10" t="s">
        <v>13</v>
      </c>
      <c r="I10">
        <v>0.5</v>
      </c>
      <c r="K10" s="1">
        <v>44459</v>
      </c>
      <c r="L10" s="1">
        <v>44461</v>
      </c>
      <c r="M10" t="s">
        <v>14</v>
      </c>
      <c r="O10" t="str">
        <f t="shared" si="0"/>
        <v>GTJJ1_9_P5959_R9</v>
      </c>
      <c r="P10" t="str">
        <f t="shared" si="1"/>
        <v>BESC-852_CTR_B1</v>
      </c>
    </row>
    <row r="11" spans="1:16" x14ac:dyDescent="0.25">
      <c r="A11">
        <v>10</v>
      </c>
      <c r="B11" t="s">
        <v>35</v>
      </c>
      <c r="C11">
        <v>5962</v>
      </c>
      <c r="D11">
        <v>10</v>
      </c>
      <c r="E11" t="s">
        <v>15</v>
      </c>
      <c r="F11">
        <v>80</v>
      </c>
      <c r="G11" t="s">
        <v>19</v>
      </c>
      <c r="H11" t="s">
        <v>13</v>
      </c>
      <c r="I11">
        <v>0.5</v>
      </c>
      <c r="K11" s="1">
        <v>44459</v>
      </c>
      <c r="L11" s="1">
        <v>44461</v>
      </c>
      <c r="M11" t="s">
        <v>14</v>
      </c>
      <c r="O11" t="str">
        <f t="shared" si="0"/>
        <v>GTJJ1_10_P5962_R10</v>
      </c>
      <c r="P11" t="str">
        <f t="shared" si="1"/>
        <v>BESC-852_AS_B1</v>
      </c>
    </row>
    <row r="12" spans="1:16" x14ac:dyDescent="0.25">
      <c r="A12">
        <v>11</v>
      </c>
      <c r="B12" t="s">
        <v>35</v>
      </c>
      <c r="C12">
        <v>5941</v>
      </c>
      <c r="D12">
        <v>11</v>
      </c>
      <c r="E12" t="s">
        <v>11</v>
      </c>
      <c r="F12">
        <v>895</v>
      </c>
      <c r="G12" t="s">
        <v>20</v>
      </c>
      <c r="H12" t="s">
        <v>13</v>
      </c>
      <c r="I12">
        <v>0</v>
      </c>
      <c r="K12" s="1">
        <v>44459</v>
      </c>
      <c r="L12" s="1">
        <v>44461</v>
      </c>
      <c r="M12" t="s">
        <v>14</v>
      </c>
      <c r="O12" t="str">
        <f t="shared" si="0"/>
        <v>GTJJ1_11_P5941_R11</v>
      </c>
      <c r="P12" t="str">
        <f t="shared" si="1"/>
        <v>BESC-239_CTR_B1</v>
      </c>
    </row>
    <row r="13" spans="1:16" x14ac:dyDescent="0.25">
      <c r="A13">
        <v>12</v>
      </c>
      <c r="B13" t="s">
        <v>35</v>
      </c>
      <c r="C13">
        <v>5944</v>
      </c>
      <c r="D13">
        <v>12</v>
      </c>
      <c r="E13" t="s">
        <v>15</v>
      </c>
      <c r="F13">
        <v>895</v>
      </c>
      <c r="G13" t="s">
        <v>20</v>
      </c>
      <c r="H13" t="s">
        <v>13</v>
      </c>
      <c r="I13">
        <v>0</v>
      </c>
      <c r="K13" s="1">
        <v>44459</v>
      </c>
      <c r="L13" s="1">
        <v>44461</v>
      </c>
      <c r="M13" t="s">
        <v>14</v>
      </c>
      <c r="O13" t="str">
        <f t="shared" si="0"/>
        <v>GTJJ1_12_P5944_R12</v>
      </c>
      <c r="P13" t="str">
        <f t="shared" si="1"/>
        <v>BESC-239_AS_B1</v>
      </c>
    </row>
    <row r="14" spans="1:16" x14ac:dyDescent="0.25">
      <c r="A14">
        <v>13</v>
      </c>
      <c r="B14" t="s">
        <v>35</v>
      </c>
      <c r="C14">
        <v>5995</v>
      </c>
      <c r="D14">
        <v>13</v>
      </c>
      <c r="E14" t="s">
        <v>11</v>
      </c>
      <c r="F14">
        <v>1829</v>
      </c>
      <c r="G14" t="s">
        <v>21</v>
      </c>
      <c r="H14" t="s">
        <v>13</v>
      </c>
      <c r="K14" s="1">
        <v>44459</v>
      </c>
      <c r="L14" s="1">
        <v>44461</v>
      </c>
      <c r="M14" t="s">
        <v>14</v>
      </c>
      <c r="O14" t="str">
        <f t="shared" si="0"/>
        <v>GTJJ1_13_P5995_R13</v>
      </c>
      <c r="P14" t="str">
        <f t="shared" si="1"/>
        <v>BESC-379_CTR_B1</v>
      </c>
    </row>
    <row r="15" spans="1:16" x14ac:dyDescent="0.25">
      <c r="A15">
        <v>14</v>
      </c>
      <c r="B15" t="s">
        <v>35</v>
      </c>
      <c r="C15">
        <v>5998</v>
      </c>
      <c r="D15">
        <v>14</v>
      </c>
      <c r="E15" t="s">
        <v>15</v>
      </c>
      <c r="F15">
        <v>1829</v>
      </c>
      <c r="G15" t="s">
        <v>21</v>
      </c>
      <c r="H15" t="s">
        <v>13</v>
      </c>
      <c r="K15" s="1">
        <v>44459</v>
      </c>
      <c r="L15" s="1">
        <v>44461</v>
      </c>
      <c r="M15" t="s">
        <v>14</v>
      </c>
      <c r="O15" t="str">
        <f t="shared" si="0"/>
        <v>GTJJ1_14_P5998_R14</v>
      </c>
      <c r="P15" t="str">
        <f t="shared" si="1"/>
        <v>BESC-379_AS_B1</v>
      </c>
    </row>
    <row r="16" spans="1:16" x14ac:dyDescent="0.25">
      <c r="A16">
        <v>15</v>
      </c>
      <c r="B16" t="s">
        <v>35</v>
      </c>
      <c r="C16">
        <v>5947</v>
      </c>
      <c r="D16">
        <v>15</v>
      </c>
      <c r="E16" t="s">
        <v>11</v>
      </c>
      <c r="F16">
        <v>1323</v>
      </c>
      <c r="G16" t="s">
        <v>22</v>
      </c>
      <c r="H16" t="s">
        <v>13</v>
      </c>
      <c r="J16">
        <v>2020</v>
      </c>
      <c r="K16" s="1">
        <v>44459</v>
      </c>
      <c r="L16" s="1">
        <v>44461</v>
      </c>
      <c r="M16" t="s">
        <v>14</v>
      </c>
      <c r="O16" t="str">
        <f t="shared" si="0"/>
        <v>GTJJ1_15_P5947_R15</v>
      </c>
      <c r="P16" t="str">
        <f t="shared" si="1"/>
        <v>BESC-396_CTR_B1</v>
      </c>
    </row>
    <row r="17" spans="1:16" x14ac:dyDescent="0.25">
      <c r="A17">
        <v>16</v>
      </c>
      <c r="B17" t="s">
        <v>35</v>
      </c>
      <c r="C17">
        <v>5950</v>
      </c>
      <c r="D17">
        <v>16</v>
      </c>
      <c r="E17" t="s">
        <v>15</v>
      </c>
      <c r="F17">
        <v>1323</v>
      </c>
      <c r="G17" t="s">
        <v>22</v>
      </c>
      <c r="H17" t="s">
        <v>13</v>
      </c>
      <c r="J17">
        <v>2020</v>
      </c>
      <c r="K17" s="1">
        <v>44459</v>
      </c>
      <c r="L17" s="1">
        <v>44461</v>
      </c>
      <c r="M17" t="s">
        <v>14</v>
      </c>
      <c r="O17" t="str">
        <f t="shared" si="0"/>
        <v>GTJJ1_16_P5950_R16</v>
      </c>
      <c r="P17" t="str">
        <f t="shared" si="1"/>
        <v>BESC-396_AS_B1</v>
      </c>
    </row>
    <row r="18" spans="1:16" x14ac:dyDescent="0.25">
      <c r="A18">
        <v>17</v>
      </c>
      <c r="B18" t="s">
        <v>35</v>
      </c>
      <c r="C18">
        <v>5917</v>
      </c>
      <c r="D18">
        <v>17</v>
      </c>
      <c r="E18" t="s">
        <v>11</v>
      </c>
      <c r="F18">
        <v>3389</v>
      </c>
      <c r="G18" t="s">
        <v>23</v>
      </c>
      <c r="H18" t="s">
        <v>13</v>
      </c>
      <c r="J18" s="1">
        <v>43903</v>
      </c>
      <c r="K18" s="1">
        <v>44459</v>
      </c>
      <c r="L18" s="1">
        <v>44461</v>
      </c>
      <c r="M18" t="s">
        <v>14</v>
      </c>
      <c r="O18" t="str">
        <f t="shared" si="0"/>
        <v>GTJJ1_17_P5917_R17</v>
      </c>
      <c r="P18" t="str">
        <f t="shared" si="1"/>
        <v>BESC-254_CTR_B1</v>
      </c>
    </row>
    <row r="19" spans="1:16" x14ac:dyDescent="0.25">
      <c r="A19">
        <v>18</v>
      </c>
      <c r="B19" t="s">
        <v>35</v>
      </c>
      <c r="C19">
        <v>5920</v>
      </c>
      <c r="D19">
        <v>18</v>
      </c>
      <c r="E19" t="s">
        <v>15</v>
      </c>
      <c r="F19">
        <v>3389</v>
      </c>
      <c r="G19" t="s">
        <v>23</v>
      </c>
      <c r="H19" t="s">
        <v>13</v>
      </c>
      <c r="J19" s="1">
        <v>43903</v>
      </c>
      <c r="K19" s="1">
        <v>44459</v>
      </c>
      <c r="L19" s="1">
        <v>44461</v>
      </c>
      <c r="M19" t="s">
        <v>14</v>
      </c>
      <c r="O19" t="str">
        <f t="shared" si="0"/>
        <v>GTJJ1_18_P5920_R18</v>
      </c>
      <c r="P19" t="str">
        <f t="shared" si="1"/>
        <v>BESC-254_AS_B1</v>
      </c>
    </row>
    <row r="20" spans="1:16" x14ac:dyDescent="0.25">
      <c r="A20">
        <v>19</v>
      </c>
      <c r="B20" t="s">
        <v>35</v>
      </c>
      <c r="C20">
        <v>5983</v>
      </c>
      <c r="D20">
        <v>19</v>
      </c>
      <c r="E20" t="s">
        <v>11</v>
      </c>
      <c r="F20">
        <v>1993</v>
      </c>
      <c r="G20" t="s">
        <v>24</v>
      </c>
      <c r="H20" t="s">
        <v>13</v>
      </c>
      <c r="K20" s="1">
        <v>44459</v>
      </c>
      <c r="L20" s="1">
        <v>44461</v>
      </c>
      <c r="M20" t="s">
        <v>14</v>
      </c>
      <c r="O20" t="str">
        <f t="shared" si="0"/>
        <v>GTJJ1_19_P5983_R19</v>
      </c>
      <c r="P20" t="str">
        <f t="shared" si="1"/>
        <v>BESC-1044_CTR_B1</v>
      </c>
    </row>
    <row r="21" spans="1:16" x14ac:dyDescent="0.25">
      <c r="A21">
        <v>20</v>
      </c>
      <c r="B21" t="s">
        <v>35</v>
      </c>
      <c r="C21">
        <v>5986</v>
      </c>
      <c r="D21">
        <v>20</v>
      </c>
      <c r="E21" t="s">
        <v>15</v>
      </c>
      <c r="F21">
        <v>1993</v>
      </c>
      <c r="G21" t="s">
        <v>24</v>
      </c>
      <c r="H21" t="s">
        <v>13</v>
      </c>
      <c r="K21" s="1">
        <v>44459</v>
      </c>
      <c r="L21" s="1">
        <v>44461</v>
      </c>
      <c r="M21" t="s">
        <v>14</v>
      </c>
      <c r="O21" t="str">
        <f t="shared" si="0"/>
        <v>GTJJ1_20_P5986_R20</v>
      </c>
      <c r="P21" t="str">
        <f t="shared" si="1"/>
        <v>BESC-1044_AS_B1</v>
      </c>
    </row>
    <row r="22" spans="1:16" x14ac:dyDescent="0.25">
      <c r="A22">
        <v>21</v>
      </c>
      <c r="B22" t="s">
        <v>35</v>
      </c>
      <c r="C22">
        <v>5911</v>
      </c>
      <c r="D22">
        <v>21</v>
      </c>
      <c r="E22" t="s">
        <v>11</v>
      </c>
      <c r="F22">
        <v>963</v>
      </c>
      <c r="G22" t="s">
        <v>25</v>
      </c>
      <c r="H22" t="s">
        <v>13</v>
      </c>
      <c r="I22">
        <v>0</v>
      </c>
      <c r="K22" s="1">
        <v>44459</v>
      </c>
      <c r="L22" s="1">
        <v>44461</v>
      </c>
      <c r="M22" t="s">
        <v>14</v>
      </c>
      <c r="O22" t="str">
        <f t="shared" si="0"/>
        <v>GTJJ1_21_P5911_R21</v>
      </c>
      <c r="P22" t="str">
        <f t="shared" si="1"/>
        <v>BESC-901_CTR_B1</v>
      </c>
    </row>
    <row r="23" spans="1:16" x14ac:dyDescent="0.25">
      <c r="A23">
        <v>1</v>
      </c>
      <c r="B23" t="s">
        <v>36</v>
      </c>
      <c r="C23">
        <v>5914</v>
      </c>
      <c r="D23">
        <v>22</v>
      </c>
      <c r="E23" t="s">
        <v>15</v>
      </c>
      <c r="F23">
        <v>963</v>
      </c>
      <c r="G23" t="s">
        <v>25</v>
      </c>
      <c r="H23" t="s">
        <v>13</v>
      </c>
      <c r="I23">
        <v>0</v>
      </c>
      <c r="K23" s="1">
        <v>44459</v>
      </c>
      <c r="L23" s="1">
        <v>44461</v>
      </c>
      <c r="M23" t="s">
        <v>14</v>
      </c>
      <c r="O23" t="str">
        <f t="shared" si="0"/>
        <v>GTJJ2_1_P5914_R22</v>
      </c>
      <c r="P23" t="str">
        <f t="shared" si="1"/>
        <v>BESC-901_AS_B1</v>
      </c>
    </row>
    <row r="24" spans="1:16" x14ac:dyDescent="0.25">
      <c r="A24">
        <v>2</v>
      </c>
      <c r="B24" t="s">
        <v>36</v>
      </c>
      <c r="C24">
        <v>5965</v>
      </c>
      <c r="D24">
        <v>23</v>
      </c>
      <c r="E24" t="s">
        <v>11</v>
      </c>
      <c r="F24">
        <v>897</v>
      </c>
      <c r="G24" t="s">
        <v>26</v>
      </c>
      <c r="H24" t="s">
        <v>13</v>
      </c>
      <c r="I24">
        <v>0</v>
      </c>
      <c r="K24" s="1">
        <v>44459</v>
      </c>
      <c r="L24" s="1">
        <v>44461</v>
      </c>
      <c r="M24" t="s">
        <v>14</v>
      </c>
      <c r="O24" t="str">
        <f t="shared" si="0"/>
        <v>GTJJ2_2_P5965_R23</v>
      </c>
      <c r="P24" t="str">
        <f t="shared" si="1"/>
        <v>BESC-242_CTR_B1</v>
      </c>
    </row>
    <row r="25" spans="1:16" x14ac:dyDescent="0.25">
      <c r="A25">
        <v>3</v>
      </c>
      <c r="B25" t="s">
        <v>36</v>
      </c>
      <c r="C25">
        <v>5968</v>
      </c>
      <c r="D25">
        <v>24</v>
      </c>
      <c r="E25" t="s">
        <v>15</v>
      </c>
      <c r="F25">
        <v>897</v>
      </c>
      <c r="G25" t="s">
        <v>26</v>
      </c>
      <c r="H25" t="s">
        <v>13</v>
      </c>
      <c r="I25">
        <v>0</v>
      </c>
      <c r="K25" s="1">
        <v>44459</v>
      </c>
      <c r="L25" s="1">
        <v>44461</v>
      </c>
      <c r="M25" t="s">
        <v>14</v>
      </c>
      <c r="O25" t="str">
        <f t="shared" si="0"/>
        <v>GTJJ2_3_P5968_R24</v>
      </c>
      <c r="P25" t="str">
        <f t="shared" si="1"/>
        <v>BESC-242_AS_B1</v>
      </c>
    </row>
    <row r="26" spans="1:16" x14ac:dyDescent="0.25">
      <c r="A26">
        <v>4</v>
      </c>
      <c r="B26" t="s">
        <v>36</v>
      </c>
      <c r="C26">
        <v>5971</v>
      </c>
      <c r="D26">
        <v>25</v>
      </c>
      <c r="E26" t="s">
        <v>11</v>
      </c>
      <c r="F26">
        <v>1727</v>
      </c>
      <c r="G26" t="s">
        <v>27</v>
      </c>
      <c r="H26" t="s">
        <v>13</v>
      </c>
      <c r="K26" s="1">
        <v>44459</v>
      </c>
      <c r="L26" s="1">
        <v>44461</v>
      </c>
      <c r="M26" t="s">
        <v>14</v>
      </c>
      <c r="O26" t="str">
        <f t="shared" si="0"/>
        <v>GTJJ2_4_P5971_R25</v>
      </c>
      <c r="P26" t="str">
        <f t="shared" si="1"/>
        <v>GW-9839_CTR_B1</v>
      </c>
    </row>
    <row r="27" spans="1:16" x14ac:dyDescent="0.25">
      <c r="A27">
        <v>5</v>
      </c>
      <c r="B27" t="s">
        <v>36</v>
      </c>
      <c r="C27">
        <v>5974</v>
      </c>
      <c r="D27">
        <v>26</v>
      </c>
      <c r="E27" t="s">
        <v>15</v>
      </c>
      <c r="F27">
        <v>1727</v>
      </c>
      <c r="G27" t="s">
        <v>27</v>
      </c>
      <c r="H27" t="s">
        <v>13</v>
      </c>
      <c r="K27" s="1">
        <v>44459</v>
      </c>
      <c r="L27" s="1">
        <v>44461</v>
      </c>
      <c r="M27" t="s">
        <v>14</v>
      </c>
      <c r="O27" t="str">
        <f t="shared" si="0"/>
        <v>GTJJ2_5_P5974_R26</v>
      </c>
      <c r="P27" t="str">
        <f t="shared" si="1"/>
        <v>GW-9839_AS_B1</v>
      </c>
    </row>
    <row r="28" spans="1:16" x14ac:dyDescent="0.25">
      <c r="A28">
        <v>6</v>
      </c>
      <c r="B28" t="s">
        <v>36</v>
      </c>
      <c r="C28">
        <v>5953</v>
      </c>
      <c r="D28">
        <v>27</v>
      </c>
      <c r="E28" t="s">
        <v>11</v>
      </c>
      <c r="F28">
        <v>906</v>
      </c>
      <c r="G28" t="s">
        <v>28</v>
      </c>
      <c r="H28" t="s">
        <v>13</v>
      </c>
      <c r="I28">
        <v>0.5</v>
      </c>
      <c r="K28" s="1">
        <v>44459</v>
      </c>
      <c r="L28" s="1">
        <v>44461</v>
      </c>
      <c r="M28" t="s">
        <v>14</v>
      </c>
      <c r="O28" t="str">
        <f t="shared" si="0"/>
        <v>GTJJ2_6_P5953_R27</v>
      </c>
      <c r="P28" t="str">
        <f t="shared" si="1"/>
        <v>GW-9893_CTR_B1</v>
      </c>
    </row>
    <row r="29" spans="1:16" x14ac:dyDescent="0.25">
      <c r="A29">
        <v>7</v>
      </c>
      <c r="B29" t="s">
        <v>36</v>
      </c>
      <c r="C29">
        <v>5956</v>
      </c>
      <c r="D29">
        <v>28</v>
      </c>
      <c r="E29" t="s">
        <v>15</v>
      </c>
      <c r="F29">
        <v>906</v>
      </c>
      <c r="G29" t="s">
        <v>28</v>
      </c>
      <c r="H29" t="s">
        <v>13</v>
      </c>
      <c r="I29">
        <v>0.5</v>
      </c>
      <c r="K29" s="1">
        <v>44459</v>
      </c>
      <c r="L29" s="1">
        <v>44461</v>
      </c>
      <c r="M29" t="s">
        <v>14</v>
      </c>
      <c r="O29" t="str">
        <f t="shared" si="0"/>
        <v>GTJJ2_7_P5956_R28</v>
      </c>
      <c r="P29" t="str">
        <f t="shared" si="1"/>
        <v>GW-9893_AS_B1</v>
      </c>
    </row>
    <row r="30" spans="1:16" x14ac:dyDescent="0.25">
      <c r="A30">
        <v>8</v>
      </c>
      <c r="B30" t="s">
        <v>36</v>
      </c>
      <c r="C30">
        <v>5929</v>
      </c>
      <c r="D30">
        <v>29</v>
      </c>
      <c r="E30" t="s">
        <v>11</v>
      </c>
      <c r="F30">
        <v>1158</v>
      </c>
      <c r="G30" t="s">
        <v>29</v>
      </c>
      <c r="H30" t="s">
        <v>13</v>
      </c>
      <c r="I30">
        <v>0.5</v>
      </c>
      <c r="K30" s="1">
        <v>44459</v>
      </c>
      <c r="L30" s="1">
        <v>44461</v>
      </c>
      <c r="M30" t="s">
        <v>14</v>
      </c>
      <c r="O30" t="str">
        <f t="shared" si="0"/>
        <v>GTJJ2_8_P5929_R29</v>
      </c>
      <c r="P30" t="str">
        <f t="shared" si="1"/>
        <v>GW-9905_CTR_B1</v>
      </c>
    </row>
    <row r="31" spans="1:16" x14ac:dyDescent="0.25">
      <c r="A31">
        <v>9</v>
      </c>
      <c r="B31" t="s">
        <v>36</v>
      </c>
      <c r="C31">
        <v>5932</v>
      </c>
      <c r="D31">
        <v>30</v>
      </c>
      <c r="E31" t="s">
        <v>15</v>
      </c>
      <c r="F31">
        <v>1158</v>
      </c>
      <c r="G31" t="s">
        <v>29</v>
      </c>
      <c r="H31" t="s">
        <v>13</v>
      </c>
      <c r="I31">
        <v>0.5</v>
      </c>
      <c r="K31" s="1">
        <v>44459</v>
      </c>
      <c r="L31" s="1">
        <v>44461</v>
      </c>
      <c r="M31" t="s">
        <v>14</v>
      </c>
      <c r="O31" t="str">
        <f t="shared" si="0"/>
        <v>GTJJ2_9_P5932_R30</v>
      </c>
      <c r="P31" t="str">
        <f t="shared" si="1"/>
        <v>GW-9905_AS_B1</v>
      </c>
    </row>
    <row r="32" spans="1:16" x14ac:dyDescent="0.25">
      <c r="A32">
        <v>10</v>
      </c>
      <c r="B32" t="s">
        <v>36</v>
      </c>
      <c r="C32">
        <v>5977</v>
      </c>
      <c r="D32">
        <v>31</v>
      </c>
      <c r="E32" t="s">
        <v>11</v>
      </c>
      <c r="F32">
        <v>1737</v>
      </c>
      <c r="G32" t="s">
        <v>30</v>
      </c>
      <c r="H32" t="s">
        <v>13</v>
      </c>
      <c r="J32">
        <v>2020</v>
      </c>
      <c r="K32" s="1">
        <v>44459</v>
      </c>
      <c r="L32" s="1">
        <v>44461</v>
      </c>
      <c r="M32" t="s">
        <v>14</v>
      </c>
      <c r="O32" t="str">
        <f t="shared" si="0"/>
        <v>GTJJ2_10_P5977_R31</v>
      </c>
      <c r="P32" t="str">
        <f t="shared" si="1"/>
        <v>BESC-181_CTR_B1</v>
      </c>
    </row>
    <row r="33" spans="1:16" x14ac:dyDescent="0.25">
      <c r="A33">
        <v>11</v>
      </c>
      <c r="B33" t="s">
        <v>36</v>
      </c>
      <c r="C33">
        <v>5980</v>
      </c>
      <c r="D33">
        <v>32</v>
      </c>
      <c r="E33" t="s">
        <v>15</v>
      </c>
      <c r="F33">
        <v>1737</v>
      </c>
      <c r="G33" t="s">
        <v>30</v>
      </c>
      <c r="H33" t="s">
        <v>13</v>
      </c>
      <c r="J33">
        <v>2020</v>
      </c>
      <c r="K33" s="1">
        <v>44459</v>
      </c>
      <c r="L33" s="1">
        <v>44461</v>
      </c>
      <c r="M33" t="s">
        <v>14</v>
      </c>
      <c r="O33" t="str">
        <f t="shared" si="0"/>
        <v>GTJJ2_11_P5980_R32</v>
      </c>
      <c r="P33" t="str">
        <f t="shared" si="1"/>
        <v>BESC-181_AS_B1</v>
      </c>
    </row>
    <row r="34" spans="1:16" x14ac:dyDescent="0.25">
      <c r="A34">
        <v>12</v>
      </c>
      <c r="B34" t="s">
        <v>36</v>
      </c>
      <c r="C34">
        <v>5924</v>
      </c>
      <c r="D34">
        <v>33</v>
      </c>
      <c r="E34" t="s">
        <v>11</v>
      </c>
      <c r="F34">
        <v>1489</v>
      </c>
      <c r="G34" t="s">
        <v>12</v>
      </c>
      <c r="H34" t="s">
        <v>31</v>
      </c>
      <c r="J34">
        <v>2020</v>
      </c>
      <c r="K34" s="1">
        <v>44459</v>
      </c>
      <c r="L34" s="1">
        <v>44461</v>
      </c>
      <c r="M34" t="s">
        <v>14</v>
      </c>
      <c r="O34" t="str">
        <f t="shared" si="0"/>
        <v>GTJJ2_12_P5924_R33</v>
      </c>
      <c r="P34" t="str">
        <f t="shared" si="1"/>
        <v>GW-9892_CTR_B2</v>
      </c>
    </row>
    <row r="35" spans="1:16" x14ac:dyDescent="0.25">
      <c r="A35">
        <v>13</v>
      </c>
      <c r="B35" t="s">
        <v>36</v>
      </c>
      <c r="C35">
        <v>5927</v>
      </c>
      <c r="D35">
        <v>34</v>
      </c>
      <c r="E35" t="s">
        <v>15</v>
      </c>
      <c r="F35">
        <v>1489</v>
      </c>
      <c r="G35" t="s">
        <v>12</v>
      </c>
      <c r="H35" t="s">
        <v>31</v>
      </c>
      <c r="J35">
        <v>2020</v>
      </c>
      <c r="K35" s="1">
        <v>44459</v>
      </c>
      <c r="L35" s="1">
        <v>44461</v>
      </c>
      <c r="M35" t="s">
        <v>14</v>
      </c>
      <c r="O35" t="str">
        <f t="shared" si="0"/>
        <v>GTJJ2_13_P5927_R34</v>
      </c>
      <c r="P35" t="str">
        <f t="shared" si="1"/>
        <v>GW-9892_AS_B2</v>
      </c>
    </row>
    <row r="36" spans="1:16" x14ac:dyDescent="0.25">
      <c r="A36">
        <v>14</v>
      </c>
      <c r="B36" t="s">
        <v>36</v>
      </c>
      <c r="C36">
        <v>5936</v>
      </c>
      <c r="D36">
        <v>35</v>
      </c>
      <c r="E36" t="s">
        <v>11</v>
      </c>
      <c r="F36">
        <v>1677</v>
      </c>
      <c r="G36" t="s">
        <v>16</v>
      </c>
      <c r="H36" t="s">
        <v>31</v>
      </c>
      <c r="K36" s="1">
        <v>44459</v>
      </c>
      <c r="L36" s="1">
        <v>44461</v>
      </c>
      <c r="M36" t="s">
        <v>14</v>
      </c>
      <c r="O36" t="str">
        <f t="shared" si="0"/>
        <v>GTJJ2_14_P5936_R35</v>
      </c>
      <c r="P36" t="str">
        <f t="shared" si="1"/>
        <v>BESC-266_CTR_B2</v>
      </c>
    </row>
    <row r="37" spans="1:16" x14ac:dyDescent="0.25">
      <c r="A37">
        <v>15</v>
      </c>
      <c r="B37" t="s">
        <v>36</v>
      </c>
      <c r="C37">
        <v>5939</v>
      </c>
      <c r="D37">
        <v>36</v>
      </c>
      <c r="E37" t="s">
        <v>15</v>
      </c>
      <c r="F37">
        <v>1677</v>
      </c>
      <c r="G37" t="s">
        <v>16</v>
      </c>
      <c r="H37" t="s">
        <v>31</v>
      </c>
      <c r="K37" s="1">
        <v>44459</v>
      </c>
      <c r="L37" s="1">
        <v>44461</v>
      </c>
      <c r="M37" t="s">
        <v>14</v>
      </c>
      <c r="O37" t="str">
        <f t="shared" si="0"/>
        <v>GTJJ2_15_P5939_R36</v>
      </c>
      <c r="P37" t="str">
        <f t="shared" si="1"/>
        <v>BESC-266_AS_B2</v>
      </c>
    </row>
    <row r="38" spans="1:16" x14ac:dyDescent="0.25">
      <c r="A38">
        <v>16</v>
      </c>
      <c r="B38" t="s">
        <v>36</v>
      </c>
      <c r="C38">
        <v>5906</v>
      </c>
      <c r="D38">
        <v>37</v>
      </c>
      <c r="E38" t="s">
        <v>11</v>
      </c>
      <c r="F38">
        <v>1731</v>
      </c>
      <c r="G38" t="s">
        <v>17</v>
      </c>
      <c r="H38" t="s">
        <v>31</v>
      </c>
      <c r="J38">
        <v>2020</v>
      </c>
      <c r="K38" s="1">
        <v>44459</v>
      </c>
      <c r="L38" s="1">
        <v>44461</v>
      </c>
      <c r="M38" t="s">
        <v>14</v>
      </c>
      <c r="O38" t="str">
        <f t="shared" si="0"/>
        <v>GTJJ2_16_P5906_R37</v>
      </c>
      <c r="P38" t="str">
        <f t="shared" si="1"/>
        <v>BESC-1034_CTR_B2</v>
      </c>
    </row>
    <row r="39" spans="1:16" x14ac:dyDescent="0.25">
      <c r="A39">
        <v>17</v>
      </c>
      <c r="B39" t="s">
        <v>36</v>
      </c>
      <c r="C39">
        <v>5909</v>
      </c>
      <c r="D39">
        <v>38</v>
      </c>
      <c r="E39" t="s">
        <v>15</v>
      </c>
      <c r="F39">
        <v>1731</v>
      </c>
      <c r="G39" t="s">
        <v>17</v>
      </c>
      <c r="H39" t="s">
        <v>31</v>
      </c>
      <c r="J39">
        <v>2020</v>
      </c>
      <c r="K39" s="1">
        <v>44459</v>
      </c>
      <c r="L39" s="1">
        <v>44461</v>
      </c>
      <c r="M39" t="s">
        <v>14</v>
      </c>
      <c r="O39" t="str">
        <f t="shared" si="0"/>
        <v>GTJJ2_17_P5909_R38</v>
      </c>
      <c r="P39" t="str">
        <f t="shared" si="1"/>
        <v>BESC-1034_AS_B2</v>
      </c>
    </row>
    <row r="40" spans="1:16" x14ac:dyDescent="0.25">
      <c r="A40">
        <v>18</v>
      </c>
      <c r="B40" t="s">
        <v>36</v>
      </c>
      <c r="C40">
        <v>5990</v>
      </c>
      <c r="D40">
        <v>39</v>
      </c>
      <c r="E40" t="s">
        <v>11</v>
      </c>
      <c r="F40">
        <v>1436</v>
      </c>
      <c r="G40" t="s">
        <v>18</v>
      </c>
      <c r="H40" t="s">
        <v>31</v>
      </c>
      <c r="K40" s="1">
        <v>44459</v>
      </c>
      <c r="L40" s="1">
        <v>44461</v>
      </c>
      <c r="M40" t="s">
        <v>14</v>
      </c>
      <c r="O40" t="str">
        <f t="shared" si="0"/>
        <v>GTJJ2_18_P5990_R39</v>
      </c>
      <c r="P40" t="str">
        <f t="shared" si="1"/>
        <v>BESC-2_CTR_B2</v>
      </c>
    </row>
    <row r="41" spans="1:16" x14ac:dyDescent="0.25">
      <c r="A41">
        <v>19</v>
      </c>
      <c r="B41" t="s">
        <v>36</v>
      </c>
      <c r="C41">
        <v>5993</v>
      </c>
      <c r="D41">
        <v>40</v>
      </c>
      <c r="E41" t="s">
        <v>15</v>
      </c>
      <c r="F41">
        <v>1436</v>
      </c>
      <c r="G41" t="s">
        <v>18</v>
      </c>
      <c r="H41" t="s">
        <v>31</v>
      </c>
      <c r="K41" s="1">
        <v>44459</v>
      </c>
      <c r="L41" s="1">
        <v>44461</v>
      </c>
      <c r="M41" t="s">
        <v>14</v>
      </c>
      <c r="O41" t="str">
        <f t="shared" si="0"/>
        <v>GTJJ2_19_P5993_R40</v>
      </c>
      <c r="P41" t="str">
        <f t="shared" si="1"/>
        <v>BESC-2_AS_B2</v>
      </c>
    </row>
    <row r="42" spans="1:16" x14ac:dyDescent="0.25">
      <c r="A42">
        <v>20</v>
      </c>
      <c r="B42" t="s">
        <v>36</v>
      </c>
      <c r="C42">
        <v>5960</v>
      </c>
      <c r="D42">
        <v>41</v>
      </c>
      <c r="E42" t="s">
        <v>11</v>
      </c>
      <c r="F42">
        <v>80</v>
      </c>
      <c r="G42" t="s">
        <v>19</v>
      </c>
      <c r="H42" t="s">
        <v>31</v>
      </c>
      <c r="I42">
        <v>0.5</v>
      </c>
      <c r="K42" s="1">
        <v>44459</v>
      </c>
      <c r="L42" s="1">
        <v>44461</v>
      </c>
      <c r="M42" t="s">
        <v>14</v>
      </c>
      <c r="O42" t="str">
        <f t="shared" si="0"/>
        <v>GTJJ2_20_P5960_R41</v>
      </c>
      <c r="P42" t="str">
        <f t="shared" si="1"/>
        <v>BESC-852_CTR_B2</v>
      </c>
    </row>
    <row r="43" spans="1:16" x14ac:dyDescent="0.25">
      <c r="A43">
        <v>21</v>
      </c>
      <c r="B43" t="s">
        <v>36</v>
      </c>
      <c r="C43">
        <v>5963</v>
      </c>
      <c r="D43">
        <v>42</v>
      </c>
      <c r="E43" t="s">
        <v>15</v>
      </c>
      <c r="F43">
        <v>80</v>
      </c>
      <c r="G43" t="s">
        <v>19</v>
      </c>
      <c r="H43" t="s">
        <v>31</v>
      </c>
      <c r="I43">
        <v>0.5</v>
      </c>
      <c r="K43" s="1">
        <v>44459</v>
      </c>
      <c r="L43" s="1">
        <v>44461</v>
      </c>
      <c r="M43" t="s">
        <v>14</v>
      </c>
      <c r="O43" t="str">
        <f t="shared" si="0"/>
        <v>GTJJ2_21_P5963_R42</v>
      </c>
      <c r="P43" t="str">
        <f t="shared" si="1"/>
        <v>BESC-852_AS_B2</v>
      </c>
    </row>
    <row r="44" spans="1:16" x14ac:dyDescent="0.25">
      <c r="A44">
        <v>1</v>
      </c>
      <c r="B44" t="s">
        <v>37</v>
      </c>
      <c r="C44">
        <v>5942</v>
      </c>
      <c r="D44">
        <v>43</v>
      </c>
      <c r="E44" t="s">
        <v>11</v>
      </c>
      <c r="F44">
        <v>895</v>
      </c>
      <c r="G44" t="s">
        <v>20</v>
      </c>
      <c r="H44" t="s">
        <v>31</v>
      </c>
      <c r="I44">
        <v>0</v>
      </c>
      <c r="K44" s="1">
        <v>44459</v>
      </c>
      <c r="L44" s="1">
        <v>44461</v>
      </c>
      <c r="M44" t="s">
        <v>14</v>
      </c>
      <c r="O44" t="str">
        <f t="shared" si="0"/>
        <v>GTJJ3_1_P5942_R43</v>
      </c>
      <c r="P44" t="str">
        <f t="shared" si="1"/>
        <v>BESC-239_CTR_B2</v>
      </c>
    </row>
    <row r="45" spans="1:16" x14ac:dyDescent="0.25">
      <c r="A45">
        <v>2</v>
      </c>
      <c r="B45" t="s">
        <v>37</v>
      </c>
      <c r="C45">
        <v>5945</v>
      </c>
      <c r="D45">
        <v>44</v>
      </c>
      <c r="E45" t="s">
        <v>15</v>
      </c>
      <c r="F45">
        <v>895</v>
      </c>
      <c r="G45" t="s">
        <v>20</v>
      </c>
      <c r="H45" t="s">
        <v>31</v>
      </c>
      <c r="I45">
        <v>0</v>
      </c>
      <c r="K45" s="1">
        <v>44459</v>
      </c>
      <c r="L45" s="1">
        <v>44461</v>
      </c>
      <c r="M45" t="s">
        <v>14</v>
      </c>
      <c r="O45" t="str">
        <f t="shared" si="0"/>
        <v>GTJJ3_2_P5945_R44</v>
      </c>
      <c r="P45" t="str">
        <f t="shared" si="1"/>
        <v>BESC-239_AS_B2</v>
      </c>
    </row>
    <row r="46" spans="1:16" x14ac:dyDescent="0.25">
      <c r="A46">
        <v>3</v>
      </c>
      <c r="B46" t="s">
        <v>37</v>
      </c>
      <c r="C46">
        <v>5996</v>
      </c>
      <c r="D46">
        <v>45</v>
      </c>
      <c r="E46" t="s">
        <v>11</v>
      </c>
      <c r="F46">
        <v>1829</v>
      </c>
      <c r="G46" t="s">
        <v>21</v>
      </c>
      <c r="H46" t="s">
        <v>31</v>
      </c>
      <c r="K46" s="1">
        <v>44459</v>
      </c>
      <c r="L46" s="1">
        <v>44461</v>
      </c>
      <c r="M46" t="s">
        <v>14</v>
      </c>
      <c r="O46" t="str">
        <f t="shared" si="0"/>
        <v>GTJJ3_3_P5996_R45</v>
      </c>
      <c r="P46" t="str">
        <f t="shared" si="1"/>
        <v>BESC-379_CTR_B2</v>
      </c>
    </row>
    <row r="47" spans="1:16" x14ac:dyDescent="0.25">
      <c r="A47">
        <v>4</v>
      </c>
      <c r="B47" t="s">
        <v>37</v>
      </c>
      <c r="C47">
        <v>5999</v>
      </c>
      <c r="D47">
        <v>46</v>
      </c>
      <c r="E47" t="s">
        <v>15</v>
      </c>
      <c r="F47">
        <v>1829</v>
      </c>
      <c r="G47" t="s">
        <v>21</v>
      </c>
      <c r="H47" t="s">
        <v>31</v>
      </c>
      <c r="K47" s="1">
        <v>44459</v>
      </c>
      <c r="L47" s="1">
        <v>44461</v>
      </c>
      <c r="M47" t="s">
        <v>14</v>
      </c>
      <c r="O47" t="str">
        <f t="shared" si="0"/>
        <v>GTJJ3_4_P5999_R46</v>
      </c>
      <c r="P47" t="str">
        <f t="shared" si="1"/>
        <v>BESC-379_AS_B2</v>
      </c>
    </row>
    <row r="48" spans="1:16" x14ac:dyDescent="0.25">
      <c r="A48">
        <v>5</v>
      </c>
      <c r="B48" t="s">
        <v>37</v>
      </c>
      <c r="C48">
        <v>5948</v>
      </c>
      <c r="D48">
        <v>47</v>
      </c>
      <c r="E48" t="s">
        <v>11</v>
      </c>
      <c r="F48">
        <v>1323</v>
      </c>
      <c r="G48" t="s">
        <v>22</v>
      </c>
      <c r="H48" t="s">
        <v>31</v>
      </c>
      <c r="J48">
        <v>2020</v>
      </c>
      <c r="K48" s="1">
        <v>44459</v>
      </c>
      <c r="L48" s="1">
        <v>44461</v>
      </c>
      <c r="M48" t="s">
        <v>14</v>
      </c>
      <c r="O48" t="str">
        <f t="shared" si="0"/>
        <v>GTJJ3_5_P5948_R47</v>
      </c>
      <c r="P48" t="str">
        <f t="shared" si="1"/>
        <v>BESC-396_CTR_B2</v>
      </c>
    </row>
    <row r="49" spans="1:16" x14ac:dyDescent="0.25">
      <c r="A49">
        <v>6</v>
      </c>
      <c r="B49" t="s">
        <v>37</v>
      </c>
      <c r="C49">
        <v>5951</v>
      </c>
      <c r="D49">
        <v>48</v>
      </c>
      <c r="E49" t="s">
        <v>15</v>
      </c>
      <c r="F49">
        <v>1323</v>
      </c>
      <c r="G49" t="s">
        <v>22</v>
      </c>
      <c r="H49" t="s">
        <v>31</v>
      </c>
      <c r="J49">
        <v>2020</v>
      </c>
      <c r="K49" s="1">
        <v>44459</v>
      </c>
      <c r="L49" s="1">
        <v>44461</v>
      </c>
      <c r="M49" t="s">
        <v>14</v>
      </c>
      <c r="O49" t="str">
        <f t="shared" si="0"/>
        <v>GTJJ3_6_P5951_R48</v>
      </c>
      <c r="P49" t="str">
        <f t="shared" si="1"/>
        <v>BESC-396_AS_B2</v>
      </c>
    </row>
    <row r="50" spans="1:16" x14ac:dyDescent="0.25">
      <c r="A50">
        <v>7</v>
      </c>
      <c r="B50" t="s">
        <v>37</v>
      </c>
      <c r="C50">
        <v>5918</v>
      </c>
      <c r="D50">
        <v>49</v>
      </c>
      <c r="E50" t="s">
        <v>11</v>
      </c>
      <c r="F50">
        <v>3389</v>
      </c>
      <c r="G50" t="s">
        <v>23</v>
      </c>
      <c r="H50" t="s">
        <v>31</v>
      </c>
      <c r="J50" s="1">
        <v>43903</v>
      </c>
      <c r="K50" s="1">
        <v>44459</v>
      </c>
      <c r="L50" s="1">
        <v>44461</v>
      </c>
      <c r="M50" t="s">
        <v>14</v>
      </c>
      <c r="O50" t="str">
        <f t="shared" si="0"/>
        <v>GTJJ3_7_P5918_R49</v>
      </c>
      <c r="P50" t="str">
        <f t="shared" si="1"/>
        <v>BESC-254_CTR_B2</v>
      </c>
    </row>
    <row r="51" spans="1:16" x14ac:dyDescent="0.25">
      <c r="A51">
        <v>8</v>
      </c>
      <c r="B51" t="s">
        <v>37</v>
      </c>
      <c r="C51">
        <v>5921</v>
      </c>
      <c r="D51">
        <v>50</v>
      </c>
      <c r="E51" t="s">
        <v>15</v>
      </c>
      <c r="F51">
        <v>3389</v>
      </c>
      <c r="G51" t="s">
        <v>23</v>
      </c>
      <c r="H51" t="s">
        <v>31</v>
      </c>
      <c r="J51" s="1">
        <v>43903</v>
      </c>
      <c r="K51" s="1">
        <v>44459</v>
      </c>
      <c r="L51" s="1">
        <v>44461</v>
      </c>
      <c r="M51" t="s">
        <v>14</v>
      </c>
      <c r="O51" t="str">
        <f t="shared" si="0"/>
        <v>GTJJ3_8_P5921_R50</v>
      </c>
      <c r="P51" t="str">
        <f t="shared" si="1"/>
        <v>BESC-254_AS_B2</v>
      </c>
    </row>
    <row r="52" spans="1:16" x14ac:dyDescent="0.25">
      <c r="A52">
        <v>9</v>
      </c>
      <c r="B52" t="s">
        <v>37</v>
      </c>
      <c r="C52">
        <v>5984</v>
      </c>
      <c r="D52">
        <v>51</v>
      </c>
      <c r="E52" t="s">
        <v>11</v>
      </c>
      <c r="F52">
        <v>1993</v>
      </c>
      <c r="G52" t="s">
        <v>24</v>
      </c>
      <c r="H52" t="s">
        <v>31</v>
      </c>
      <c r="K52" s="1">
        <v>44459</v>
      </c>
      <c r="L52" s="1">
        <v>44461</v>
      </c>
      <c r="M52" t="s">
        <v>14</v>
      </c>
      <c r="O52" t="str">
        <f t="shared" si="0"/>
        <v>GTJJ3_9_P5984_R51</v>
      </c>
      <c r="P52" t="str">
        <f t="shared" si="1"/>
        <v>BESC-1044_CTR_B2</v>
      </c>
    </row>
    <row r="53" spans="1:16" x14ac:dyDescent="0.25">
      <c r="A53">
        <v>10</v>
      </c>
      <c r="B53" t="s">
        <v>37</v>
      </c>
      <c r="C53">
        <v>5987</v>
      </c>
      <c r="D53">
        <v>52</v>
      </c>
      <c r="E53" t="s">
        <v>15</v>
      </c>
      <c r="F53">
        <v>1993</v>
      </c>
      <c r="G53" t="s">
        <v>24</v>
      </c>
      <c r="H53" t="s">
        <v>31</v>
      </c>
      <c r="K53" s="1">
        <v>44459</v>
      </c>
      <c r="L53" s="1">
        <v>44461</v>
      </c>
      <c r="M53" t="s">
        <v>14</v>
      </c>
      <c r="O53" t="str">
        <f t="shared" si="0"/>
        <v>GTJJ3_10_P5987_R52</v>
      </c>
      <c r="P53" t="str">
        <f t="shared" si="1"/>
        <v>BESC-1044_AS_B2</v>
      </c>
    </row>
    <row r="54" spans="1:16" x14ac:dyDescent="0.25">
      <c r="A54">
        <v>11</v>
      </c>
      <c r="B54" t="s">
        <v>37</v>
      </c>
      <c r="C54">
        <v>5912</v>
      </c>
      <c r="D54">
        <v>53</v>
      </c>
      <c r="E54" t="s">
        <v>11</v>
      </c>
      <c r="F54">
        <v>963</v>
      </c>
      <c r="G54" t="s">
        <v>25</v>
      </c>
      <c r="H54" t="s">
        <v>31</v>
      </c>
      <c r="I54">
        <v>0</v>
      </c>
      <c r="K54" s="1">
        <v>44459</v>
      </c>
      <c r="L54" s="1">
        <v>44461</v>
      </c>
      <c r="M54" t="s">
        <v>14</v>
      </c>
      <c r="O54" t="str">
        <f t="shared" si="0"/>
        <v>GTJJ3_11_P5912_R53</v>
      </c>
      <c r="P54" t="str">
        <f t="shared" si="1"/>
        <v>BESC-901_CTR_B2</v>
      </c>
    </row>
    <row r="55" spans="1:16" x14ac:dyDescent="0.25">
      <c r="A55">
        <v>12</v>
      </c>
      <c r="B55" t="s">
        <v>37</v>
      </c>
      <c r="C55">
        <v>5915</v>
      </c>
      <c r="D55">
        <v>54</v>
      </c>
      <c r="E55" t="s">
        <v>15</v>
      </c>
      <c r="F55">
        <v>963</v>
      </c>
      <c r="G55" t="s">
        <v>25</v>
      </c>
      <c r="H55" t="s">
        <v>31</v>
      </c>
      <c r="I55">
        <v>0</v>
      </c>
      <c r="K55" s="1">
        <v>44459</v>
      </c>
      <c r="L55" s="1">
        <v>44461</v>
      </c>
      <c r="M55" t="s">
        <v>14</v>
      </c>
      <c r="O55" t="str">
        <f t="shared" si="0"/>
        <v>GTJJ3_12_P5915_R54</v>
      </c>
      <c r="P55" t="str">
        <f t="shared" si="1"/>
        <v>BESC-901_AS_B2</v>
      </c>
    </row>
    <row r="56" spans="1:16" x14ac:dyDescent="0.25">
      <c r="A56">
        <v>13</v>
      </c>
      <c r="B56" t="s">
        <v>37</v>
      </c>
      <c r="C56">
        <v>5966</v>
      </c>
      <c r="D56">
        <v>55</v>
      </c>
      <c r="E56" t="s">
        <v>11</v>
      </c>
      <c r="F56">
        <v>897</v>
      </c>
      <c r="G56" t="s">
        <v>26</v>
      </c>
      <c r="H56" t="s">
        <v>31</v>
      </c>
      <c r="I56">
        <v>0</v>
      </c>
      <c r="K56" s="1">
        <v>44459</v>
      </c>
      <c r="L56" s="1">
        <v>44461</v>
      </c>
      <c r="M56" t="s">
        <v>14</v>
      </c>
      <c r="O56" t="str">
        <f t="shared" si="0"/>
        <v>GTJJ3_13_P5966_R55</v>
      </c>
      <c r="P56" t="str">
        <f t="shared" si="1"/>
        <v>BESC-242_CTR_B2</v>
      </c>
    </row>
    <row r="57" spans="1:16" x14ac:dyDescent="0.25">
      <c r="A57">
        <v>14</v>
      </c>
      <c r="B57" t="s">
        <v>37</v>
      </c>
      <c r="C57">
        <v>5969</v>
      </c>
      <c r="D57">
        <v>56</v>
      </c>
      <c r="E57" t="s">
        <v>15</v>
      </c>
      <c r="F57">
        <v>897</v>
      </c>
      <c r="G57" t="s">
        <v>26</v>
      </c>
      <c r="H57" t="s">
        <v>31</v>
      </c>
      <c r="I57">
        <v>0</v>
      </c>
      <c r="K57" s="1">
        <v>44459</v>
      </c>
      <c r="L57" s="1">
        <v>44461</v>
      </c>
      <c r="M57" t="s">
        <v>14</v>
      </c>
      <c r="O57" t="str">
        <f t="shared" si="0"/>
        <v>GTJJ3_14_P5969_R56</v>
      </c>
      <c r="P57" t="str">
        <f t="shared" si="1"/>
        <v>BESC-242_AS_B2</v>
      </c>
    </row>
    <row r="58" spans="1:16" x14ac:dyDescent="0.25">
      <c r="A58">
        <v>15</v>
      </c>
      <c r="B58" t="s">
        <v>37</v>
      </c>
      <c r="C58">
        <v>5972</v>
      </c>
      <c r="D58">
        <v>57</v>
      </c>
      <c r="E58" t="s">
        <v>11</v>
      </c>
      <c r="F58">
        <v>1727</v>
      </c>
      <c r="G58" t="s">
        <v>27</v>
      </c>
      <c r="H58" t="s">
        <v>31</v>
      </c>
      <c r="K58" s="1">
        <v>44459</v>
      </c>
      <c r="L58" s="1">
        <v>44461</v>
      </c>
      <c r="M58" t="s">
        <v>14</v>
      </c>
      <c r="O58" t="str">
        <f t="shared" si="0"/>
        <v>GTJJ3_15_P5972_R57</v>
      </c>
      <c r="P58" t="str">
        <f t="shared" si="1"/>
        <v>GW-9839_CTR_B2</v>
      </c>
    </row>
    <row r="59" spans="1:16" x14ac:dyDescent="0.25">
      <c r="A59">
        <v>16</v>
      </c>
      <c r="B59" t="s">
        <v>37</v>
      </c>
      <c r="C59">
        <v>5975</v>
      </c>
      <c r="D59">
        <v>58</v>
      </c>
      <c r="E59" t="s">
        <v>15</v>
      </c>
      <c r="F59">
        <v>1727</v>
      </c>
      <c r="G59" t="s">
        <v>27</v>
      </c>
      <c r="H59" t="s">
        <v>31</v>
      </c>
      <c r="K59" s="1">
        <v>44459</v>
      </c>
      <c r="L59" s="1">
        <v>44461</v>
      </c>
      <c r="M59" t="s">
        <v>14</v>
      </c>
      <c r="O59" t="str">
        <f t="shared" si="0"/>
        <v>GTJJ3_16_P5975_R58</v>
      </c>
      <c r="P59" t="str">
        <f t="shared" si="1"/>
        <v>GW-9839_AS_B2</v>
      </c>
    </row>
    <row r="60" spans="1:16" x14ac:dyDescent="0.25">
      <c r="A60">
        <v>17</v>
      </c>
      <c r="B60" t="s">
        <v>37</v>
      </c>
      <c r="C60">
        <v>5954</v>
      </c>
      <c r="D60">
        <v>59</v>
      </c>
      <c r="E60" t="s">
        <v>11</v>
      </c>
      <c r="F60">
        <v>906</v>
      </c>
      <c r="G60" t="s">
        <v>28</v>
      </c>
      <c r="H60" t="s">
        <v>31</v>
      </c>
      <c r="I60">
        <v>0.5</v>
      </c>
      <c r="K60" s="1">
        <v>44459</v>
      </c>
      <c r="L60" s="1">
        <v>44461</v>
      </c>
      <c r="M60" t="s">
        <v>14</v>
      </c>
      <c r="O60" t="str">
        <f t="shared" si="0"/>
        <v>GTJJ3_17_P5954_R59</v>
      </c>
      <c r="P60" t="str">
        <f t="shared" si="1"/>
        <v>GW-9893_CTR_B2</v>
      </c>
    </row>
    <row r="61" spans="1:16" x14ac:dyDescent="0.25">
      <c r="A61">
        <v>18</v>
      </c>
      <c r="B61" t="s">
        <v>37</v>
      </c>
      <c r="C61">
        <v>5957</v>
      </c>
      <c r="D61">
        <v>60</v>
      </c>
      <c r="E61" t="s">
        <v>15</v>
      </c>
      <c r="F61">
        <v>906</v>
      </c>
      <c r="G61" t="s">
        <v>28</v>
      </c>
      <c r="H61" t="s">
        <v>31</v>
      </c>
      <c r="I61">
        <v>0.5</v>
      </c>
      <c r="K61" s="1">
        <v>44459</v>
      </c>
      <c r="L61" s="1">
        <v>44461</v>
      </c>
      <c r="M61" t="s">
        <v>14</v>
      </c>
      <c r="O61" t="str">
        <f t="shared" si="0"/>
        <v>GTJJ3_18_P5957_R60</v>
      </c>
      <c r="P61" t="str">
        <f t="shared" si="1"/>
        <v>GW-9893_AS_B2</v>
      </c>
    </row>
    <row r="62" spans="1:16" x14ac:dyDescent="0.25">
      <c r="A62">
        <v>19</v>
      </c>
      <c r="B62" t="s">
        <v>37</v>
      </c>
      <c r="C62">
        <v>5930</v>
      </c>
      <c r="D62">
        <v>61</v>
      </c>
      <c r="E62" t="s">
        <v>11</v>
      </c>
      <c r="F62">
        <v>1158</v>
      </c>
      <c r="G62" t="s">
        <v>29</v>
      </c>
      <c r="H62" t="s">
        <v>31</v>
      </c>
      <c r="I62">
        <v>0.5</v>
      </c>
      <c r="K62" s="1">
        <v>44459</v>
      </c>
      <c r="L62" s="1">
        <v>44461</v>
      </c>
      <c r="M62" t="s">
        <v>14</v>
      </c>
      <c r="O62" t="str">
        <f t="shared" si="0"/>
        <v>GTJJ3_19_P5930_R61</v>
      </c>
      <c r="P62" t="str">
        <f t="shared" si="1"/>
        <v>GW-9905_CTR_B2</v>
      </c>
    </row>
    <row r="63" spans="1:16" x14ac:dyDescent="0.25">
      <c r="A63">
        <v>20</v>
      </c>
      <c r="B63" t="s">
        <v>37</v>
      </c>
      <c r="C63">
        <v>5933</v>
      </c>
      <c r="D63">
        <v>62</v>
      </c>
      <c r="E63" t="s">
        <v>15</v>
      </c>
      <c r="F63">
        <v>1158</v>
      </c>
      <c r="G63" t="s">
        <v>29</v>
      </c>
      <c r="H63" t="s">
        <v>31</v>
      </c>
      <c r="I63">
        <v>0.5</v>
      </c>
      <c r="K63" s="1">
        <v>44459</v>
      </c>
      <c r="L63" s="1">
        <v>44461</v>
      </c>
      <c r="M63" t="s">
        <v>14</v>
      </c>
      <c r="O63" t="str">
        <f t="shared" si="0"/>
        <v>GTJJ3_20_P5933_R62</v>
      </c>
      <c r="P63" t="str">
        <f t="shared" si="1"/>
        <v>GW-9905_AS_B2</v>
      </c>
    </row>
    <row r="64" spans="1:16" x14ac:dyDescent="0.25">
      <c r="A64">
        <v>21</v>
      </c>
      <c r="B64" t="s">
        <v>37</v>
      </c>
      <c r="C64">
        <v>5978</v>
      </c>
      <c r="D64">
        <v>63</v>
      </c>
      <c r="E64" t="s">
        <v>11</v>
      </c>
      <c r="F64">
        <v>1737</v>
      </c>
      <c r="G64" t="s">
        <v>30</v>
      </c>
      <c r="H64" t="s">
        <v>31</v>
      </c>
      <c r="J64">
        <v>2020</v>
      </c>
      <c r="K64" s="1">
        <v>44459</v>
      </c>
      <c r="L64" s="1">
        <v>44461</v>
      </c>
      <c r="M64" t="s">
        <v>14</v>
      </c>
      <c r="O64" t="str">
        <f t="shared" si="0"/>
        <v>GTJJ3_21_P5978_R63</v>
      </c>
      <c r="P64" t="str">
        <f t="shared" si="1"/>
        <v>BESC-181_CTR_B2</v>
      </c>
    </row>
    <row r="65" spans="1:16" x14ac:dyDescent="0.25">
      <c r="A65">
        <v>1</v>
      </c>
      <c r="B65" t="s">
        <v>38</v>
      </c>
      <c r="C65">
        <v>5981</v>
      </c>
      <c r="D65">
        <v>64</v>
      </c>
      <c r="E65" t="s">
        <v>15</v>
      </c>
      <c r="F65">
        <v>1737</v>
      </c>
      <c r="G65" t="s">
        <v>30</v>
      </c>
      <c r="H65" t="s">
        <v>31</v>
      </c>
      <c r="J65">
        <v>2020</v>
      </c>
      <c r="K65" s="1">
        <v>44459</v>
      </c>
      <c r="L65" s="1">
        <v>44461</v>
      </c>
      <c r="M65" t="s">
        <v>14</v>
      </c>
      <c r="O65" t="str">
        <f t="shared" si="0"/>
        <v>GTJJ4_1_P5981_R64</v>
      </c>
      <c r="P65" t="str">
        <f t="shared" si="1"/>
        <v>BESC-181_AS_B2</v>
      </c>
    </row>
    <row r="66" spans="1:16" x14ac:dyDescent="0.25">
      <c r="A66">
        <v>2</v>
      </c>
      <c r="B66" t="s">
        <v>38</v>
      </c>
      <c r="C66">
        <v>5925</v>
      </c>
      <c r="D66">
        <v>65</v>
      </c>
      <c r="E66" t="s">
        <v>11</v>
      </c>
      <c r="F66">
        <v>1489</v>
      </c>
      <c r="G66" t="s">
        <v>12</v>
      </c>
      <c r="H66" t="s">
        <v>32</v>
      </c>
      <c r="J66">
        <v>2020</v>
      </c>
      <c r="K66" s="1">
        <v>44459</v>
      </c>
      <c r="L66" s="1">
        <v>44461</v>
      </c>
      <c r="M66" t="s">
        <v>14</v>
      </c>
      <c r="O66" t="str">
        <f t="shared" si="0"/>
        <v>GTJJ4_2_P5925_R65</v>
      </c>
      <c r="P66" t="str">
        <f t="shared" si="1"/>
        <v>GW-9892_CTR_B3</v>
      </c>
    </row>
    <row r="67" spans="1:16" x14ac:dyDescent="0.25">
      <c r="A67">
        <v>3</v>
      </c>
      <c r="B67" t="s">
        <v>38</v>
      </c>
      <c r="C67">
        <v>5928</v>
      </c>
      <c r="D67">
        <v>66</v>
      </c>
      <c r="E67" t="s">
        <v>15</v>
      </c>
      <c r="F67">
        <v>1489</v>
      </c>
      <c r="G67" t="s">
        <v>12</v>
      </c>
      <c r="H67" t="s">
        <v>32</v>
      </c>
      <c r="J67">
        <v>2020</v>
      </c>
      <c r="K67" s="1">
        <v>44459</v>
      </c>
      <c r="L67" s="1">
        <v>44461</v>
      </c>
      <c r="M67" t="s">
        <v>14</v>
      </c>
      <c r="O67" t="str">
        <f t="shared" ref="O67:O97" si="2">CONCATENATE(B67,"_",A67,"_","P",C67,"_","R",D67)</f>
        <v>GTJJ4_3_P5928_R66</v>
      </c>
      <c r="P67" t="str">
        <f t="shared" ref="P67:P97" si="3">CONCATENATE(G67,"_",E67,"_",H67)</f>
        <v>GW-9892_AS_B3</v>
      </c>
    </row>
    <row r="68" spans="1:16" x14ac:dyDescent="0.25">
      <c r="A68">
        <v>4</v>
      </c>
      <c r="B68" t="s">
        <v>38</v>
      </c>
      <c r="C68">
        <v>5937</v>
      </c>
      <c r="D68">
        <v>67</v>
      </c>
      <c r="E68" t="s">
        <v>11</v>
      </c>
      <c r="F68">
        <v>1677</v>
      </c>
      <c r="G68" t="s">
        <v>16</v>
      </c>
      <c r="H68" t="s">
        <v>32</v>
      </c>
      <c r="K68" s="1">
        <v>44459</v>
      </c>
      <c r="L68" s="1">
        <v>44461</v>
      </c>
      <c r="M68" t="s">
        <v>14</v>
      </c>
      <c r="O68" t="str">
        <f t="shared" si="2"/>
        <v>GTJJ4_4_P5937_R67</v>
      </c>
      <c r="P68" t="str">
        <f t="shared" si="3"/>
        <v>BESC-266_CTR_B3</v>
      </c>
    </row>
    <row r="69" spans="1:16" x14ac:dyDescent="0.25">
      <c r="A69">
        <v>5</v>
      </c>
      <c r="B69" t="s">
        <v>38</v>
      </c>
      <c r="C69">
        <v>5940</v>
      </c>
      <c r="D69">
        <v>68</v>
      </c>
      <c r="E69" t="s">
        <v>15</v>
      </c>
      <c r="F69">
        <v>1677</v>
      </c>
      <c r="G69" t="s">
        <v>16</v>
      </c>
      <c r="H69" t="s">
        <v>32</v>
      </c>
      <c r="K69" s="1">
        <v>44459</v>
      </c>
      <c r="L69" s="1">
        <v>44461</v>
      </c>
      <c r="M69" t="s">
        <v>14</v>
      </c>
      <c r="O69" t="str">
        <f t="shared" si="2"/>
        <v>GTJJ4_5_P5940_R68</v>
      </c>
      <c r="P69" t="str">
        <f t="shared" si="3"/>
        <v>BESC-266_AS_B3</v>
      </c>
    </row>
    <row r="70" spans="1:16" x14ac:dyDescent="0.25">
      <c r="A70">
        <v>6</v>
      </c>
      <c r="B70" t="s">
        <v>38</v>
      </c>
      <c r="C70">
        <v>5907</v>
      </c>
      <c r="D70">
        <v>69</v>
      </c>
      <c r="E70" t="s">
        <v>11</v>
      </c>
      <c r="F70">
        <v>1731</v>
      </c>
      <c r="G70" t="s">
        <v>17</v>
      </c>
      <c r="H70" t="s">
        <v>32</v>
      </c>
      <c r="J70">
        <v>2020</v>
      </c>
      <c r="K70" s="1">
        <v>44459</v>
      </c>
      <c r="L70" s="1">
        <v>44461</v>
      </c>
      <c r="M70" t="s">
        <v>14</v>
      </c>
      <c r="O70" t="str">
        <f t="shared" si="2"/>
        <v>GTJJ4_6_P5907_R69</v>
      </c>
      <c r="P70" t="str">
        <f t="shared" si="3"/>
        <v>BESC-1034_CTR_B3</v>
      </c>
    </row>
    <row r="71" spans="1:16" x14ac:dyDescent="0.25">
      <c r="A71">
        <v>7</v>
      </c>
      <c r="B71" t="s">
        <v>38</v>
      </c>
      <c r="C71">
        <v>5910</v>
      </c>
      <c r="D71">
        <v>70</v>
      </c>
      <c r="E71" t="s">
        <v>15</v>
      </c>
      <c r="F71">
        <v>1731</v>
      </c>
      <c r="G71" t="s">
        <v>17</v>
      </c>
      <c r="H71" t="s">
        <v>32</v>
      </c>
      <c r="J71">
        <v>2020</v>
      </c>
      <c r="K71" s="1">
        <v>44459</v>
      </c>
      <c r="L71" s="1">
        <v>44461</v>
      </c>
      <c r="M71" t="s">
        <v>14</v>
      </c>
      <c r="O71" t="str">
        <f t="shared" si="2"/>
        <v>GTJJ4_7_P5910_R70</v>
      </c>
      <c r="P71" t="str">
        <f t="shared" si="3"/>
        <v>BESC-1034_AS_B3</v>
      </c>
    </row>
    <row r="72" spans="1:16" x14ac:dyDescent="0.25">
      <c r="A72">
        <v>8</v>
      </c>
      <c r="B72" t="s">
        <v>38</v>
      </c>
      <c r="C72">
        <v>5991</v>
      </c>
      <c r="D72">
        <v>71</v>
      </c>
      <c r="E72" t="s">
        <v>11</v>
      </c>
      <c r="F72">
        <v>1436</v>
      </c>
      <c r="G72" t="s">
        <v>18</v>
      </c>
      <c r="H72" t="s">
        <v>32</v>
      </c>
      <c r="K72" s="1">
        <v>44459</v>
      </c>
      <c r="L72" s="1">
        <v>44461</v>
      </c>
      <c r="M72" t="s">
        <v>14</v>
      </c>
      <c r="O72" t="str">
        <f t="shared" si="2"/>
        <v>GTJJ4_8_P5991_R71</v>
      </c>
      <c r="P72" t="str">
        <f t="shared" si="3"/>
        <v>BESC-2_CTR_B3</v>
      </c>
    </row>
    <row r="73" spans="1:16" x14ac:dyDescent="0.25">
      <c r="A73">
        <v>9</v>
      </c>
      <c r="B73" t="s">
        <v>38</v>
      </c>
      <c r="C73">
        <v>5994</v>
      </c>
      <c r="D73">
        <v>72</v>
      </c>
      <c r="E73" t="s">
        <v>15</v>
      </c>
      <c r="F73">
        <v>1436</v>
      </c>
      <c r="G73" t="s">
        <v>18</v>
      </c>
      <c r="H73" t="s">
        <v>32</v>
      </c>
      <c r="K73" s="1">
        <v>44459</v>
      </c>
      <c r="L73" s="1">
        <v>44461</v>
      </c>
      <c r="M73" t="s">
        <v>14</v>
      </c>
      <c r="O73" t="str">
        <f t="shared" si="2"/>
        <v>GTJJ4_9_P5994_R72</v>
      </c>
      <c r="P73" t="str">
        <f t="shared" si="3"/>
        <v>BESC-2_AS_B3</v>
      </c>
    </row>
    <row r="74" spans="1:16" x14ac:dyDescent="0.25">
      <c r="A74">
        <v>10</v>
      </c>
      <c r="B74" t="s">
        <v>38</v>
      </c>
      <c r="C74">
        <v>5961</v>
      </c>
      <c r="D74">
        <v>73</v>
      </c>
      <c r="E74" t="s">
        <v>11</v>
      </c>
      <c r="F74">
        <v>80</v>
      </c>
      <c r="G74" t="s">
        <v>19</v>
      </c>
      <c r="H74" t="s">
        <v>32</v>
      </c>
      <c r="I74">
        <v>0.5</v>
      </c>
      <c r="K74" s="1">
        <v>44459</v>
      </c>
      <c r="L74" s="1">
        <v>44461</v>
      </c>
      <c r="M74" t="s">
        <v>14</v>
      </c>
      <c r="O74" t="str">
        <f t="shared" si="2"/>
        <v>GTJJ4_10_P5961_R73</v>
      </c>
      <c r="P74" t="str">
        <f t="shared" si="3"/>
        <v>BESC-852_CTR_B3</v>
      </c>
    </row>
    <row r="75" spans="1:16" x14ac:dyDescent="0.25">
      <c r="A75">
        <v>11</v>
      </c>
      <c r="B75" t="s">
        <v>38</v>
      </c>
      <c r="C75">
        <v>5964</v>
      </c>
      <c r="D75">
        <v>74</v>
      </c>
      <c r="E75" t="s">
        <v>15</v>
      </c>
      <c r="F75">
        <v>80</v>
      </c>
      <c r="G75" t="s">
        <v>19</v>
      </c>
      <c r="H75" t="s">
        <v>32</v>
      </c>
      <c r="I75">
        <v>0.5</v>
      </c>
      <c r="K75" s="1">
        <v>44459</v>
      </c>
      <c r="L75" s="1">
        <v>44461</v>
      </c>
      <c r="M75" t="s">
        <v>14</v>
      </c>
      <c r="O75" t="str">
        <f t="shared" si="2"/>
        <v>GTJJ4_11_P5964_R74</v>
      </c>
      <c r="P75" t="str">
        <f t="shared" si="3"/>
        <v>BESC-852_AS_B3</v>
      </c>
    </row>
    <row r="76" spans="1:16" x14ac:dyDescent="0.25">
      <c r="A76">
        <v>12</v>
      </c>
      <c r="B76" t="s">
        <v>38</v>
      </c>
      <c r="C76">
        <v>5943</v>
      </c>
      <c r="D76">
        <v>75</v>
      </c>
      <c r="E76" t="s">
        <v>11</v>
      </c>
      <c r="F76">
        <v>895</v>
      </c>
      <c r="G76" t="s">
        <v>20</v>
      </c>
      <c r="H76" t="s">
        <v>32</v>
      </c>
      <c r="I76">
        <v>0</v>
      </c>
      <c r="K76" s="1">
        <v>44459</v>
      </c>
      <c r="L76" s="1">
        <v>44461</v>
      </c>
      <c r="M76" t="s">
        <v>14</v>
      </c>
      <c r="O76" t="str">
        <f t="shared" si="2"/>
        <v>GTJJ4_12_P5943_R75</v>
      </c>
      <c r="P76" t="str">
        <f t="shared" si="3"/>
        <v>BESC-239_CTR_B3</v>
      </c>
    </row>
    <row r="77" spans="1:16" x14ac:dyDescent="0.25">
      <c r="A77">
        <v>13</v>
      </c>
      <c r="B77" t="s">
        <v>38</v>
      </c>
      <c r="C77">
        <v>5946</v>
      </c>
      <c r="D77">
        <v>76</v>
      </c>
      <c r="E77" t="s">
        <v>15</v>
      </c>
      <c r="F77">
        <v>895</v>
      </c>
      <c r="G77" t="s">
        <v>20</v>
      </c>
      <c r="H77" t="s">
        <v>32</v>
      </c>
      <c r="I77">
        <v>0</v>
      </c>
      <c r="K77" s="1">
        <v>44459</v>
      </c>
      <c r="L77" s="1">
        <v>44461</v>
      </c>
      <c r="M77" t="s">
        <v>14</v>
      </c>
      <c r="O77" t="str">
        <f t="shared" si="2"/>
        <v>GTJJ4_13_P5946_R76</v>
      </c>
      <c r="P77" t="str">
        <f t="shared" si="3"/>
        <v>BESC-239_AS_B3</v>
      </c>
    </row>
    <row r="78" spans="1:16" x14ac:dyDescent="0.25">
      <c r="A78">
        <v>14</v>
      </c>
      <c r="B78" t="s">
        <v>38</v>
      </c>
      <c r="C78">
        <v>5997</v>
      </c>
      <c r="D78">
        <v>77</v>
      </c>
      <c r="E78" t="s">
        <v>11</v>
      </c>
      <c r="F78">
        <v>1829</v>
      </c>
      <c r="G78" t="s">
        <v>21</v>
      </c>
      <c r="H78" t="s">
        <v>32</v>
      </c>
      <c r="K78" s="1">
        <v>44459</v>
      </c>
      <c r="L78" s="1">
        <v>44461</v>
      </c>
      <c r="M78" t="s">
        <v>14</v>
      </c>
      <c r="O78" t="str">
        <f t="shared" si="2"/>
        <v>GTJJ4_14_P5997_R77</v>
      </c>
      <c r="P78" t="str">
        <f t="shared" si="3"/>
        <v>BESC-379_CTR_B3</v>
      </c>
    </row>
    <row r="79" spans="1:16" x14ac:dyDescent="0.25">
      <c r="A79">
        <v>15</v>
      </c>
      <c r="B79" t="s">
        <v>38</v>
      </c>
      <c r="C79">
        <v>6000</v>
      </c>
      <c r="D79">
        <v>78</v>
      </c>
      <c r="E79" t="s">
        <v>15</v>
      </c>
      <c r="F79">
        <v>1829</v>
      </c>
      <c r="G79" t="s">
        <v>21</v>
      </c>
      <c r="H79" t="s">
        <v>32</v>
      </c>
      <c r="K79" s="1">
        <v>44459</v>
      </c>
      <c r="L79" s="1">
        <v>44461</v>
      </c>
      <c r="M79" t="s">
        <v>14</v>
      </c>
      <c r="O79" t="str">
        <f t="shared" si="2"/>
        <v>GTJJ4_15_P6000_R78</v>
      </c>
      <c r="P79" t="str">
        <f t="shared" si="3"/>
        <v>BESC-379_AS_B3</v>
      </c>
    </row>
    <row r="80" spans="1:16" x14ac:dyDescent="0.25">
      <c r="A80">
        <v>16</v>
      </c>
      <c r="B80" t="s">
        <v>38</v>
      </c>
      <c r="C80">
        <v>5949</v>
      </c>
      <c r="D80">
        <v>79</v>
      </c>
      <c r="E80" t="s">
        <v>11</v>
      </c>
      <c r="F80">
        <v>1323</v>
      </c>
      <c r="G80" t="s">
        <v>22</v>
      </c>
      <c r="H80" t="s">
        <v>32</v>
      </c>
      <c r="J80">
        <v>2020</v>
      </c>
      <c r="K80" s="1">
        <v>44459</v>
      </c>
      <c r="L80" s="1">
        <v>44461</v>
      </c>
      <c r="M80" t="s">
        <v>14</v>
      </c>
      <c r="O80" t="str">
        <f t="shared" si="2"/>
        <v>GTJJ4_16_P5949_R79</v>
      </c>
      <c r="P80" t="str">
        <f t="shared" si="3"/>
        <v>BESC-396_CTR_B3</v>
      </c>
    </row>
    <row r="81" spans="1:16" x14ac:dyDescent="0.25">
      <c r="A81">
        <v>17</v>
      </c>
      <c r="B81" t="s">
        <v>38</v>
      </c>
      <c r="C81">
        <v>5952</v>
      </c>
      <c r="D81">
        <v>80</v>
      </c>
      <c r="E81" t="s">
        <v>15</v>
      </c>
      <c r="F81">
        <v>1323</v>
      </c>
      <c r="G81" t="s">
        <v>22</v>
      </c>
      <c r="H81" t="s">
        <v>32</v>
      </c>
      <c r="J81">
        <v>2020</v>
      </c>
      <c r="K81" s="1">
        <v>44459</v>
      </c>
      <c r="L81" s="1">
        <v>44461</v>
      </c>
      <c r="M81" t="s">
        <v>14</v>
      </c>
      <c r="O81" t="str">
        <f t="shared" si="2"/>
        <v>GTJJ4_17_P5952_R80</v>
      </c>
      <c r="P81" t="str">
        <f t="shared" si="3"/>
        <v>BESC-396_AS_B3</v>
      </c>
    </row>
    <row r="82" spans="1:16" x14ac:dyDescent="0.25">
      <c r="A82">
        <v>18</v>
      </c>
      <c r="B82" t="s">
        <v>38</v>
      </c>
      <c r="C82">
        <v>5919</v>
      </c>
      <c r="D82">
        <v>81</v>
      </c>
      <c r="E82" t="s">
        <v>11</v>
      </c>
      <c r="F82">
        <v>3389</v>
      </c>
      <c r="G82" t="s">
        <v>23</v>
      </c>
      <c r="H82" t="s">
        <v>32</v>
      </c>
      <c r="J82" s="1">
        <v>43903</v>
      </c>
      <c r="K82" s="1">
        <v>44459</v>
      </c>
      <c r="L82" s="1">
        <v>44461</v>
      </c>
      <c r="M82" t="s">
        <v>14</v>
      </c>
      <c r="O82" t="str">
        <f t="shared" si="2"/>
        <v>GTJJ4_18_P5919_R81</v>
      </c>
      <c r="P82" t="str">
        <f t="shared" si="3"/>
        <v>BESC-254_CTR_B3</v>
      </c>
    </row>
    <row r="83" spans="1:16" x14ac:dyDescent="0.25">
      <c r="A83">
        <v>19</v>
      </c>
      <c r="B83" t="s">
        <v>38</v>
      </c>
      <c r="C83">
        <v>5922</v>
      </c>
      <c r="D83">
        <v>82</v>
      </c>
      <c r="E83" t="s">
        <v>15</v>
      </c>
      <c r="F83">
        <v>3389</v>
      </c>
      <c r="G83" t="s">
        <v>23</v>
      </c>
      <c r="H83" t="s">
        <v>32</v>
      </c>
      <c r="J83" s="1">
        <v>43903</v>
      </c>
      <c r="K83" s="1">
        <v>44459</v>
      </c>
      <c r="L83" s="1">
        <v>44461</v>
      </c>
      <c r="M83" t="s">
        <v>14</v>
      </c>
      <c r="O83" t="str">
        <f t="shared" si="2"/>
        <v>GTJJ4_19_P5922_R82</v>
      </c>
      <c r="P83" t="str">
        <f t="shared" si="3"/>
        <v>BESC-254_AS_B3</v>
      </c>
    </row>
    <row r="84" spans="1:16" x14ac:dyDescent="0.25">
      <c r="A84">
        <v>20</v>
      </c>
      <c r="B84" t="s">
        <v>38</v>
      </c>
      <c r="C84">
        <v>5985</v>
      </c>
      <c r="D84">
        <v>83</v>
      </c>
      <c r="E84" t="s">
        <v>11</v>
      </c>
      <c r="F84">
        <v>1993</v>
      </c>
      <c r="G84" t="s">
        <v>24</v>
      </c>
      <c r="H84" t="s">
        <v>32</v>
      </c>
      <c r="K84" s="1">
        <v>44459</v>
      </c>
      <c r="L84" s="1">
        <v>44461</v>
      </c>
      <c r="M84" t="s">
        <v>14</v>
      </c>
      <c r="O84" t="str">
        <f t="shared" si="2"/>
        <v>GTJJ4_20_P5985_R83</v>
      </c>
      <c r="P84" t="str">
        <f t="shared" si="3"/>
        <v>BESC-1044_CTR_B3</v>
      </c>
    </row>
    <row r="85" spans="1:16" x14ac:dyDescent="0.25">
      <c r="A85">
        <v>21</v>
      </c>
      <c r="B85" t="s">
        <v>38</v>
      </c>
      <c r="C85">
        <v>5988</v>
      </c>
      <c r="D85">
        <v>84</v>
      </c>
      <c r="E85" t="s">
        <v>15</v>
      </c>
      <c r="F85">
        <v>1993</v>
      </c>
      <c r="G85" t="s">
        <v>24</v>
      </c>
      <c r="H85" t="s">
        <v>32</v>
      </c>
      <c r="K85" s="1">
        <v>44459</v>
      </c>
      <c r="L85" s="1">
        <v>44461</v>
      </c>
      <c r="M85" t="s">
        <v>14</v>
      </c>
      <c r="O85" t="str">
        <f t="shared" si="2"/>
        <v>GTJJ4_21_P5988_R84</v>
      </c>
      <c r="P85" t="str">
        <f t="shared" si="3"/>
        <v>BESC-1044_AS_B3</v>
      </c>
    </row>
    <row r="86" spans="1:16" x14ac:dyDescent="0.25">
      <c r="A86">
        <v>1</v>
      </c>
      <c r="B86" t="s">
        <v>39</v>
      </c>
      <c r="C86">
        <v>5913</v>
      </c>
      <c r="D86">
        <v>85</v>
      </c>
      <c r="E86" t="s">
        <v>11</v>
      </c>
      <c r="F86">
        <v>963</v>
      </c>
      <c r="G86" t="s">
        <v>25</v>
      </c>
      <c r="H86" t="s">
        <v>32</v>
      </c>
      <c r="I86">
        <v>0</v>
      </c>
      <c r="K86" s="1">
        <v>44459</v>
      </c>
      <c r="L86" s="1">
        <v>44461</v>
      </c>
      <c r="M86" t="s">
        <v>14</v>
      </c>
      <c r="O86" t="str">
        <f t="shared" si="2"/>
        <v>GTJJ5_1_P5913_R85</v>
      </c>
      <c r="P86" t="str">
        <f t="shared" si="3"/>
        <v>BESC-901_CTR_B3</v>
      </c>
    </row>
    <row r="87" spans="1:16" x14ac:dyDescent="0.25">
      <c r="A87">
        <v>2</v>
      </c>
      <c r="B87" t="s">
        <v>39</v>
      </c>
      <c r="C87">
        <v>5916</v>
      </c>
      <c r="D87">
        <v>86</v>
      </c>
      <c r="E87" t="s">
        <v>15</v>
      </c>
      <c r="F87">
        <v>963</v>
      </c>
      <c r="G87" t="s">
        <v>25</v>
      </c>
      <c r="H87" t="s">
        <v>32</v>
      </c>
      <c r="I87">
        <v>0</v>
      </c>
      <c r="K87" s="1">
        <v>44459</v>
      </c>
      <c r="L87" s="1">
        <v>44461</v>
      </c>
      <c r="M87" t="s">
        <v>14</v>
      </c>
      <c r="O87" t="str">
        <f t="shared" si="2"/>
        <v>GTJJ5_2_P5916_R86</v>
      </c>
      <c r="P87" t="str">
        <f t="shared" si="3"/>
        <v>BESC-901_AS_B3</v>
      </c>
    </row>
    <row r="88" spans="1:16" x14ac:dyDescent="0.25">
      <c r="A88">
        <v>3</v>
      </c>
      <c r="B88" t="s">
        <v>39</v>
      </c>
      <c r="C88">
        <v>5967</v>
      </c>
      <c r="D88">
        <v>87</v>
      </c>
      <c r="E88" t="s">
        <v>11</v>
      </c>
      <c r="F88">
        <v>897</v>
      </c>
      <c r="G88" t="s">
        <v>26</v>
      </c>
      <c r="H88" t="s">
        <v>32</v>
      </c>
      <c r="I88">
        <v>0</v>
      </c>
      <c r="K88" s="1">
        <v>44459</v>
      </c>
      <c r="L88" s="1">
        <v>44461</v>
      </c>
      <c r="M88" t="s">
        <v>14</v>
      </c>
      <c r="O88" t="str">
        <f t="shared" si="2"/>
        <v>GTJJ5_3_P5967_R87</v>
      </c>
      <c r="P88" t="str">
        <f t="shared" si="3"/>
        <v>BESC-242_CTR_B3</v>
      </c>
    </row>
    <row r="89" spans="1:16" x14ac:dyDescent="0.25">
      <c r="A89">
        <v>4</v>
      </c>
      <c r="B89" t="s">
        <v>39</v>
      </c>
      <c r="C89">
        <v>5970</v>
      </c>
      <c r="D89">
        <v>88</v>
      </c>
      <c r="E89" t="s">
        <v>15</v>
      </c>
      <c r="F89">
        <v>897</v>
      </c>
      <c r="G89" t="s">
        <v>26</v>
      </c>
      <c r="H89" t="s">
        <v>32</v>
      </c>
      <c r="I89">
        <v>0</v>
      </c>
      <c r="K89" s="1">
        <v>44459</v>
      </c>
      <c r="L89" s="1">
        <v>44461</v>
      </c>
      <c r="M89" t="s">
        <v>14</v>
      </c>
      <c r="O89" t="str">
        <f t="shared" si="2"/>
        <v>GTJJ5_4_P5970_R88</v>
      </c>
      <c r="P89" t="str">
        <f t="shared" si="3"/>
        <v>BESC-242_AS_B3</v>
      </c>
    </row>
    <row r="90" spans="1:16" x14ac:dyDescent="0.25">
      <c r="A90">
        <v>5</v>
      </c>
      <c r="B90" t="s">
        <v>39</v>
      </c>
      <c r="C90">
        <v>5973</v>
      </c>
      <c r="D90">
        <v>89</v>
      </c>
      <c r="E90" t="s">
        <v>11</v>
      </c>
      <c r="F90">
        <v>1727</v>
      </c>
      <c r="G90" t="s">
        <v>27</v>
      </c>
      <c r="H90" t="s">
        <v>32</v>
      </c>
      <c r="K90" s="1">
        <v>44459</v>
      </c>
      <c r="L90" s="1">
        <v>44461</v>
      </c>
      <c r="M90" t="s">
        <v>14</v>
      </c>
      <c r="O90" t="str">
        <f t="shared" si="2"/>
        <v>GTJJ5_5_P5973_R89</v>
      </c>
      <c r="P90" t="str">
        <f t="shared" si="3"/>
        <v>GW-9839_CTR_B3</v>
      </c>
    </row>
    <row r="91" spans="1:16" x14ac:dyDescent="0.25">
      <c r="A91">
        <v>6</v>
      </c>
      <c r="B91" t="s">
        <v>39</v>
      </c>
      <c r="C91">
        <v>5976</v>
      </c>
      <c r="D91">
        <v>90</v>
      </c>
      <c r="E91" t="s">
        <v>15</v>
      </c>
      <c r="F91">
        <v>1727</v>
      </c>
      <c r="G91" t="s">
        <v>27</v>
      </c>
      <c r="H91" t="s">
        <v>32</v>
      </c>
      <c r="K91" s="1">
        <v>44459</v>
      </c>
      <c r="L91" s="1">
        <v>44461</v>
      </c>
      <c r="M91" t="s">
        <v>14</v>
      </c>
      <c r="O91" t="str">
        <f t="shared" si="2"/>
        <v>GTJJ5_6_P5976_R90</v>
      </c>
      <c r="P91" t="str">
        <f t="shared" si="3"/>
        <v>GW-9839_AS_B3</v>
      </c>
    </row>
    <row r="92" spans="1:16" x14ac:dyDescent="0.25">
      <c r="A92">
        <v>7</v>
      </c>
      <c r="B92" t="s">
        <v>39</v>
      </c>
      <c r="C92">
        <v>5955</v>
      </c>
      <c r="D92">
        <v>91</v>
      </c>
      <c r="E92" t="s">
        <v>11</v>
      </c>
      <c r="F92">
        <v>906</v>
      </c>
      <c r="G92" t="s">
        <v>28</v>
      </c>
      <c r="H92" t="s">
        <v>32</v>
      </c>
      <c r="I92">
        <v>0.5</v>
      </c>
      <c r="K92" s="1">
        <v>44459</v>
      </c>
      <c r="L92" s="1">
        <v>44461</v>
      </c>
      <c r="M92" t="s">
        <v>14</v>
      </c>
      <c r="O92" t="str">
        <f t="shared" si="2"/>
        <v>GTJJ5_7_P5955_R91</v>
      </c>
      <c r="P92" t="str">
        <f t="shared" si="3"/>
        <v>GW-9893_CTR_B3</v>
      </c>
    </row>
    <row r="93" spans="1:16" x14ac:dyDescent="0.25">
      <c r="A93">
        <v>8</v>
      </c>
      <c r="B93" t="s">
        <v>39</v>
      </c>
      <c r="C93">
        <v>5958</v>
      </c>
      <c r="D93">
        <v>92</v>
      </c>
      <c r="E93" t="s">
        <v>15</v>
      </c>
      <c r="F93">
        <v>906</v>
      </c>
      <c r="G93" t="s">
        <v>28</v>
      </c>
      <c r="H93" t="s">
        <v>32</v>
      </c>
      <c r="I93">
        <v>0.5</v>
      </c>
      <c r="K93" s="1">
        <v>44459</v>
      </c>
      <c r="L93" s="1">
        <v>44461</v>
      </c>
      <c r="M93" t="s">
        <v>14</v>
      </c>
      <c r="O93" t="str">
        <f t="shared" si="2"/>
        <v>GTJJ5_8_P5958_R92</v>
      </c>
      <c r="P93" t="str">
        <f t="shared" si="3"/>
        <v>GW-9893_AS_B3</v>
      </c>
    </row>
    <row r="94" spans="1:16" x14ac:dyDescent="0.25">
      <c r="A94">
        <v>9</v>
      </c>
      <c r="B94" t="s">
        <v>39</v>
      </c>
      <c r="C94">
        <v>5931</v>
      </c>
      <c r="D94">
        <v>93</v>
      </c>
      <c r="E94" t="s">
        <v>11</v>
      </c>
      <c r="F94">
        <v>1158</v>
      </c>
      <c r="G94" t="s">
        <v>29</v>
      </c>
      <c r="H94" t="s">
        <v>32</v>
      </c>
      <c r="I94">
        <v>0.5</v>
      </c>
      <c r="K94" s="1">
        <v>44459</v>
      </c>
      <c r="L94" s="1">
        <v>44461</v>
      </c>
      <c r="M94" t="s">
        <v>14</v>
      </c>
      <c r="O94" t="str">
        <f t="shared" si="2"/>
        <v>GTJJ5_9_P5931_R93</v>
      </c>
      <c r="P94" t="str">
        <f t="shared" si="3"/>
        <v>GW-9905_CTR_B3</v>
      </c>
    </row>
    <row r="95" spans="1:16" x14ac:dyDescent="0.25">
      <c r="A95">
        <v>10</v>
      </c>
      <c r="B95" t="s">
        <v>39</v>
      </c>
      <c r="C95">
        <v>5934</v>
      </c>
      <c r="D95">
        <v>94</v>
      </c>
      <c r="E95" t="s">
        <v>15</v>
      </c>
      <c r="F95">
        <v>1158</v>
      </c>
      <c r="G95" t="s">
        <v>29</v>
      </c>
      <c r="H95" t="s">
        <v>32</v>
      </c>
      <c r="I95">
        <v>0.5</v>
      </c>
      <c r="K95" s="1">
        <v>44459</v>
      </c>
      <c r="L95" s="1">
        <v>44461</v>
      </c>
      <c r="M95" t="s">
        <v>14</v>
      </c>
      <c r="O95" t="str">
        <f t="shared" si="2"/>
        <v>GTJJ5_10_P5934_R94</v>
      </c>
      <c r="P95" t="str">
        <f t="shared" si="3"/>
        <v>GW-9905_AS_B3</v>
      </c>
    </row>
    <row r="96" spans="1:16" x14ac:dyDescent="0.25">
      <c r="A96">
        <v>11</v>
      </c>
      <c r="B96" t="s">
        <v>39</v>
      </c>
      <c r="C96">
        <v>5979</v>
      </c>
      <c r="D96">
        <v>95</v>
      </c>
      <c r="E96" t="s">
        <v>11</v>
      </c>
      <c r="F96">
        <v>1737</v>
      </c>
      <c r="G96" t="s">
        <v>30</v>
      </c>
      <c r="H96" t="s">
        <v>32</v>
      </c>
      <c r="J96">
        <v>2020</v>
      </c>
      <c r="K96" s="1">
        <v>44459</v>
      </c>
      <c r="L96" s="1">
        <v>44461</v>
      </c>
      <c r="M96" t="s">
        <v>14</v>
      </c>
      <c r="O96" t="str">
        <f t="shared" si="2"/>
        <v>GTJJ5_11_P5979_R95</v>
      </c>
      <c r="P96" t="str">
        <f t="shared" si="3"/>
        <v>BESC-181_CTR_B3</v>
      </c>
    </row>
    <row r="97" spans="1:16" x14ac:dyDescent="0.25">
      <c r="A97">
        <v>12</v>
      </c>
      <c r="B97" t="s">
        <v>39</v>
      </c>
      <c r="C97">
        <v>5982</v>
      </c>
      <c r="D97">
        <v>96</v>
      </c>
      <c r="E97" t="s">
        <v>15</v>
      </c>
      <c r="F97">
        <v>1737</v>
      </c>
      <c r="G97" t="s">
        <v>30</v>
      </c>
      <c r="H97" t="s">
        <v>32</v>
      </c>
      <c r="J97">
        <v>2020</v>
      </c>
      <c r="K97" s="1">
        <v>44459</v>
      </c>
      <c r="L97" s="1">
        <v>44461</v>
      </c>
      <c r="M97" t="s">
        <v>14</v>
      </c>
      <c r="O97" t="str">
        <f t="shared" si="2"/>
        <v>GTJJ5_12_P5982_R96</v>
      </c>
      <c r="P97" t="str">
        <f t="shared" si="3"/>
        <v>BESC-181_AS_B3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Phase_GTJJ_16_genotypes_9.20.21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2021-09-28T20:05:14Z</dcterms:created>
  <dcterms:modified xsi:type="dcterms:W3CDTF">2021-09-28T20:15:47Z</dcterms:modified>
</cp:coreProperties>
</file>