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Groups\tgerc\RESEARCH PROJECTS\NSF project\In vitro GWAS transformation\GTR\"/>
    </mc:Choice>
  </mc:AlternateContent>
  <bookViews>
    <workbookView xWindow="0" yWindow="0" windowWidth="28770" windowHeight="12270"/>
  </bookViews>
  <sheets>
    <sheet name="Phase_GTR_32_genotypes_labels" sheetId="1" r:id="rId1"/>
  </sheets>
  <calcPr calcId="162913"/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O2" i="1"/>
  <c r="N2" i="1"/>
</calcChain>
</file>

<file path=xl/sharedStrings.xml><?xml version="1.0" encoding="utf-8"?>
<sst xmlns="http://schemas.openxmlformats.org/spreadsheetml/2006/main" count="975" uniqueCount="63">
  <si>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</si>
  <si>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</si>
  <si>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</si>
  <si>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</si>
  <si>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</si>
  <si>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</si>
  <si>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</si>
  <si>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</si>
  <si>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</si>
  <si>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</si>
  <si>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</si>
  <si>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</si>
  <si>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GW-9865</t>
  </si>
  <si>
    <t>B1</t>
  </si>
  <si>
    <t>E14</t>
  </si>
  <si>
    <t>AS</t>
  </si>
  <si>
    <t>SKWD-24-4</t>
  </si>
  <si>
    <t>BESC-343</t>
  </si>
  <si>
    <t>BESC-276</t>
  </si>
  <si>
    <t>BESC-411</t>
  </si>
  <si>
    <t>GW-7979</t>
  </si>
  <si>
    <t>GW-11035</t>
  </si>
  <si>
    <t>CHWH-27-4</t>
  </si>
  <si>
    <t>BESC-1178</t>
  </si>
  <si>
    <t>SLMB-28-2</t>
  </si>
  <si>
    <t>GW-9911</t>
  </si>
  <si>
    <t>GW-9885</t>
  </si>
  <si>
    <t>CMBF-28-3</t>
  </si>
  <si>
    <t>GW-9907</t>
  </si>
  <si>
    <t>BESC-1174</t>
  </si>
  <si>
    <t>HRSO-27-5</t>
  </si>
  <si>
    <t>B2</t>
  </si>
  <si>
    <t>B3</t>
  </si>
  <si>
    <t>GW-9595</t>
  </si>
  <si>
    <t>BESC-43</t>
  </si>
  <si>
    <t>GW-9594</t>
  </si>
  <si>
    <t>BESC-1131</t>
  </si>
  <si>
    <t>GW-9888</t>
  </si>
  <si>
    <t>BESC-19</t>
  </si>
  <si>
    <t>BESC-436</t>
  </si>
  <si>
    <t>BESC-147</t>
  </si>
  <si>
    <t>BESC-898</t>
  </si>
  <si>
    <t>BESC-1024</t>
  </si>
  <si>
    <t>CMBF-28-5</t>
  </si>
  <si>
    <t>BESC-449</t>
  </si>
  <si>
    <t>BESC-399</t>
  </si>
  <si>
    <t>BESC-353</t>
  </si>
  <si>
    <t>SQMC-25-3</t>
  </si>
  <si>
    <t>HARB-26-4</t>
  </si>
  <si>
    <t>Image#</t>
  </si>
  <si>
    <t>Tray_ID</t>
  </si>
  <si>
    <t>LabelTop</t>
  </si>
  <si>
    <t>LabelBot</t>
  </si>
  <si>
    <t>GTR1</t>
  </si>
  <si>
    <t>GTR2</t>
  </si>
  <si>
    <t>GTR3</t>
  </si>
  <si>
    <t>GTR4</t>
  </si>
  <si>
    <t>GTR5</t>
  </si>
  <si>
    <t>GTR6</t>
  </si>
  <si>
    <t>GTR7</t>
  </si>
  <si>
    <t>GTR8</t>
  </si>
  <si>
    <t>GTR9</t>
  </si>
  <si>
    <t>GTR10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</si>
</sst>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tabSelected="1" topLeftCell="A167" workbookViewId="0">
      <selection activeCell="N200" sqref="N200"/>
    </sheetView>
  </sheetViews>
  <sheetFormatPr defaultRowHeight="15" x14ac:dyDescent="0.25"/>
  <cols>
    <col min="7" max="7" width="11.42578125" customWidth="1"/>
    <col min="11" max="11" width="11.5703125" customWidth="1"/>
    <col min="12" max="12" width="11.28515625" customWidth="1"/>
    <col min="14" max="14" width="21" customWidth="1"/>
    <col min="15" max="15" width="19.85546875" customWidth="1"/>
  </cols>
  <sheetData>
    <row r="1" spans="1:15" x14ac:dyDescent="0.25">
      <c r="A1" s="1" t="s">
        <v>49</v>
      </c>
      <c r="B1" s="1" t="s">
        <v>50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t="s">
        <v>51</v>
      </c>
      <c r="O1" t="s">
        <v>52</v>
      </c>
    </row>
    <row r="2" spans="1:15" x14ac:dyDescent="0.25">
      <c r="A2" s="1">
        <v>1</v>
      </c>
      <c r="B2" s="1" t="s">
        <v>53</v>
      </c>
      <c r="C2" s="1">
        <v>3295</v>
      </c>
      <c r="D2" s="1">
        <v>1</v>
      </c>
      <c r="E2" s="1" t="s">
        <v>11</v>
      </c>
      <c r="F2" s="1">
        <v>911</v>
      </c>
      <c r="G2" s="1" t="s">
        <v>12</v>
      </c>
      <c r="H2" s="1" t="s">
        <v>13</v>
      </c>
      <c r="I2" s="1">
        <v>0</v>
      </c>
      <c r="J2" s="1"/>
      <c r="K2" s="2">
        <v>44277</v>
      </c>
      <c r="L2" s="2">
        <v>44279</v>
      </c>
      <c r="M2" s="1" t="s">
        <v>14</v>
      </c>
      <c r="N2" t="str">
        <f>CONCATENATE(B2,"_",A2,"_","P",C2,"_","R",D2)</f>
        <v>GTR1_1_P3295_R1</v>
      </c>
      <c r="O2" t="str">
        <f>CONCATENATE(G2,"_",E2,"_",H2)</f>
        <v>GW-9865_CTR_B1</v>
      </c>
    </row>
    <row r="3" spans="1:15" x14ac:dyDescent="0.25">
      <c r="A3" s="1">
        <v>2</v>
      </c>
      <c r="B3" s="1" t="s">
        <v>53</v>
      </c>
      <c r="C3" s="1">
        <v>3298</v>
      </c>
      <c r="D3" s="1">
        <v>2</v>
      </c>
      <c r="E3" s="1" t="s">
        <v>15</v>
      </c>
      <c r="F3" s="1">
        <v>911</v>
      </c>
      <c r="G3" s="1" t="s">
        <v>12</v>
      </c>
      <c r="H3" s="1" t="s">
        <v>13</v>
      </c>
      <c r="I3" s="1">
        <v>0</v>
      </c>
      <c r="J3" s="1"/>
      <c r="K3" s="2">
        <v>44277</v>
      </c>
      <c r="L3" s="2">
        <v>44279</v>
      </c>
      <c r="M3" s="1" t="s">
        <v>14</v>
      </c>
      <c r="N3" t="str">
        <f t="shared" ref="N3:N66" si="0">CONCATENATE(B3,"_",A3,"_","P",C3,"_","R",D3)</f>
        <v>GTR1_2_P3298_R2</v>
      </c>
      <c r="O3" t="str">
        <f t="shared" ref="O3:O66" si="1">CONCATENATE(G3,"_",E3,"_",H3)</f>
        <v>GW-9865_AS_B1</v>
      </c>
    </row>
    <row r="4" spans="1:15" x14ac:dyDescent="0.25">
      <c r="A4" s="1">
        <v>3</v>
      </c>
      <c r="B4" s="1" t="s">
        <v>53</v>
      </c>
      <c r="C4" s="1">
        <v>3229</v>
      </c>
      <c r="D4" s="1">
        <v>3</v>
      </c>
      <c r="E4" s="1" t="s">
        <v>11</v>
      </c>
      <c r="F4" s="1">
        <v>1984</v>
      </c>
      <c r="G4" s="1" t="s">
        <v>16</v>
      </c>
      <c r="H4" s="1" t="s">
        <v>13</v>
      </c>
      <c r="I4" s="1"/>
      <c r="J4" s="1"/>
      <c r="K4" s="2">
        <v>44277</v>
      </c>
      <c r="L4" s="2">
        <v>44279</v>
      </c>
      <c r="M4" s="1" t="s">
        <v>14</v>
      </c>
      <c r="N4" t="str">
        <f t="shared" si="0"/>
        <v>GTR1_3_P3229_R3</v>
      </c>
      <c r="O4" t="str">
        <f t="shared" si="1"/>
        <v>SKWD-24-4_CTR_B1</v>
      </c>
    </row>
    <row r="5" spans="1:15" x14ac:dyDescent="0.25">
      <c r="A5" s="1">
        <v>4</v>
      </c>
      <c r="B5" s="1" t="s">
        <v>53</v>
      </c>
      <c r="C5" s="1">
        <v>3232</v>
      </c>
      <c r="D5" s="1">
        <v>4</v>
      </c>
      <c r="E5" s="1" t="s">
        <v>15</v>
      </c>
      <c r="F5" s="1">
        <v>1984</v>
      </c>
      <c r="G5" s="1" t="s">
        <v>16</v>
      </c>
      <c r="H5" s="1" t="s">
        <v>13</v>
      </c>
      <c r="I5" s="1"/>
      <c r="J5" s="1"/>
      <c r="K5" s="2">
        <v>44277</v>
      </c>
      <c r="L5" s="2">
        <v>44279</v>
      </c>
      <c r="M5" s="1" t="s">
        <v>14</v>
      </c>
      <c r="N5" t="str">
        <f t="shared" si="0"/>
        <v>GTR1_4_P3232_R4</v>
      </c>
      <c r="O5" t="str">
        <f t="shared" si="1"/>
        <v>SKWD-24-4_AS_B1</v>
      </c>
    </row>
    <row r="6" spans="1:15" x14ac:dyDescent="0.25">
      <c r="A6" s="1">
        <v>5</v>
      </c>
      <c r="B6" s="1" t="s">
        <v>53</v>
      </c>
      <c r="C6" s="1">
        <v>3271</v>
      </c>
      <c r="D6" s="1">
        <v>5</v>
      </c>
      <c r="E6" s="1" t="s">
        <v>11</v>
      </c>
      <c r="F6" s="1">
        <v>1954</v>
      </c>
      <c r="G6" s="1" t="s">
        <v>17</v>
      </c>
      <c r="H6" s="1" t="s">
        <v>13</v>
      </c>
      <c r="I6" s="1"/>
      <c r="J6" s="1"/>
      <c r="K6" s="2">
        <v>44277</v>
      </c>
      <c r="L6" s="2">
        <v>44279</v>
      </c>
      <c r="M6" s="1" t="s">
        <v>14</v>
      </c>
      <c r="N6" t="str">
        <f t="shared" si="0"/>
        <v>GTR1_5_P3271_R5</v>
      </c>
      <c r="O6" t="str">
        <f t="shared" si="1"/>
        <v>BESC-343_CTR_B1</v>
      </c>
    </row>
    <row r="7" spans="1:15" x14ac:dyDescent="0.25">
      <c r="A7" s="1">
        <v>6</v>
      </c>
      <c r="B7" s="1" t="s">
        <v>53</v>
      </c>
      <c r="C7" s="1">
        <v>3274</v>
      </c>
      <c r="D7" s="1">
        <v>6</v>
      </c>
      <c r="E7" s="1" t="s">
        <v>15</v>
      </c>
      <c r="F7" s="1">
        <v>1954</v>
      </c>
      <c r="G7" s="1" t="s">
        <v>17</v>
      </c>
      <c r="H7" s="1" t="s">
        <v>13</v>
      </c>
      <c r="I7" s="1"/>
      <c r="J7" s="1"/>
      <c r="K7" s="2">
        <v>44277</v>
      </c>
      <c r="L7" s="2">
        <v>44279</v>
      </c>
      <c r="M7" s="1" t="s">
        <v>14</v>
      </c>
      <c r="N7" t="str">
        <f t="shared" si="0"/>
        <v>GTR1_6_P3274_R6</v>
      </c>
      <c r="O7" t="str">
        <f t="shared" si="1"/>
        <v>BESC-343_AS_B1</v>
      </c>
    </row>
    <row r="8" spans="1:15" x14ac:dyDescent="0.25">
      <c r="A8" s="1">
        <v>7</v>
      </c>
      <c r="B8" s="1" t="s">
        <v>53</v>
      </c>
      <c r="C8" s="1">
        <v>3217</v>
      </c>
      <c r="D8" s="1">
        <v>7</v>
      </c>
      <c r="E8" s="1" t="s">
        <v>11</v>
      </c>
      <c r="F8" s="1">
        <v>2018</v>
      </c>
      <c r="G8" s="1" t="s">
        <v>18</v>
      </c>
      <c r="H8" s="1" t="s">
        <v>13</v>
      </c>
      <c r="I8" s="1">
        <v>0.5</v>
      </c>
      <c r="J8" s="1"/>
      <c r="K8" s="2">
        <v>44277</v>
      </c>
      <c r="L8" s="2">
        <v>44279</v>
      </c>
      <c r="M8" s="1" t="s">
        <v>14</v>
      </c>
      <c r="N8" t="str">
        <f t="shared" si="0"/>
        <v>GTR1_7_P3217_R7</v>
      </c>
      <c r="O8" t="str">
        <f t="shared" si="1"/>
        <v>BESC-276_CTR_B1</v>
      </c>
    </row>
    <row r="9" spans="1:15" x14ac:dyDescent="0.25">
      <c r="A9" s="1">
        <v>8</v>
      </c>
      <c r="B9" s="1" t="s">
        <v>53</v>
      </c>
      <c r="C9" s="1">
        <v>3220</v>
      </c>
      <c r="D9" s="1">
        <v>8</v>
      </c>
      <c r="E9" s="1" t="s">
        <v>15</v>
      </c>
      <c r="F9" s="1">
        <v>2018</v>
      </c>
      <c r="G9" s="1" t="s">
        <v>18</v>
      </c>
      <c r="H9" s="1" t="s">
        <v>13</v>
      </c>
      <c r="I9" s="1">
        <v>0.5</v>
      </c>
      <c r="J9" s="1"/>
      <c r="K9" s="2">
        <v>44277</v>
      </c>
      <c r="L9" s="2">
        <v>44279</v>
      </c>
      <c r="M9" s="1" t="s">
        <v>14</v>
      </c>
      <c r="N9" t="str">
        <f t="shared" si="0"/>
        <v>GTR1_8_P3220_R8</v>
      </c>
      <c r="O9" t="str">
        <f t="shared" si="1"/>
        <v>BESC-276_AS_B1</v>
      </c>
    </row>
    <row r="10" spans="1:15" x14ac:dyDescent="0.25">
      <c r="A10" s="1">
        <v>9</v>
      </c>
      <c r="B10" s="1" t="s">
        <v>53</v>
      </c>
      <c r="C10" s="1">
        <v>3277</v>
      </c>
      <c r="D10" s="1">
        <v>9</v>
      </c>
      <c r="E10" s="1" t="s">
        <v>11</v>
      </c>
      <c r="F10" s="1">
        <v>1826</v>
      </c>
      <c r="G10" s="1" t="s">
        <v>19</v>
      </c>
      <c r="H10" s="1" t="s">
        <v>13</v>
      </c>
      <c r="I10" s="1"/>
      <c r="J10" s="1"/>
      <c r="K10" s="2">
        <v>44277</v>
      </c>
      <c r="L10" s="2">
        <v>44279</v>
      </c>
      <c r="M10" s="1" t="s">
        <v>14</v>
      </c>
      <c r="N10" t="str">
        <f t="shared" si="0"/>
        <v>GTR1_9_P3277_R9</v>
      </c>
      <c r="O10" t="str">
        <f t="shared" si="1"/>
        <v>BESC-411_CTR_B1</v>
      </c>
    </row>
    <row r="11" spans="1:15" x14ac:dyDescent="0.25">
      <c r="A11" s="1">
        <v>10</v>
      </c>
      <c r="B11" s="1" t="s">
        <v>53</v>
      </c>
      <c r="C11" s="1">
        <v>3280</v>
      </c>
      <c r="D11" s="1">
        <v>10</v>
      </c>
      <c r="E11" s="1" t="s">
        <v>15</v>
      </c>
      <c r="F11" s="1">
        <v>1826</v>
      </c>
      <c r="G11" s="1" t="s">
        <v>19</v>
      </c>
      <c r="H11" s="1" t="s">
        <v>13</v>
      </c>
      <c r="I11" s="1"/>
      <c r="J11" s="1"/>
      <c r="K11" s="2">
        <v>44277</v>
      </c>
      <c r="L11" s="2">
        <v>44279</v>
      </c>
      <c r="M11" s="1" t="s">
        <v>14</v>
      </c>
      <c r="N11" t="str">
        <f t="shared" si="0"/>
        <v>GTR1_10_P3280_R10</v>
      </c>
      <c r="O11" t="str">
        <f t="shared" si="1"/>
        <v>BESC-411_AS_B1</v>
      </c>
    </row>
    <row r="12" spans="1:15" x14ac:dyDescent="0.25">
      <c r="A12" s="1">
        <v>11</v>
      </c>
      <c r="B12" s="1" t="s">
        <v>53</v>
      </c>
      <c r="C12" s="1">
        <v>3235</v>
      </c>
      <c r="D12" s="1">
        <v>11</v>
      </c>
      <c r="E12" s="1" t="s">
        <v>11</v>
      </c>
      <c r="F12" s="1">
        <v>1872</v>
      </c>
      <c r="G12" s="1" t="s">
        <v>20</v>
      </c>
      <c r="H12" s="1" t="s">
        <v>13</v>
      </c>
      <c r="I12" s="1"/>
      <c r="J12" s="1"/>
      <c r="K12" s="2">
        <v>44277</v>
      </c>
      <c r="L12" s="2">
        <v>44279</v>
      </c>
      <c r="M12" s="1" t="s">
        <v>14</v>
      </c>
      <c r="N12" t="str">
        <f t="shared" si="0"/>
        <v>GTR1_11_P3235_R11</v>
      </c>
      <c r="O12" t="str">
        <f t="shared" si="1"/>
        <v>GW-7979_CTR_B1</v>
      </c>
    </row>
    <row r="13" spans="1:15" x14ac:dyDescent="0.25">
      <c r="A13" s="1">
        <v>12</v>
      </c>
      <c r="B13" s="1" t="s">
        <v>53</v>
      </c>
      <c r="C13" s="1">
        <v>3238</v>
      </c>
      <c r="D13" s="1">
        <v>12</v>
      </c>
      <c r="E13" s="1" t="s">
        <v>15</v>
      </c>
      <c r="F13" s="1">
        <v>1872</v>
      </c>
      <c r="G13" s="1" t="s">
        <v>20</v>
      </c>
      <c r="H13" s="1" t="s">
        <v>13</v>
      </c>
      <c r="I13" s="1"/>
      <c r="J13" s="1"/>
      <c r="K13" s="2">
        <v>44277</v>
      </c>
      <c r="L13" s="2">
        <v>44279</v>
      </c>
      <c r="M13" s="1" t="s">
        <v>14</v>
      </c>
      <c r="N13" t="str">
        <f t="shared" si="0"/>
        <v>GTR1_12_P3238_R12</v>
      </c>
      <c r="O13" t="str">
        <f t="shared" si="1"/>
        <v>GW-7979_AS_B1</v>
      </c>
    </row>
    <row r="14" spans="1:15" x14ac:dyDescent="0.25">
      <c r="A14" s="1">
        <v>13</v>
      </c>
      <c r="B14" s="1" t="s">
        <v>53</v>
      </c>
      <c r="C14" s="1">
        <v>3307</v>
      </c>
      <c r="D14" s="1">
        <v>13</v>
      </c>
      <c r="E14" s="1" t="s">
        <v>11</v>
      </c>
      <c r="F14" s="1">
        <v>1247</v>
      </c>
      <c r="G14" s="1" t="s">
        <v>21</v>
      </c>
      <c r="H14" s="1" t="s">
        <v>13</v>
      </c>
      <c r="I14" s="1"/>
      <c r="J14" s="1"/>
      <c r="K14" s="2">
        <v>44277</v>
      </c>
      <c r="L14" s="2">
        <v>44279</v>
      </c>
      <c r="M14" s="1" t="s">
        <v>14</v>
      </c>
      <c r="N14" t="str">
        <f t="shared" si="0"/>
        <v>GTR1_13_P3307_R13</v>
      </c>
      <c r="O14" t="str">
        <f t="shared" si="1"/>
        <v>GW-11035_CTR_B1</v>
      </c>
    </row>
    <row r="15" spans="1:15" x14ac:dyDescent="0.25">
      <c r="A15" s="1">
        <v>14</v>
      </c>
      <c r="B15" s="1" t="s">
        <v>53</v>
      </c>
      <c r="C15" s="1">
        <v>3310</v>
      </c>
      <c r="D15" s="1">
        <v>14</v>
      </c>
      <c r="E15" s="1" t="s">
        <v>15</v>
      </c>
      <c r="F15" s="1">
        <v>1247</v>
      </c>
      <c r="G15" s="1" t="s">
        <v>21</v>
      </c>
      <c r="H15" s="1" t="s">
        <v>13</v>
      </c>
      <c r="I15" s="1"/>
      <c r="J15" s="1"/>
      <c r="K15" s="2">
        <v>44277</v>
      </c>
      <c r="L15" s="2">
        <v>44279</v>
      </c>
      <c r="M15" s="1" t="s">
        <v>14</v>
      </c>
      <c r="N15" t="str">
        <f t="shared" si="0"/>
        <v>GTR1_14_P3310_R14</v>
      </c>
      <c r="O15" t="str">
        <f t="shared" si="1"/>
        <v>GW-11035_AS_B1</v>
      </c>
    </row>
    <row r="16" spans="1:15" x14ac:dyDescent="0.25">
      <c r="A16" s="1">
        <v>15</v>
      </c>
      <c r="B16" s="1" t="s">
        <v>53</v>
      </c>
      <c r="C16" s="1">
        <v>3223</v>
      </c>
      <c r="D16" s="1">
        <v>15</v>
      </c>
      <c r="E16" s="1" t="s">
        <v>11</v>
      </c>
      <c r="F16" s="1">
        <v>1998</v>
      </c>
      <c r="G16" s="1" t="s">
        <v>22</v>
      </c>
      <c r="H16" s="1" t="s">
        <v>13</v>
      </c>
      <c r="I16" s="1">
        <v>0.5</v>
      </c>
      <c r="J16" s="1"/>
      <c r="K16" s="2">
        <v>44277</v>
      </c>
      <c r="L16" s="2">
        <v>44279</v>
      </c>
      <c r="M16" s="1" t="s">
        <v>14</v>
      </c>
      <c r="N16" t="str">
        <f t="shared" si="0"/>
        <v>GTR1_15_P3223_R15</v>
      </c>
      <c r="O16" t="str">
        <f t="shared" si="1"/>
        <v>CHWH-27-4_CTR_B1</v>
      </c>
    </row>
    <row r="17" spans="1:15" x14ac:dyDescent="0.25">
      <c r="A17" s="1">
        <v>16</v>
      </c>
      <c r="B17" s="1" t="s">
        <v>53</v>
      </c>
      <c r="C17" s="1">
        <v>3226</v>
      </c>
      <c r="D17" s="1">
        <v>16</v>
      </c>
      <c r="E17" s="1" t="s">
        <v>15</v>
      </c>
      <c r="F17" s="1">
        <v>1998</v>
      </c>
      <c r="G17" s="1" t="s">
        <v>22</v>
      </c>
      <c r="H17" s="1" t="s">
        <v>13</v>
      </c>
      <c r="I17" s="1">
        <v>0.5</v>
      </c>
      <c r="J17" s="1"/>
      <c r="K17" s="2">
        <v>44277</v>
      </c>
      <c r="L17" s="2">
        <v>44279</v>
      </c>
      <c r="M17" s="1" t="s">
        <v>14</v>
      </c>
      <c r="N17" t="str">
        <f t="shared" si="0"/>
        <v>GTR1_16_P3226_R16</v>
      </c>
      <c r="O17" t="str">
        <f t="shared" si="1"/>
        <v>CHWH-27-4_AS_B1</v>
      </c>
    </row>
    <row r="18" spans="1:15" x14ac:dyDescent="0.25">
      <c r="A18" s="1">
        <v>17</v>
      </c>
      <c r="B18" s="1" t="s">
        <v>53</v>
      </c>
      <c r="C18" s="1">
        <v>3259</v>
      </c>
      <c r="D18" s="1">
        <v>17</v>
      </c>
      <c r="E18" s="1" t="s">
        <v>11</v>
      </c>
      <c r="F18" s="1">
        <v>1898</v>
      </c>
      <c r="G18" s="1" t="s">
        <v>23</v>
      </c>
      <c r="H18" s="1" t="s">
        <v>13</v>
      </c>
      <c r="I18" s="1"/>
      <c r="J18" s="1"/>
      <c r="K18" s="2">
        <v>44277</v>
      </c>
      <c r="L18" s="2">
        <v>44279</v>
      </c>
      <c r="M18" s="1" t="s">
        <v>14</v>
      </c>
      <c r="N18" t="str">
        <f t="shared" si="0"/>
        <v>GTR1_17_P3259_R17</v>
      </c>
      <c r="O18" t="str">
        <f t="shared" si="1"/>
        <v>BESC-1178_CTR_B1</v>
      </c>
    </row>
    <row r="19" spans="1:15" x14ac:dyDescent="0.25">
      <c r="A19" s="1">
        <v>18</v>
      </c>
      <c r="B19" s="1" t="s">
        <v>53</v>
      </c>
      <c r="C19" s="1">
        <v>3262</v>
      </c>
      <c r="D19" s="1">
        <v>18</v>
      </c>
      <c r="E19" s="1" t="s">
        <v>15</v>
      </c>
      <c r="F19" s="1">
        <v>1898</v>
      </c>
      <c r="G19" s="1" t="s">
        <v>23</v>
      </c>
      <c r="H19" s="1" t="s">
        <v>13</v>
      </c>
      <c r="I19" s="1"/>
      <c r="J19" s="1"/>
      <c r="K19" s="2">
        <v>44277</v>
      </c>
      <c r="L19" s="2">
        <v>44279</v>
      </c>
      <c r="M19" s="1" t="s">
        <v>14</v>
      </c>
      <c r="N19" t="str">
        <f t="shared" si="0"/>
        <v>GTR1_18_P3262_R18</v>
      </c>
      <c r="O19" t="str">
        <f t="shared" si="1"/>
        <v>BESC-1178_AS_B1</v>
      </c>
    </row>
    <row r="20" spans="1:15" x14ac:dyDescent="0.25">
      <c r="A20" s="1">
        <v>19</v>
      </c>
      <c r="B20" s="1" t="s">
        <v>53</v>
      </c>
      <c r="C20" s="1">
        <v>3247</v>
      </c>
      <c r="D20" s="1">
        <v>19</v>
      </c>
      <c r="E20" s="1" t="s">
        <v>11</v>
      </c>
      <c r="F20" s="1">
        <v>1790</v>
      </c>
      <c r="G20" s="1" t="s">
        <v>24</v>
      </c>
      <c r="H20" s="1" t="s">
        <v>13</v>
      </c>
      <c r="I20" s="1"/>
      <c r="J20" s="1"/>
      <c r="K20" s="2">
        <v>44277</v>
      </c>
      <c r="L20" s="2">
        <v>44279</v>
      </c>
      <c r="M20" s="1" t="s">
        <v>14</v>
      </c>
      <c r="N20" t="str">
        <f t="shared" si="0"/>
        <v>GTR1_19_P3247_R19</v>
      </c>
      <c r="O20" t="str">
        <f t="shared" si="1"/>
        <v>SLMB-28-2_CTR_B1</v>
      </c>
    </row>
    <row r="21" spans="1:15" x14ac:dyDescent="0.25">
      <c r="A21" s="1">
        <v>20</v>
      </c>
      <c r="B21" s="1" t="s">
        <v>53</v>
      </c>
      <c r="C21" s="1">
        <v>3250</v>
      </c>
      <c r="D21" s="1">
        <v>20</v>
      </c>
      <c r="E21" s="1" t="s">
        <v>15</v>
      </c>
      <c r="F21" s="1">
        <v>1790</v>
      </c>
      <c r="G21" s="1" t="s">
        <v>24</v>
      </c>
      <c r="H21" s="1" t="s">
        <v>13</v>
      </c>
      <c r="I21" s="1"/>
      <c r="J21" s="1"/>
      <c r="K21" s="2">
        <v>44277</v>
      </c>
      <c r="L21" s="2">
        <v>44279</v>
      </c>
      <c r="M21" s="1" t="s">
        <v>14</v>
      </c>
      <c r="N21" t="str">
        <f t="shared" si="0"/>
        <v>GTR1_20_P3250_R20</v>
      </c>
      <c r="O21" t="str">
        <f t="shared" si="1"/>
        <v>SLMB-28-2_AS_B1</v>
      </c>
    </row>
    <row r="22" spans="1:15" x14ac:dyDescent="0.25">
      <c r="A22" s="1">
        <v>21</v>
      </c>
      <c r="B22" s="1" t="s">
        <v>53</v>
      </c>
      <c r="C22" s="1">
        <v>3253</v>
      </c>
      <c r="D22" s="1">
        <v>21</v>
      </c>
      <c r="E22" s="1" t="s">
        <v>11</v>
      </c>
      <c r="F22" s="1">
        <v>1874</v>
      </c>
      <c r="G22" s="1" t="s">
        <v>25</v>
      </c>
      <c r="H22" s="1" t="s">
        <v>13</v>
      </c>
      <c r="I22" s="1"/>
      <c r="J22" s="1"/>
      <c r="K22" s="2">
        <v>44277</v>
      </c>
      <c r="L22" s="2">
        <v>44279</v>
      </c>
      <c r="M22" s="1" t="s">
        <v>14</v>
      </c>
      <c r="N22" t="str">
        <f t="shared" si="0"/>
        <v>GTR1_21_P3253_R21</v>
      </c>
      <c r="O22" t="str">
        <f t="shared" si="1"/>
        <v>GW-9911_CTR_B1</v>
      </c>
    </row>
    <row r="23" spans="1:15" x14ac:dyDescent="0.25">
      <c r="A23" s="1">
        <v>1</v>
      </c>
      <c r="B23" s="1" t="s">
        <v>54</v>
      </c>
      <c r="C23" s="1">
        <v>3256</v>
      </c>
      <c r="D23" s="1">
        <v>22</v>
      </c>
      <c r="E23" s="1" t="s">
        <v>15</v>
      </c>
      <c r="F23" s="1">
        <v>1874</v>
      </c>
      <c r="G23" s="1" t="s">
        <v>25</v>
      </c>
      <c r="H23" s="1" t="s">
        <v>13</v>
      </c>
      <c r="I23" s="1"/>
      <c r="J23" s="1"/>
      <c r="K23" s="2">
        <v>44277</v>
      </c>
      <c r="L23" s="2">
        <v>44279</v>
      </c>
      <c r="M23" s="1" t="s">
        <v>14</v>
      </c>
      <c r="N23" t="str">
        <f t="shared" si="0"/>
        <v>GTR2_1_P3256_R22</v>
      </c>
      <c r="O23" t="str">
        <f t="shared" si="1"/>
        <v>GW-9911_AS_B1</v>
      </c>
    </row>
    <row r="24" spans="1:15" x14ac:dyDescent="0.25">
      <c r="A24" s="1">
        <v>2</v>
      </c>
      <c r="B24" s="1" t="s">
        <v>54</v>
      </c>
      <c r="C24" s="1">
        <v>3283</v>
      </c>
      <c r="D24" s="1">
        <v>23</v>
      </c>
      <c r="E24" s="1" t="s">
        <v>11</v>
      </c>
      <c r="F24" s="1">
        <v>1656</v>
      </c>
      <c r="G24" s="1" t="s">
        <v>26</v>
      </c>
      <c r="H24" s="1" t="s">
        <v>13</v>
      </c>
      <c r="I24" s="1"/>
      <c r="J24" s="1"/>
      <c r="K24" s="2">
        <v>44277</v>
      </c>
      <c r="L24" s="2">
        <v>44279</v>
      </c>
      <c r="M24" s="1" t="s">
        <v>14</v>
      </c>
      <c r="N24" t="str">
        <f t="shared" si="0"/>
        <v>GTR2_2_P3283_R23</v>
      </c>
      <c r="O24" t="str">
        <f t="shared" si="1"/>
        <v>GW-9885_CTR_B1</v>
      </c>
    </row>
    <row r="25" spans="1:15" x14ac:dyDescent="0.25">
      <c r="A25" s="1">
        <v>3</v>
      </c>
      <c r="B25" s="1" t="s">
        <v>54</v>
      </c>
      <c r="C25" s="1">
        <v>3286</v>
      </c>
      <c r="D25" s="1">
        <v>24</v>
      </c>
      <c r="E25" s="1" t="s">
        <v>15</v>
      </c>
      <c r="F25" s="1">
        <v>1656</v>
      </c>
      <c r="G25" s="1" t="s">
        <v>26</v>
      </c>
      <c r="H25" s="1" t="s">
        <v>13</v>
      </c>
      <c r="I25" s="1"/>
      <c r="J25" s="1"/>
      <c r="K25" s="2">
        <v>44277</v>
      </c>
      <c r="L25" s="2">
        <v>44279</v>
      </c>
      <c r="M25" s="1" t="s">
        <v>14</v>
      </c>
      <c r="N25" t="str">
        <f t="shared" si="0"/>
        <v>GTR2_3_P3286_R24</v>
      </c>
      <c r="O25" t="str">
        <f t="shared" si="1"/>
        <v>GW-9885_AS_B1</v>
      </c>
    </row>
    <row r="26" spans="1:15" x14ac:dyDescent="0.25">
      <c r="A26" s="1">
        <v>4</v>
      </c>
      <c r="B26" s="1" t="s">
        <v>54</v>
      </c>
      <c r="C26" s="1">
        <v>3241</v>
      </c>
      <c r="D26" s="1">
        <v>25</v>
      </c>
      <c r="E26" s="1" t="s">
        <v>11</v>
      </c>
      <c r="F26" s="1">
        <v>2968</v>
      </c>
      <c r="G26" s="1" t="s">
        <v>27</v>
      </c>
      <c r="H26" s="1" t="s">
        <v>13</v>
      </c>
      <c r="I26" s="1">
        <v>0.5</v>
      </c>
      <c r="J26" s="1"/>
      <c r="K26" s="2">
        <v>44277</v>
      </c>
      <c r="L26" s="2">
        <v>44279</v>
      </c>
      <c r="M26" s="1" t="s">
        <v>14</v>
      </c>
      <c r="N26" t="str">
        <f t="shared" si="0"/>
        <v>GTR2_4_P3241_R25</v>
      </c>
      <c r="O26" t="str">
        <f t="shared" si="1"/>
        <v>CMBF-28-3_CTR_B1</v>
      </c>
    </row>
    <row r="27" spans="1:15" x14ac:dyDescent="0.25">
      <c r="A27" s="1">
        <v>5</v>
      </c>
      <c r="B27" s="1" t="s">
        <v>54</v>
      </c>
      <c r="C27" s="1">
        <v>3244</v>
      </c>
      <c r="D27" s="1">
        <v>26</v>
      </c>
      <c r="E27" s="1" t="s">
        <v>15</v>
      </c>
      <c r="F27" s="1">
        <v>2968</v>
      </c>
      <c r="G27" s="1" t="s">
        <v>27</v>
      </c>
      <c r="H27" s="1" t="s">
        <v>13</v>
      </c>
      <c r="I27" s="1">
        <v>0.5</v>
      </c>
      <c r="J27" s="1"/>
      <c r="K27" s="2">
        <v>44277</v>
      </c>
      <c r="L27" s="2">
        <v>44279</v>
      </c>
      <c r="M27" s="1" t="s">
        <v>14</v>
      </c>
      <c r="N27" t="str">
        <f t="shared" si="0"/>
        <v>GTR2_5_P3244_R26</v>
      </c>
      <c r="O27" t="str">
        <f t="shared" si="1"/>
        <v>CMBF-28-3_AS_B1</v>
      </c>
    </row>
    <row r="28" spans="1:15" x14ac:dyDescent="0.25">
      <c r="A28" s="1">
        <v>6</v>
      </c>
      <c r="B28" s="1" t="s">
        <v>54</v>
      </c>
      <c r="C28" s="1">
        <v>3301</v>
      </c>
      <c r="D28" s="1">
        <v>27</v>
      </c>
      <c r="E28" s="1" t="s">
        <v>11</v>
      </c>
      <c r="F28" s="1">
        <v>1295</v>
      </c>
      <c r="G28" s="1" t="s">
        <v>28</v>
      </c>
      <c r="H28" s="1" t="s">
        <v>13</v>
      </c>
      <c r="I28" s="1"/>
      <c r="J28" s="1"/>
      <c r="K28" s="2">
        <v>44277</v>
      </c>
      <c r="L28" s="2">
        <v>44279</v>
      </c>
      <c r="M28" s="1" t="s">
        <v>14</v>
      </c>
      <c r="N28" t="str">
        <f t="shared" si="0"/>
        <v>GTR2_6_P3301_R27</v>
      </c>
      <c r="O28" t="str">
        <f t="shared" si="1"/>
        <v>GW-9907_CTR_B1</v>
      </c>
    </row>
    <row r="29" spans="1:15" x14ac:dyDescent="0.25">
      <c r="A29" s="1">
        <v>7</v>
      </c>
      <c r="B29" s="1" t="s">
        <v>54</v>
      </c>
      <c r="C29" s="1">
        <v>3304</v>
      </c>
      <c r="D29" s="1">
        <v>28</v>
      </c>
      <c r="E29" s="1" t="s">
        <v>15</v>
      </c>
      <c r="F29" s="1">
        <v>1295</v>
      </c>
      <c r="G29" s="1" t="s">
        <v>28</v>
      </c>
      <c r="H29" s="1" t="s">
        <v>13</v>
      </c>
      <c r="I29" s="1"/>
      <c r="J29" s="1"/>
      <c r="K29" s="2">
        <v>44277</v>
      </c>
      <c r="L29" s="2">
        <v>44279</v>
      </c>
      <c r="M29" s="1" t="s">
        <v>14</v>
      </c>
      <c r="N29" t="str">
        <f t="shared" si="0"/>
        <v>GTR2_7_P3304_R28</v>
      </c>
      <c r="O29" t="str">
        <f t="shared" si="1"/>
        <v>GW-9907_AS_B1</v>
      </c>
    </row>
    <row r="30" spans="1:15" x14ac:dyDescent="0.25">
      <c r="A30" s="1">
        <v>8</v>
      </c>
      <c r="B30" s="1" t="s">
        <v>54</v>
      </c>
      <c r="C30" s="1">
        <v>3265</v>
      </c>
      <c r="D30" s="1">
        <v>29</v>
      </c>
      <c r="E30" s="1" t="s">
        <v>11</v>
      </c>
      <c r="F30" s="1">
        <v>1820</v>
      </c>
      <c r="G30" s="1" t="s">
        <v>29</v>
      </c>
      <c r="H30" s="1" t="s">
        <v>13</v>
      </c>
      <c r="I30" s="1"/>
      <c r="J30" s="1"/>
      <c r="K30" s="2">
        <v>44277</v>
      </c>
      <c r="L30" s="2">
        <v>44279</v>
      </c>
      <c r="M30" s="1" t="s">
        <v>14</v>
      </c>
      <c r="N30" t="str">
        <f t="shared" si="0"/>
        <v>GTR2_8_P3265_R29</v>
      </c>
      <c r="O30" t="str">
        <f t="shared" si="1"/>
        <v>BESC-1174_CTR_B1</v>
      </c>
    </row>
    <row r="31" spans="1:15" x14ac:dyDescent="0.25">
      <c r="A31" s="1">
        <v>9</v>
      </c>
      <c r="B31" s="1" t="s">
        <v>54</v>
      </c>
      <c r="C31" s="1">
        <v>3268</v>
      </c>
      <c r="D31" s="1">
        <v>30</v>
      </c>
      <c r="E31" s="1" t="s">
        <v>15</v>
      </c>
      <c r="F31" s="1">
        <v>1820</v>
      </c>
      <c r="G31" s="1" t="s">
        <v>29</v>
      </c>
      <c r="H31" s="1" t="s">
        <v>13</v>
      </c>
      <c r="I31" s="1"/>
      <c r="J31" s="1"/>
      <c r="K31" s="2">
        <v>44277</v>
      </c>
      <c r="L31" s="2">
        <v>44279</v>
      </c>
      <c r="M31" s="1" t="s">
        <v>14</v>
      </c>
      <c r="N31" t="str">
        <f t="shared" si="0"/>
        <v>GTR2_9_P3268_R30</v>
      </c>
      <c r="O31" t="str">
        <f t="shared" si="1"/>
        <v>BESC-1174_AS_B1</v>
      </c>
    </row>
    <row r="32" spans="1:15" x14ac:dyDescent="0.25">
      <c r="A32" s="1">
        <v>10</v>
      </c>
      <c r="B32" s="1" t="s">
        <v>54</v>
      </c>
      <c r="C32" s="1">
        <v>3289</v>
      </c>
      <c r="D32" s="1">
        <v>31</v>
      </c>
      <c r="E32" s="1" t="s">
        <v>11</v>
      </c>
      <c r="F32" s="1">
        <v>927</v>
      </c>
      <c r="G32" s="1" t="s">
        <v>30</v>
      </c>
      <c r="H32" s="1" t="s">
        <v>13</v>
      </c>
      <c r="I32" s="1">
        <v>0</v>
      </c>
      <c r="J32" s="1"/>
      <c r="K32" s="2">
        <v>44277</v>
      </c>
      <c r="L32" s="2">
        <v>44279</v>
      </c>
      <c r="M32" s="1" t="s">
        <v>14</v>
      </c>
      <c r="N32" t="str">
        <f t="shared" si="0"/>
        <v>GTR2_10_P3289_R31</v>
      </c>
      <c r="O32" t="str">
        <f t="shared" si="1"/>
        <v>HRSO-27-5_CTR_B1</v>
      </c>
    </row>
    <row r="33" spans="1:15" x14ac:dyDescent="0.25">
      <c r="A33" s="1">
        <v>11</v>
      </c>
      <c r="B33" s="1" t="s">
        <v>54</v>
      </c>
      <c r="C33" s="1">
        <v>3292</v>
      </c>
      <c r="D33" s="1">
        <v>32</v>
      </c>
      <c r="E33" s="1" t="s">
        <v>15</v>
      </c>
      <c r="F33" s="1">
        <v>927</v>
      </c>
      <c r="G33" s="1" t="s">
        <v>30</v>
      </c>
      <c r="H33" s="1" t="s">
        <v>13</v>
      </c>
      <c r="I33" s="1">
        <v>0</v>
      </c>
      <c r="J33" s="1"/>
      <c r="K33" s="2">
        <v>44277</v>
      </c>
      <c r="L33" s="2">
        <v>44279</v>
      </c>
      <c r="M33" s="1" t="s">
        <v>14</v>
      </c>
      <c r="N33" t="str">
        <f t="shared" si="0"/>
        <v>GTR2_11_P3292_R32</v>
      </c>
      <c r="O33" t="str">
        <f t="shared" si="1"/>
        <v>HRSO-27-5_AS_B1</v>
      </c>
    </row>
    <row r="34" spans="1:15" x14ac:dyDescent="0.25">
      <c r="A34" s="1">
        <v>12</v>
      </c>
      <c r="B34" s="1" t="s">
        <v>54</v>
      </c>
      <c r="C34" s="1">
        <v>3296</v>
      </c>
      <c r="D34" s="1">
        <v>33</v>
      </c>
      <c r="E34" s="1" t="s">
        <v>11</v>
      </c>
      <c r="F34" s="1">
        <v>911</v>
      </c>
      <c r="G34" s="1" t="s">
        <v>12</v>
      </c>
      <c r="H34" s="1" t="s">
        <v>31</v>
      </c>
      <c r="I34" s="1">
        <v>0</v>
      </c>
      <c r="J34" s="1"/>
      <c r="K34" s="2">
        <v>44277</v>
      </c>
      <c r="L34" s="2">
        <v>44279</v>
      </c>
      <c r="M34" s="1" t="s">
        <v>14</v>
      </c>
      <c r="N34" t="str">
        <f t="shared" si="0"/>
        <v>GTR2_12_P3296_R33</v>
      </c>
      <c r="O34" t="str">
        <f t="shared" si="1"/>
        <v>GW-9865_CTR_B2</v>
      </c>
    </row>
    <row r="35" spans="1:15" x14ac:dyDescent="0.25">
      <c r="A35" s="1">
        <v>13</v>
      </c>
      <c r="B35" s="1" t="s">
        <v>54</v>
      </c>
      <c r="C35" s="1">
        <v>3299</v>
      </c>
      <c r="D35" s="1">
        <v>34</v>
      </c>
      <c r="E35" s="1" t="s">
        <v>15</v>
      </c>
      <c r="F35" s="1">
        <v>911</v>
      </c>
      <c r="G35" s="1" t="s">
        <v>12</v>
      </c>
      <c r="H35" s="1" t="s">
        <v>31</v>
      </c>
      <c r="I35" s="1">
        <v>0</v>
      </c>
      <c r="J35" s="1"/>
      <c r="K35" s="2">
        <v>44277</v>
      </c>
      <c r="L35" s="2">
        <v>44279</v>
      </c>
      <c r="M35" s="1" t="s">
        <v>14</v>
      </c>
      <c r="N35" t="str">
        <f t="shared" si="0"/>
        <v>GTR2_13_P3299_R34</v>
      </c>
      <c r="O35" t="str">
        <f t="shared" si="1"/>
        <v>GW-9865_AS_B2</v>
      </c>
    </row>
    <row r="36" spans="1:15" x14ac:dyDescent="0.25">
      <c r="A36" s="1">
        <v>14</v>
      </c>
      <c r="B36" s="1" t="s">
        <v>54</v>
      </c>
      <c r="C36" s="1">
        <v>3230</v>
      </c>
      <c r="D36" s="1">
        <v>35</v>
      </c>
      <c r="E36" s="1" t="s">
        <v>11</v>
      </c>
      <c r="F36" s="1">
        <v>1984</v>
      </c>
      <c r="G36" s="1" t="s">
        <v>16</v>
      </c>
      <c r="H36" s="1" t="s">
        <v>31</v>
      </c>
      <c r="I36" s="1"/>
      <c r="J36" s="1"/>
      <c r="K36" s="2">
        <v>44277</v>
      </c>
      <c r="L36" s="2">
        <v>44279</v>
      </c>
      <c r="M36" s="1" t="s">
        <v>14</v>
      </c>
      <c r="N36" t="str">
        <f t="shared" si="0"/>
        <v>GTR2_14_P3230_R35</v>
      </c>
      <c r="O36" t="str">
        <f t="shared" si="1"/>
        <v>SKWD-24-4_CTR_B2</v>
      </c>
    </row>
    <row r="37" spans="1:15" x14ac:dyDescent="0.25">
      <c r="A37" s="1">
        <v>15</v>
      </c>
      <c r="B37" s="1" t="s">
        <v>54</v>
      </c>
      <c r="C37" s="1">
        <v>3233</v>
      </c>
      <c r="D37" s="1">
        <v>36</v>
      </c>
      <c r="E37" s="1" t="s">
        <v>15</v>
      </c>
      <c r="F37" s="1">
        <v>1984</v>
      </c>
      <c r="G37" s="1" t="s">
        <v>16</v>
      </c>
      <c r="H37" s="1" t="s">
        <v>31</v>
      </c>
      <c r="I37" s="1"/>
      <c r="J37" s="1"/>
      <c r="K37" s="2">
        <v>44277</v>
      </c>
      <c r="L37" s="2">
        <v>44279</v>
      </c>
      <c r="M37" s="1" t="s">
        <v>14</v>
      </c>
      <c r="N37" t="str">
        <f t="shared" si="0"/>
        <v>GTR2_15_P3233_R36</v>
      </c>
      <c r="O37" t="str">
        <f t="shared" si="1"/>
        <v>SKWD-24-4_AS_B2</v>
      </c>
    </row>
    <row r="38" spans="1:15" x14ac:dyDescent="0.25">
      <c r="A38" s="1">
        <v>16</v>
      </c>
      <c r="B38" s="1" t="s">
        <v>54</v>
      </c>
      <c r="C38" s="1">
        <v>3272</v>
      </c>
      <c r="D38" s="1">
        <v>37</v>
      </c>
      <c r="E38" s="1" t="s">
        <v>11</v>
      </c>
      <c r="F38" s="1">
        <v>1954</v>
      </c>
      <c r="G38" s="1" t="s">
        <v>17</v>
      </c>
      <c r="H38" s="1" t="s">
        <v>31</v>
      </c>
      <c r="I38" s="1"/>
      <c r="J38" s="1"/>
      <c r="K38" s="2">
        <v>44277</v>
      </c>
      <c r="L38" s="2">
        <v>44279</v>
      </c>
      <c r="M38" s="1" t="s">
        <v>14</v>
      </c>
      <c r="N38" t="str">
        <f t="shared" si="0"/>
        <v>GTR2_16_P3272_R37</v>
      </c>
      <c r="O38" t="str">
        <f t="shared" si="1"/>
        <v>BESC-343_CTR_B2</v>
      </c>
    </row>
    <row r="39" spans="1:15" x14ac:dyDescent="0.25">
      <c r="A39" s="1">
        <v>17</v>
      </c>
      <c r="B39" s="1" t="s">
        <v>54</v>
      </c>
      <c r="C39" s="1">
        <v>3275</v>
      </c>
      <c r="D39" s="1">
        <v>38</v>
      </c>
      <c r="E39" s="1" t="s">
        <v>15</v>
      </c>
      <c r="F39" s="1">
        <v>1954</v>
      </c>
      <c r="G39" s="1" t="s">
        <v>17</v>
      </c>
      <c r="H39" s="1" t="s">
        <v>31</v>
      </c>
      <c r="I39" s="1"/>
      <c r="J39" s="1"/>
      <c r="K39" s="2">
        <v>44277</v>
      </c>
      <c r="L39" s="2">
        <v>44279</v>
      </c>
      <c r="M39" s="1" t="s">
        <v>14</v>
      </c>
      <c r="N39" t="str">
        <f t="shared" si="0"/>
        <v>GTR2_17_P3275_R38</v>
      </c>
      <c r="O39" t="str">
        <f t="shared" si="1"/>
        <v>BESC-343_AS_B2</v>
      </c>
    </row>
    <row r="40" spans="1:15" x14ac:dyDescent="0.25">
      <c r="A40" s="1">
        <v>18</v>
      </c>
      <c r="B40" s="1" t="s">
        <v>54</v>
      </c>
      <c r="C40" s="1">
        <v>3218</v>
      </c>
      <c r="D40" s="1">
        <v>39</v>
      </c>
      <c r="E40" s="1" t="s">
        <v>11</v>
      </c>
      <c r="F40" s="1">
        <v>2018</v>
      </c>
      <c r="G40" s="1" t="s">
        <v>18</v>
      </c>
      <c r="H40" s="1" t="s">
        <v>31</v>
      </c>
      <c r="I40" s="1">
        <v>0.5</v>
      </c>
      <c r="J40" s="1"/>
      <c r="K40" s="2">
        <v>44277</v>
      </c>
      <c r="L40" s="2">
        <v>44279</v>
      </c>
      <c r="M40" s="1" t="s">
        <v>14</v>
      </c>
      <c r="N40" t="str">
        <f t="shared" si="0"/>
        <v>GTR2_18_P3218_R39</v>
      </c>
      <c r="O40" t="str">
        <f t="shared" si="1"/>
        <v>BESC-276_CTR_B2</v>
      </c>
    </row>
    <row r="41" spans="1:15" x14ac:dyDescent="0.25">
      <c r="A41" s="1">
        <v>19</v>
      </c>
      <c r="B41" s="1" t="s">
        <v>54</v>
      </c>
      <c r="C41" s="1">
        <v>3221</v>
      </c>
      <c r="D41" s="1">
        <v>40</v>
      </c>
      <c r="E41" s="1" t="s">
        <v>15</v>
      </c>
      <c r="F41" s="1">
        <v>2018</v>
      </c>
      <c r="G41" s="1" t="s">
        <v>18</v>
      </c>
      <c r="H41" s="1" t="s">
        <v>31</v>
      </c>
      <c r="I41" s="1">
        <v>0.5</v>
      </c>
      <c r="J41" s="1"/>
      <c r="K41" s="2">
        <v>44277</v>
      </c>
      <c r="L41" s="2">
        <v>44279</v>
      </c>
      <c r="M41" s="1" t="s">
        <v>14</v>
      </c>
      <c r="N41" t="str">
        <f t="shared" si="0"/>
        <v>GTR2_19_P3221_R40</v>
      </c>
      <c r="O41" t="str">
        <f t="shared" si="1"/>
        <v>BESC-276_AS_B2</v>
      </c>
    </row>
    <row r="42" spans="1:15" x14ac:dyDescent="0.25">
      <c r="A42" s="1">
        <v>20</v>
      </c>
      <c r="B42" s="1" t="s">
        <v>54</v>
      </c>
      <c r="C42" s="1">
        <v>3278</v>
      </c>
      <c r="D42" s="1">
        <v>41</v>
      </c>
      <c r="E42" s="1" t="s">
        <v>11</v>
      </c>
      <c r="F42" s="1">
        <v>1826</v>
      </c>
      <c r="G42" s="1" t="s">
        <v>19</v>
      </c>
      <c r="H42" s="1" t="s">
        <v>31</v>
      </c>
      <c r="I42" s="1"/>
      <c r="J42" s="1"/>
      <c r="K42" s="2">
        <v>44277</v>
      </c>
      <c r="L42" s="2">
        <v>44279</v>
      </c>
      <c r="M42" s="1" t="s">
        <v>14</v>
      </c>
      <c r="N42" t="str">
        <f t="shared" si="0"/>
        <v>GTR2_20_P3278_R41</v>
      </c>
      <c r="O42" t="str">
        <f t="shared" si="1"/>
        <v>BESC-411_CTR_B2</v>
      </c>
    </row>
    <row r="43" spans="1:15" x14ac:dyDescent="0.25">
      <c r="A43" s="1">
        <v>21</v>
      </c>
      <c r="B43" s="1" t="s">
        <v>54</v>
      </c>
      <c r="C43" s="1">
        <v>3281</v>
      </c>
      <c r="D43" s="1">
        <v>42</v>
      </c>
      <c r="E43" s="1" t="s">
        <v>15</v>
      </c>
      <c r="F43" s="1">
        <v>1826</v>
      </c>
      <c r="G43" s="1" t="s">
        <v>19</v>
      </c>
      <c r="H43" s="1" t="s">
        <v>31</v>
      </c>
      <c r="I43" s="1"/>
      <c r="J43" s="1"/>
      <c r="K43" s="2">
        <v>44277</v>
      </c>
      <c r="L43" s="2">
        <v>44279</v>
      </c>
      <c r="M43" s="1" t="s">
        <v>14</v>
      </c>
      <c r="N43" t="str">
        <f t="shared" si="0"/>
        <v>GTR2_21_P3281_R42</v>
      </c>
      <c r="O43" t="str">
        <f t="shared" si="1"/>
        <v>BESC-411_AS_B2</v>
      </c>
    </row>
    <row r="44" spans="1:15" x14ac:dyDescent="0.25">
      <c r="A44" s="1">
        <v>1</v>
      </c>
      <c r="B44" s="1" t="s">
        <v>55</v>
      </c>
      <c r="C44" s="1">
        <v>3236</v>
      </c>
      <c r="D44" s="1">
        <v>43</v>
      </c>
      <c r="E44" s="1" t="s">
        <v>11</v>
      </c>
      <c r="F44" s="1">
        <v>1872</v>
      </c>
      <c r="G44" s="1" t="s">
        <v>20</v>
      </c>
      <c r="H44" s="1" t="s">
        <v>31</v>
      </c>
      <c r="I44" s="1"/>
      <c r="J44" s="1"/>
      <c r="K44" s="2">
        <v>44277</v>
      </c>
      <c r="L44" s="2">
        <v>44279</v>
      </c>
      <c r="M44" s="1" t="s">
        <v>14</v>
      </c>
      <c r="N44" t="str">
        <f t="shared" si="0"/>
        <v>GTR3_1_P3236_R43</v>
      </c>
      <c r="O44" t="str">
        <f t="shared" si="1"/>
        <v>GW-7979_CTR_B2</v>
      </c>
    </row>
    <row r="45" spans="1:15" x14ac:dyDescent="0.25">
      <c r="A45" s="1">
        <v>2</v>
      </c>
      <c r="B45" s="1" t="s">
        <v>55</v>
      </c>
      <c r="C45" s="1">
        <v>3239</v>
      </c>
      <c r="D45" s="1">
        <v>44</v>
      </c>
      <c r="E45" s="1" t="s">
        <v>15</v>
      </c>
      <c r="F45" s="1">
        <v>1872</v>
      </c>
      <c r="G45" s="1" t="s">
        <v>20</v>
      </c>
      <c r="H45" s="1" t="s">
        <v>31</v>
      </c>
      <c r="I45" s="1"/>
      <c r="J45" s="1"/>
      <c r="K45" s="2">
        <v>44277</v>
      </c>
      <c r="L45" s="2">
        <v>44279</v>
      </c>
      <c r="M45" s="1" t="s">
        <v>14</v>
      </c>
      <c r="N45" t="str">
        <f t="shared" si="0"/>
        <v>GTR3_2_P3239_R44</v>
      </c>
      <c r="O45" t="str">
        <f t="shared" si="1"/>
        <v>GW-7979_AS_B2</v>
      </c>
    </row>
    <row r="46" spans="1:15" x14ac:dyDescent="0.25">
      <c r="A46" s="1">
        <v>3</v>
      </c>
      <c r="B46" s="1" t="s">
        <v>55</v>
      </c>
      <c r="C46" s="1">
        <v>3308</v>
      </c>
      <c r="D46" s="1">
        <v>45</v>
      </c>
      <c r="E46" s="1" t="s">
        <v>11</v>
      </c>
      <c r="F46" s="1">
        <v>1247</v>
      </c>
      <c r="G46" s="1" t="s">
        <v>21</v>
      </c>
      <c r="H46" s="1" t="s">
        <v>31</v>
      </c>
      <c r="I46" s="1"/>
      <c r="J46" s="1"/>
      <c r="K46" s="2">
        <v>44277</v>
      </c>
      <c r="L46" s="2">
        <v>44279</v>
      </c>
      <c r="M46" s="1" t="s">
        <v>14</v>
      </c>
      <c r="N46" t="str">
        <f t="shared" si="0"/>
        <v>GTR3_3_P3308_R45</v>
      </c>
      <c r="O46" t="str">
        <f t="shared" si="1"/>
        <v>GW-11035_CTR_B2</v>
      </c>
    </row>
    <row r="47" spans="1:15" x14ac:dyDescent="0.25">
      <c r="A47" s="1">
        <v>4</v>
      </c>
      <c r="B47" s="1" t="s">
        <v>55</v>
      </c>
      <c r="C47" s="1">
        <v>3311</v>
      </c>
      <c r="D47" s="1">
        <v>46</v>
      </c>
      <c r="E47" s="1" t="s">
        <v>15</v>
      </c>
      <c r="F47" s="1">
        <v>1247</v>
      </c>
      <c r="G47" s="1" t="s">
        <v>21</v>
      </c>
      <c r="H47" s="1" t="s">
        <v>31</v>
      </c>
      <c r="I47" s="1"/>
      <c r="J47" s="1"/>
      <c r="K47" s="2">
        <v>44277</v>
      </c>
      <c r="L47" s="2">
        <v>44279</v>
      </c>
      <c r="M47" s="1" t="s">
        <v>14</v>
      </c>
      <c r="N47" t="str">
        <f t="shared" si="0"/>
        <v>GTR3_4_P3311_R46</v>
      </c>
      <c r="O47" t="str">
        <f t="shared" si="1"/>
        <v>GW-11035_AS_B2</v>
      </c>
    </row>
    <row r="48" spans="1:15" x14ac:dyDescent="0.25">
      <c r="A48" s="1">
        <v>5</v>
      </c>
      <c r="B48" s="1" t="s">
        <v>55</v>
      </c>
      <c r="C48" s="1">
        <v>3224</v>
      </c>
      <c r="D48" s="1">
        <v>47</v>
      </c>
      <c r="E48" s="1" t="s">
        <v>11</v>
      </c>
      <c r="F48" s="1">
        <v>1998</v>
      </c>
      <c r="G48" s="1" t="s">
        <v>22</v>
      </c>
      <c r="H48" s="1" t="s">
        <v>31</v>
      </c>
      <c r="I48" s="1">
        <v>0.5</v>
      </c>
      <c r="J48" s="1"/>
      <c r="K48" s="2">
        <v>44277</v>
      </c>
      <c r="L48" s="2">
        <v>44279</v>
      </c>
      <c r="M48" s="1" t="s">
        <v>14</v>
      </c>
      <c r="N48" t="str">
        <f t="shared" si="0"/>
        <v>GTR3_5_P3224_R47</v>
      </c>
      <c r="O48" t="str">
        <f t="shared" si="1"/>
        <v>CHWH-27-4_CTR_B2</v>
      </c>
    </row>
    <row r="49" spans="1:15" x14ac:dyDescent="0.25">
      <c r="A49" s="1">
        <v>6</v>
      </c>
      <c r="B49" s="1" t="s">
        <v>55</v>
      </c>
      <c r="C49" s="1">
        <v>3227</v>
      </c>
      <c r="D49" s="1">
        <v>48</v>
      </c>
      <c r="E49" s="1" t="s">
        <v>15</v>
      </c>
      <c r="F49" s="1">
        <v>1998</v>
      </c>
      <c r="G49" s="1" t="s">
        <v>22</v>
      </c>
      <c r="H49" s="1" t="s">
        <v>31</v>
      </c>
      <c r="I49" s="1">
        <v>0.5</v>
      </c>
      <c r="J49" s="1"/>
      <c r="K49" s="2">
        <v>44277</v>
      </c>
      <c r="L49" s="2">
        <v>44279</v>
      </c>
      <c r="M49" s="1" t="s">
        <v>14</v>
      </c>
      <c r="N49" t="str">
        <f t="shared" si="0"/>
        <v>GTR3_6_P3227_R48</v>
      </c>
      <c r="O49" t="str">
        <f t="shared" si="1"/>
        <v>CHWH-27-4_AS_B2</v>
      </c>
    </row>
    <row r="50" spans="1:15" x14ac:dyDescent="0.25">
      <c r="A50" s="1">
        <v>7</v>
      </c>
      <c r="B50" s="1" t="s">
        <v>55</v>
      </c>
      <c r="C50" s="1">
        <v>3260</v>
      </c>
      <c r="D50" s="1">
        <v>49</v>
      </c>
      <c r="E50" s="1" t="s">
        <v>11</v>
      </c>
      <c r="F50" s="1">
        <v>1898</v>
      </c>
      <c r="G50" s="1" t="s">
        <v>23</v>
      </c>
      <c r="H50" s="1" t="s">
        <v>31</v>
      </c>
      <c r="I50" s="1"/>
      <c r="J50" s="1"/>
      <c r="K50" s="2">
        <v>44277</v>
      </c>
      <c r="L50" s="2">
        <v>44279</v>
      </c>
      <c r="M50" s="1" t="s">
        <v>14</v>
      </c>
      <c r="N50" t="str">
        <f t="shared" si="0"/>
        <v>GTR3_7_P3260_R49</v>
      </c>
      <c r="O50" t="str">
        <f t="shared" si="1"/>
        <v>BESC-1178_CTR_B2</v>
      </c>
    </row>
    <row r="51" spans="1:15" x14ac:dyDescent="0.25">
      <c r="A51" s="1">
        <v>8</v>
      </c>
      <c r="B51" s="1" t="s">
        <v>55</v>
      </c>
      <c r="C51" s="1">
        <v>3263</v>
      </c>
      <c r="D51" s="1">
        <v>50</v>
      </c>
      <c r="E51" s="1" t="s">
        <v>15</v>
      </c>
      <c r="F51" s="1">
        <v>1898</v>
      </c>
      <c r="G51" s="1" t="s">
        <v>23</v>
      </c>
      <c r="H51" s="1" t="s">
        <v>31</v>
      </c>
      <c r="I51" s="1"/>
      <c r="J51" s="1"/>
      <c r="K51" s="2">
        <v>44277</v>
      </c>
      <c r="L51" s="2">
        <v>44279</v>
      </c>
      <c r="M51" s="1" t="s">
        <v>14</v>
      </c>
      <c r="N51" t="str">
        <f t="shared" si="0"/>
        <v>GTR3_8_P3263_R50</v>
      </c>
      <c r="O51" t="str">
        <f t="shared" si="1"/>
        <v>BESC-1178_AS_B2</v>
      </c>
    </row>
    <row r="52" spans="1:15" x14ac:dyDescent="0.25">
      <c r="A52" s="1">
        <v>9</v>
      </c>
      <c r="B52" s="1" t="s">
        <v>55</v>
      </c>
      <c r="C52" s="1">
        <v>3248</v>
      </c>
      <c r="D52" s="1">
        <v>51</v>
      </c>
      <c r="E52" s="1" t="s">
        <v>11</v>
      </c>
      <c r="F52" s="1">
        <v>1790</v>
      </c>
      <c r="G52" s="1" t="s">
        <v>24</v>
      </c>
      <c r="H52" s="1" t="s">
        <v>31</v>
      </c>
      <c r="I52" s="1"/>
      <c r="J52" s="1"/>
      <c r="K52" s="2">
        <v>44277</v>
      </c>
      <c r="L52" s="2">
        <v>44279</v>
      </c>
      <c r="M52" s="1" t="s">
        <v>14</v>
      </c>
      <c r="N52" t="str">
        <f t="shared" si="0"/>
        <v>GTR3_9_P3248_R51</v>
      </c>
      <c r="O52" t="str">
        <f t="shared" si="1"/>
        <v>SLMB-28-2_CTR_B2</v>
      </c>
    </row>
    <row r="53" spans="1:15" x14ac:dyDescent="0.25">
      <c r="A53" s="1">
        <v>10</v>
      </c>
      <c r="B53" s="1" t="s">
        <v>55</v>
      </c>
      <c r="C53" s="1">
        <v>3251</v>
      </c>
      <c r="D53" s="1">
        <v>52</v>
      </c>
      <c r="E53" s="1" t="s">
        <v>15</v>
      </c>
      <c r="F53" s="1">
        <v>1790</v>
      </c>
      <c r="G53" s="1" t="s">
        <v>24</v>
      </c>
      <c r="H53" s="1" t="s">
        <v>31</v>
      </c>
      <c r="I53" s="1"/>
      <c r="J53" s="1"/>
      <c r="K53" s="2">
        <v>44277</v>
      </c>
      <c r="L53" s="2">
        <v>44279</v>
      </c>
      <c r="M53" s="1" t="s">
        <v>14</v>
      </c>
      <c r="N53" t="str">
        <f t="shared" si="0"/>
        <v>GTR3_10_P3251_R52</v>
      </c>
      <c r="O53" t="str">
        <f t="shared" si="1"/>
        <v>SLMB-28-2_AS_B2</v>
      </c>
    </row>
    <row r="54" spans="1:15" x14ac:dyDescent="0.25">
      <c r="A54" s="1">
        <v>11</v>
      </c>
      <c r="B54" s="1" t="s">
        <v>55</v>
      </c>
      <c r="C54" s="1">
        <v>3254</v>
      </c>
      <c r="D54" s="1">
        <v>53</v>
      </c>
      <c r="E54" s="1" t="s">
        <v>11</v>
      </c>
      <c r="F54" s="1">
        <v>1874</v>
      </c>
      <c r="G54" s="1" t="s">
        <v>25</v>
      </c>
      <c r="H54" s="1" t="s">
        <v>31</v>
      </c>
      <c r="I54" s="1"/>
      <c r="J54" s="1"/>
      <c r="K54" s="2">
        <v>44277</v>
      </c>
      <c r="L54" s="2">
        <v>44279</v>
      </c>
      <c r="M54" s="1" t="s">
        <v>14</v>
      </c>
      <c r="N54" t="str">
        <f t="shared" si="0"/>
        <v>GTR3_11_P3254_R53</v>
      </c>
      <c r="O54" t="str">
        <f t="shared" si="1"/>
        <v>GW-9911_CTR_B2</v>
      </c>
    </row>
    <row r="55" spans="1:15" x14ac:dyDescent="0.25">
      <c r="A55" s="1">
        <v>12</v>
      </c>
      <c r="B55" s="1" t="s">
        <v>55</v>
      </c>
      <c r="C55" s="1">
        <v>3257</v>
      </c>
      <c r="D55" s="1">
        <v>54</v>
      </c>
      <c r="E55" s="1" t="s">
        <v>15</v>
      </c>
      <c r="F55" s="1">
        <v>1874</v>
      </c>
      <c r="G55" s="1" t="s">
        <v>25</v>
      </c>
      <c r="H55" s="1" t="s">
        <v>31</v>
      </c>
      <c r="I55" s="1"/>
      <c r="J55" s="1"/>
      <c r="K55" s="2">
        <v>44277</v>
      </c>
      <c r="L55" s="2">
        <v>44279</v>
      </c>
      <c r="M55" s="1" t="s">
        <v>14</v>
      </c>
      <c r="N55" t="str">
        <f t="shared" si="0"/>
        <v>GTR3_12_P3257_R54</v>
      </c>
      <c r="O55" t="str">
        <f t="shared" si="1"/>
        <v>GW-9911_AS_B2</v>
      </c>
    </row>
    <row r="56" spans="1:15" x14ac:dyDescent="0.25">
      <c r="A56" s="1">
        <v>13</v>
      </c>
      <c r="B56" s="1" t="s">
        <v>55</v>
      </c>
      <c r="C56" s="1">
        <v>3284</v>
      </c>
      <c r="D56" s="1">
        <v>55</v>
      </c>
      <c r="E56" s="1" t="s">
        <v>11</v>
      </c>
      <c r="F56" s="1">
        <v>1656</v>
      </c>
      <c r="G56" s="1" t="s">
        <v>26</v>
      </c>
      <c r="H56" s="1" t="s">
        <v>31</v>
      </c>
      <c r="I56" s="1"/>
      <c r="J56" s="1"/>
      <c r="K56" s="2">
        <v>44277</v>
      </c>
      <c r="L56" s="2">
        <v>44279</v>
      </c>
      <c r="M56" s="1" t="s">
        <v>14</v>
      </c>
      <c r="N56" t="str">
        <f t="shared" si="0"/>
        <v>GTR3_13_P3284_R55</v>
      </c>
      <c r="O56" t="str">
        <f t="shared" si="1"/>
        <v>GW-9885_CTR_B2</v>
      </c>
    </row>
    <row r="57" spans="1:15" x14ac:dyDescent="0.25">
      <c r="A57" s="1">
        <v>14</v>
      </c>
      <c r="B57" s="1" t="s">
        <v>55</v>
      </c>
      <c r="C57" s="1">
        <v>3287</v>
      </c>
      <c r="D57" s="1">
        <v>56</v>
      </c>
      <c r="E57" s="1" t="s">
        <v>15</v>
      </c>
      <c r="F57" s="1">
        <v>1656</v>
      </c>
      <c r="G57" s="1" t="s">
        <v>26</v>
      </c>
      <c r="H57" s="1" t="s">
        <v>31</v>
      </c>
      <c r="I57" s="1"/>
      <c r="J57" s="1"/>
      <c r="K57" s="2">
        <v>44277</v>
      </c>
      <c r="L57" s="2">
        <v>44279</v>
      </c>
      <c r="M57" s="1" t="s">
        <v>14</v>
      </c>
      <c r="N57" t="str">
        <f t="shared" si="0"/>
        <v>GTR3_14_P3287_R56</v>
      </c>
      <c r="O57" t="str">
        <f t="shared" si="1"/>
        <v>GW-9885_AS_B2</v>
      </c>
    </row>
    <row r="58" spans="1:15" x14ac:dyDescent="0.25">
      <c r="A58" s="1">
        <v>15</v>
      </c>
      <c r="B58" s="1" t="s">
        <v>55</v>
      </c>
      <c r="C58" s="1">
        <v>3242</v>
      </c>
      <c r="D58" s="1">
        <v>57</v>
      </c>
      <c r="E58" s="1" t="s">
        <v>11</v>
      </c>
      <c r="F58" s="1">
        <v>2968</v>
      </c>
      <c r="G58" s="1" t="s">
        <v>27</v>
      </c>
      <c r="H58" s="1" t="s">
        <v>31</v>
      </c>
      <c r="I58" s="1">
        <v>0.5</v>
      </c>
      <c r="J58" s="1"/>
      <c r="K58" s="2">
        <v>44277</v>
      </c>
      <c r="L58" s="2">
        <v>44279</v>
      </c>
      <c r="M58" s="1" t="s">
        <v>14</v>
      </c>
      <c r="N58" t="str">
        <f t="shared" si="0"/>
        <v>GTR3_15_P3242_R57</v>
      </c>
      <c r="O58" t="str">
        <f t="shared" si="1"/>
        <v>CMBF-28-3_CTR_B2</v>
      </c>
    </row>
    <row r="59" spans="1:15" x14ac:dyDescent="0.25">
      <c r="A59" s="1">
        <v>16</v>
      </c>
      <c r="B59" s="1" t="s">
        <v>55</v>
      </c>
      <c r="C59" s="1">
        <v>3245</v>
      </c>
      <c r="D59" s="1">
        <v>58</v>
      </c>
      <c r="E59" s="1" t="s">
        <v>15</v>
      </c>
      <c r="F59" s="1">
        <v>2968</v>
      </c>
      <c r="G59" s="1" t="s">
        <v>27</v>
      </c>
      <c r="H59" s="1" t="s">
        <v>31</v>
      </c>
      <c r="I59" s="1">
        <v>0.5</v>
      </c>
      <c r="J59" s="1"/>
      <c r="K59" s="2">
        <v>44277</v>
      </c>
      <c r="L59" s="2">
        <v>44279</v>
      </c>
      <c r="M59" s="1" t="s">
        <v>14</v>
      </c>
      <c r="N59" t="str">
        <f t="shared" si="0"/>
        <v>GTR3_16_P3245_R58</v>
      </c>
      <c r="O59" t="str">
        <f t="shared" si="1"/>
        <v>CMBF-28-3_AS_B2</v>
      </c>
    </row>
    <row r="60" spans="1:15" x14ac:dyDescent="0.25">
      <c r="A60" s="1">
        <v>17</v>
      </c>
      <c r="B60" s="1" t="s">
        <v>55</v>
      </c>
      <c r="C60" s="1">
        <v>3302</v>
      </c>
      <c r="D60" s="1">
        <v>59</v>
      </c>
      <c r="E60" s="1" t="s">
        <v>11</v>
      </c>
      <c r="F60" s="1">
        <v>1295</v>
      </c>
      <c r="G60" s="1" t="s">
        <v>28</v>
      </c>
      <c r="H60" s="1" t="s">
        <v>31</v>
      </c>
      <c r="I60" s="1"/>
      <c r="J60" s="1"/>
      <c r="K60" s="2">
        <v>44277</v>
      </c>
      <c r="L60" s="2">
        <v>44279</v>
      </c>
      <c r="M60" s="1" t="s">
        <v>14</v>
      </c>
      <c r="N60" t="str">
        <f t="shared" si="0"/>
        <v>GTR3_17_P3302_R59</v>
      </c>
      <c r="O60" t="str">
        <f t="shared" si="1"/>
        <v>GW-9907_CTR_B2</v>
      </c>
    </row>
    <row r="61" spans="1:15" x14ac:dyDescent="0.25">
      <c r="A61" s="1">
        <v>18</v>
      </c>
      <c r="B61" s="1" t="s">
        <v>55</v>
      </c>
      <c r="C61" s="1">
        <v>3305</v>
      </c>
      <c r="D61" s="1">
        <v>60</v>
      </c>
      <c r="E61" s="1" t="s">
        <v>15</v>
      </c>
      <c r="F61" s="1">
        <v>1295</v>
      </c>
      <c r="G61" s="1" t="s">
        <v>28</v>
      </c>
      <c r="H61" s="1" t="s">
        <v>31</v>
      </c>
      <c r="I61" s="1"/>
      <c r="J61" s="1"/>
      <c r="K61" s="2">
        <v>44277</v>
      </c>
      <c r="L61" s="2">
        <v>44279</v>
      </c>
      <c r="M61" s="1" t="s">
        <v>14</v>
      </c>
      <c r="N61" t="str">
        <f t="shared" si="0"/>
        <v>GTR3_18_P3305_R60</v>
      </c>
      <c r="O61" t="str">
        <f t="shared" si="1"/>
        <v>GW-9907_AS_B2</v>
      </c>
    </row>
    <row r="62" spans="1:15" x14ac:dyDescent="0.25">
      <c r="A62" s="1">
        <v>19</v>
      </c>
      <c r="B62" s="1" t="s">
        <v>55</v>
      </c>
      <c r="C62" s="1">
        <v>3266</v>
      </c>
      <c r="D62" s="1">
        <v>61</v>
      </c>
      <c r="E62" s="1" t="s">
        <v>11</v>
      </c>
      <c r="F62" s="1">
        <v>1820</v>
      </c>
      <c r="G62" s="1" t="s">
        <v>29</v>
      </c>
      <c r="H62" s="1" t="s">
        <v>31</v>
      </c>
      <c r="I62" s="1"/>
      <c r="J62" s="1"/>
      <c r="K62" s="2">
        <v>44277</v>
      </c>
      <c r="L62" s="2">
        <v>44279</v>
      </c>
      <c r="M62" s="1" t="s">
        <v>14</v>
      </c>
      <c r="N62" t="str">
        <f t="shared" si="0"/>
        <v>GTR3_19_P3266_R61</v>
      </c>
      <c r="O62" t="str">
        <f t="shared" si="1"/>
        <v>BESC-1174_CTR_B2</v>
      </c>
    </row>
    <row r="63" spans="1:15" x14ac:dyDescent="0.25">
      <c r="A63" s="1">
        <v>20</v>
      </c>
      <c r="B63" s="1" t="s">
        <v>55</v>
      </c>
      <c r="C63" s="1">
        <v>3269</v>
      </c>
      <c r="D63" s="1">
        <v>62</v>
      </c>
      <c r="E63" s="1" t="s">
        <v>15</v>
      </c>
      <c r="F63" s="1">
        <v>1820</v>
      </c>
      <c r="G63" s="1" t="s">
        <v>29</v>
      </c>
      <c r="H63" s="1" t="s">
        <v>31</v>
      </c>
      <c r="I63" s="1"/>
      <c r="J63" s="1"/>
      <c r="K63" s="2">
        <v>44277</v>
      </c>
      <c r="L63" s="2">
        <v>44279</v>
      </c>
      <c r="M63" s="1" t="s">
        <v>14</v>
      </c>
      <c r="N63" t="str">
        <f t="shared" si="0"/>
        <v>GTR3_20_P3269_R62</v>
      </c>
      <c r="O63" t="str">
        <f t="shared" si="1"/>
        <v>BESC-1174_AS_B2</v>
      </c>
    </row>
    <row r="64" spans="1:15" x14ac:dyDescent="0.25">
      <c r="A64" s="1">
        <v>21</v>
      </c>
      <c r="B64" s="1" t="s">
        <v>55</v>
      </c>
      <c r="C64" s="1">
        <v>3290</v>
      </c>
      <c r="D64" s="1">
        <v>63</v>
      </c>
      <c r="E64" s="1" t="s">
        <v>11</v>
      </c>
      <c r="F64" s="1">
        <v>927</v>
      </c>
      <c r="G64" s="1" t="s">
        <v>30</v>
      </c>
      <c r="H64" s="1" t="s">
        <v>31</v>
      </c>
      <c r="I64" s="1">
        <v>0</v>
      </c>
      <c r="J64" s="1"/>
      <c r="K64" s="2">
        <v>44277</v>
      </c>
      <c r="L64" s="2">
        <v>44279</v>
      </c>
      <c r="M64" s="1" t="s">
        <v>14</v>
      </c>
      <c r="N64" t="str">
        <f t="shared" si="0"/>
        <v>GTR3_21_P3290_R63</v>
      </c>
      <c r="O64" t="str">
        <f t="shared" si="1"/>
        <v>HRSO-27-5_CTR_B2</v>
      </c>
    </row>
    <row r="65" spans="1:15" x14ac:dyDescent="0.25">
      <c r="A65" s="1">
        <v>1</v>
      </c>
      <c r="B65" s="1" t="s">
        <v>56</v>
      </c>
      <c r="C65" s="1">
        <v>3293</v>
      </c>
      <c r="D65" s="1">
        <v>64</v>
      </c>
      <c r="E65" s="1" t="s">
        <v>15</v>
      </c>
      <c r="F65" s="1">
        <v>927</v>
      </c>
      <c r="G65" s="1" t="s">
        <v>30</v>
      </c>
      <c r="H65" s="1" t="s">
        <v>31</v>
      </c>
      <c r="I65" s="1">
        <v>0</v>
      </c>
      <c r="J65" s="1"/>
      <c r="K65" s="2">
        <v>44277</v>
      </c>
      <c r="L65" s="2">
        <v>44279</v>
      </c>
      <c r="M65" s="1" t="s">
        <v>14</v>
      </c>
      <c r="N65" t="str">
        <f t="shared" si="0"/>
        <v>GTR4_1_P3293_R64</v>
      </c>
      <c r="O65" t="str">
        <f t="shared" si="1"/>
        <v>HRSO-27-5_AS_B2</v>
      </c>
    </row>
    <row r="66" spans="1:15" x14ac:dyDescent="0.25">
      <c r="A66" s="1">
        <v>2</v>
      </c>
      <c r="B66" s="1" t="s">
        <v>56</v>
      </c>
      <c r="C66" s="1">
        <v>3297</v>
      </c>
      <c r="D66" s="1">
        <v>65</v>
      </c>
      <c r="E66" s="1" t="s">
        <v>11</v>
      </c>
      <c r="F66" s="1">
        <v>911</v>
      </c>
      <c r="G66" s="1" t="s">
        <v>12</v>
      </c>
      <c r="H66" s="1" t="s">
        <v>32</v>
      </c>
      <c r="I66" s="1">
        <v>0</v>
      </c>
      <c r="J66" s="1"/>
      <c r="K66" s="2">
        <v>44277</v>
      </c>
      <c r="L66" s="2">
        <v>44279</v>
      </c>
      <c r="M66" s="1" t="s">
        <v>14</v>
      </c>
      <c r="N66" t="str">
        <f t="shared" si="0"/>
        <v>GTR4_2_P3297_R65</v>
      </c>
      <c r="O66" t="str">
        <f t="shared" si="1"/>
        <v>GW-9865_CTR_B3</v>
      </c>
    </row>
    <row r="67" spans="1:15" x14ac:dyDescent="0.25">
      <c r="A67" s="1">
        <v>3</v>
      </c>
      <c r="B67" s="1" t="s">
        <v>56</v>
      </c>
      <c r="C67" s="1">
        <v>3300</v>
      </c>
      <c r="D67" s="1">
        <v>66</v>
      </c>
      <c r="E67" s="1" t="s">
        <v>15</v>
      </c>
      <c r="F67" s="1">
        <v>911</v>
      </c>
      <c r="G67" s="1" t="s">
        <v>12</v>
      </c>
      <c r="H67" s="1" t="s">
        <v>32</v>
      </c>
      <c r="I67" s="1">
        <v>0</v>
      </c>
      <c r="J67" s="1"/>
      <c r="K67" s="2">
        <v>44277</v>
      </c>
      <c r="L67" s="2">
        <v>44279</v>
      </c>
      <c r="M67" s="1" t="s">
        <v>14</v>
      </c>
      <c r="N67" t="str">
        <f t="shared" ref="N67:N130" si="2">CONCATENATE(B67,"_",A67,"_","P",C67,"_","R",D67)</f>
        <v>GTR4_3_P3300_R66</v>
      </c>
      <c r="O67" t="str">
        <f t="shared" ref="O67:O130" si="3">CONCATENATE(G67,"_",E67,"_",H67)</f>
        <v>GW-9865_AS_B3</v>
      </c>
    </row>
    <row r="68" spans="1:15" x14ac:dyDescent="0.25">
      <c r="A68" s="1">
        <v>4</v>
      </c>
      <c r="B68" s="1" t="s">
        <v>56</v>
      </c>
      <c r="C68" s="1">
        <v>3231</v>
      </c>
      <c r="D68" s="1">
        <v>67</v>
      </c>
      <c r="E68" s="1" t="s">
        <v>11</v>
      </c>
      <c r="F68" s="1">
        <v>1984</v>
      </c>
      <c r="G68" s="1" t="s">
        <v>16</v>
      </c>
      <c r="H68" s="1" t="s">
        <v>32</v>
      </c>
      <c r="I68" s="1"/>
      <c r="J68" s="1"/>
      <c r="K68" s="2">
        <v>44277</v>
      </c>
      <c r="L68" s="2">
        <v>44279</v>
      </c>
      <c r="M68" s="1" t="s">
        <v>14</v>
      </c>
      <c r="N68" t="str">
        <f t="shared" si="2"/>
        <v>GTR4_4_P3231_R67</v>
      </c>
      <c r="O68" t="str">
        <f t="shared" si="3"/>
        <v>SKWD-24-4_CTR_B3</v>
      </c>
    </row>
    <row r="69" spans="1:15" x14ac:dyDescent="0.25">
      <c r="A69" s="1">
        <v>5</v>
      </c>
      <c r="B69" s="1" t="s">
        <v>56</v>
      </c>
      <c r="C69" s="1">
        <v>3234</v>
      </c>
      <c r="D69" s="1">
        <v>68</v>
      </c>
      <c r="E69" s="1" t="s">
        <v>15</v>
      </c>
      <c r="F69" s="1">
        <v>1984</v>
      </c>
      <c r="G69" s="1" t="s">
        <v>16</v>
      </c>
      <c r="H69" s="1" t="s">
        <v>32</v>
      </c>
      <c r="I69" s="1"/>
      <c r="J69" s="1"/>
      <c r="K69" s="2">
        <v>44277</v>
      </c>
      <c r="L69" s="2">
        <v>44279</v>
      </c>
      <c r="M69" s="1" t="s">
        <v>14</v>
      </c>
      <c r="N69" t="str">
        <f t="shared" si="2"/>
        <v>GTR4_5_P3234_R68</v>
      </c>
      <c r="O69" t="str">
        <f t="shared" si="3"/>
        <v>SKWD-24-4_AS_B3</v>
      </c>
    </row>
    <row r="70" spans="1:15" x14ac:dyDescent="0.25">
      <c r="A70" s="1">
        <v>6</v>
      </c>
      <c r="B70" s="1" t="s">
        <v>56</v>
      </c>
      <c r="C70" s="1">
        <v>3273</v>
      </c>
      <c r="D70" s="1">
        <v>69</v>
      </c>
      <c r="E70" s="1" t="s">
        <v>11</v>
      </c>
      <c r="F70" s="1">
        <v>1954</v>
      </c>
      <c r="G70" s="1" t="s">
        <v>17</v>
      </c>
      <c r="H70" s="1" t="s">
        <v>32</v>
      </c>
      <c r="I70" s="1"/>
      <c r="J70" s="1"/>
      <c r="K70" s="2">
        <v>44277</v>
      </c>
      <c r="L70" s="2">
        <v>44279</v>
      </c>
      <c r="M70" s="1" t="s">
        <v>14</v>
      </c>
      <c r="N70" t="str">
        <f t="shared" si="2"/>
        <v>GTR4_6_P3273_R69</v>
      </c>
      <c r="O70" t="str">
        <f t="shared" si="3"/>
        <v>BESC-343_CTR_B3</v>
      </c>
    </row>
    <row r="71" spans="1:15" x14ac:dyDescent="0.25">
      <c r="A71" s="1">
        <v>7</v>
      </c>
      <c r="B71" s="1" t="s">
        <v>56</v>
      </c>
      <c r="C71" s="1">
        <v>3276</v>
      </c>
      <c r="D71" s="1">
        <v>70</v>
      </c>
      <c r="E71" s="1" t="s">
        <v>15</v>
      </c>
      <c r="F71" s="1">
        <v>1954</v>
      </c>
      <c r="G71" s="1" t="s">
        <v>17</v>
      </c>
      <c r="H71" s="1" t="s">
        <v>32</v>
      </c>
      <c r="I71" s="1"/>
      <c r="J71" s="1"/>
      <c r="K71" s="2">
        <v>44277</v>
      </c>
      <c r="L71" s="2">
        <v>44279</v>
      </c>
      <c r="M71" s="1" t="s">
        <v>14</v>
      </c>
      <c r="N71" t="str">
        <f t="shared" si="2"/>
        <v>GTR4_7_P3276_R70</v>
      </c>
      <c r="O71" t="str">
        <f t="shared" si="3"/>
        <v>BESC-343_AS_B3</v>
      </c>
    </row>
    <row r="72" spans="1:15" x14ac:dyDescent="0.25">
      <c r="A72" s="1">
        <v>8</v>
      </c>
      <c r="B72" s="1" t="s">
        <v>56</v>
      </c>
      <c r="C72" s="1">
        <v>3219</v>
      </c>
      <c r="D72" s="1">
        <v>71</v>
      </c>
      <c r="E72" s="1" t="s">
        <v>11</v>
      </c>
      <c r="F72" s="1">
        <v>2018</v>
      </c>
      <c r="G72" s="1" t="s">
        <v>18</v>
      </c>
      <c r="H72" s="1" t="s">
        <v>32</v>
      </c>
      <c r="I72" s="1">
        <v>0.5</v>
      </c>
      <c r="J72" s="1"/>
      <c r="K72" s="2">
        <v>44277</v>
      </c>
      <c r="L72" s="2">
        <v>44279</v>
      </c>
      <c r="M72" s="1" t="s">
        <v>14</v>
      </c>
      <c r="N72" t="str">
        <f t="shared" si="2"/>
        <v>GTR4_8_P3219_R71</v>
      </c>
      <c r="O72" t="str">
        <f t="shared" si="3"/>
        <v>BESC-276_CTR_B3</v>
      </c>
    </row>
    <row r="73" spans="1:15" x14ac:dyDescent="0.25">
      <c r="A73" s="1">
        <v>9</v>
      </c>
      <c r="B73" s="1" t="s">
        <v>56</v>
      </c>
      <c r="C73" s="1">
        <v>3222</v>
      </c>
      <c r="D73" s="1">
        <v>72</v>
      </c>
      <c r="E73" s="1" t="s">
        <v>15</v>
      </c>
      <c r="F73" s="1">
        <v>2018</v>
      </c>
      <c r="G73" s="1" t="s">
        <v>18</v>
      </c>
      <c r="H73" s="1" t="s">
        <v>32</v>
      </c>
      <c r="I73" s="1">
        <v>0.5</v>
      </c>
      <c r="J73" s="1"/>
      <c r="K73" s="2">
        <v>44277</v>
      </c>
      <c r="L73" s="2">
        <v>44279</v>
      </c>
      <c r="M73" s="1" t="s">
        <v>14</v>
      </c>
      <c r="N73" t="str">
        <f t="shared" si="2"/>
        <v>GTR4_9_P3222_R72</v>
      </c>
      <c r="O73" t="str">
        <f t="shared" si="3"/>
        <v>BESC-276_AS_B3</v>
      </c>
    </row>
    <row r="74" spans="1:15" x14ac:dyDescent="0.25">
      <c r="A74" s="1">
        <v>10</v>
      </c>
      <c r="B74" s="1" t="s">
        <v>56</v>
      </c>
      <c r="C74" s="1">
        <v>3279</v>
      </c>
      <c r="D74" s="1">
        <v>73</v>
      </c>
      <c r="E74" s="1" t="s">
        <v>11</v>
      </c>
      <c r="F74" s="1">
        <v>1826</v>
      </c>
      <c r="G74" s="1" t="s">
        <v>19</v>
      </c>
      <c r="H74" s="1" t="s">
        <v>32</v>
      </c>
      <c r="I74" s="1"/>
      <c r="J74" s="1"/>
      <c r="K74" s="2">
        <v>44277</v>
      </c>
      <c r="L74" s="2">
        <v>44279</v>
      </c>
      <c r="M74" s="1" t="s">
        <v>14</v>
      </c>
      <c r="N74" t="str">
        <f t="shared" si="2"/>
        <v>GTR4_10_P3279_R73</v>
      </c>
      <c r="O74" t="str">
        <f t="shared" si="3"/>
        <v>BESC-411_CTR_B3</v>
      </c>
    </row>
    <row r="75" spans="1:15" x14ac:dyDescent="0.25">
      <c r="A75" s="1">
        <v>11</v>
      </c>
      <c r="B75" s="1" t="s">
        <v>56</v>
      </c>
      <c r="C75" s="1">
        <v>3282</v>
      </c>
      <c r="D75" s="1">
        <v>74</v>
      </c>
      <c r="E75" s="1" t="s">
        <v>15</v>
      </c>
      <c r="F75" s="1">
        <v>1826</v>
      </c>
      <c r="G75" s="1" t="s">
        <v>19</v>
      </c>
      <c r="H75" s="1" t="s">
        <v>32</v>
      </c>
      <c r="I75" s="1"/>
      <c r="J75" s="1"/>
      <c r="K75" s="2">
        <v>44277</v>
      </c>
      <c r="L75" s="2">
        <v>44279</v>
      </c>
      <c r="M75" s="1" t="s">
        <v>14</v>
      </c>
      <c r="N75" t="str">
        <f t="shared" si="2"/>
        <v>GTR4_11_P3282_R74</v>
      </c>
      <c r="O75" t="str">
        <f t="shared" si="3"/>
        <v>BESC-411_AS_B3</v>
      </c>
    </row>
    <row r="76" spans="1:15" x14ac:dyDescent="0.25">
      <c r="A76" s="1">
        <v>12</v>
      </c>
      <c r="B76" s="1" t="s">
        <v>56</v>
      </c>
      <c r="C76" s="1">
        <v>3237</v>
      </c>
      <c r="D76" s="1">
        <v>75</v>
      </c>
      <c r="E76" s="1" t="s">
        <v>11</v>
      </c>
      <c r="F76" s="1">
        <v>1872</v>
      </c>
      <c r="G76" s="1" t="s">
        <v>20</v>
      </c>
      <c r="H76" s="1" t="s">
        <v>32</v>
      </c>
      <c r="I76" s="1"/>
      <c r="J76" s="1"/>
      <c r="K76" s="2">
        <v>44277</v>
      </c>
      <c r="L76" s="2">
        <v>44279</v>
      </c>
      <c r="M76" s="1" t="s">
        <v>14</v>
      </c>
      <c r="N76" t="str">
        <f t="shared" si="2"/>
        <v>GTR4_12_P3237_R75</v>
      </c>
      <c r="O76" t="str">
        <f t="shared" si="3"/>
        <v>GW-7979_CTR_B3</v>
      </c>
    </row>
    <row r="77" spans="1:15" x14ac:dyDescent="0.25">
      <c r="A77" s="1">
        <v>13</v>
      </c>
      <c r="B77" s="1" t="s">
        <v>56</v>
      </c>
      <c r="C77" s="1">
        <v>3240</v>
      </c>
      <c r="D77" s="1">
        <v>76</v>
      </c>
      <c r="E77" s="1" t="s">
        <v>15</v>
      </c>
      <c r="F77" s="1">
        <v>1872</v>
      </c>
      <c r="G77" s="1" t="s">
        <v>20</v>
      </c>
      <c r="H77" s="1" t="s">
        <v>32</v>
      </c>
      <c r="I77" s="1"/>
      <c r="J77" s="1"/>
      <c r="K77" s="2">
        <v>44277</v>
      </c>
      <c r="L77" s="2">
        <v>44279</v>
      </c>
      <c r="M77" s="1" t="s">
        <v>14</v>
      </c>
      <c r="N77" t="str">
        <f t="shared" si="2"/>
        <v>GTR4_13_P3240_R76</v>
      </c>
      <c r="O77" t="str">
        <f t="shared" si="3"/>
        <v>GW-7979_AS_B3</v>
      </c>
    </row>
    <row r="78" spans="1:15" x14ac:dyDescent="0.25">
      <c r="A78" s="1">
        <v>14</v>
      </c>
      <c r="B78" s="1" t="s">
        <v>56</v>
      </c>
      <c r="C78" s="1">
        <v>3309</v>
      </c>
      <c r="D78" s="1">
        <v>77</v>
      </c>
      <c r="E78" s="1" t="s">
        <v>11</v>
      </c>
      <c r="F78" s="1">
        <v>1247</v>
      </c>
      <c r="G78" s="1" t="s">
        <v>21</v>
      </c>
      <c r="H78" s="1" t="s">
        <v>32</v>
      </c>
      <c r="I78" s="1"/>
      <c r="J78" s="1"/>
      <c r="K78" s="2">
        <v>44277</v>
      </c>
      <c r="L78" s="2">
        <v>44279</v>
      </c>
      <c r="M78" s="1" t="s">
        <v>14</v>
      </c>
      <c r="N78" t="str">
        <f t="shared" si="2"/>
        <v>GTR4_14_P3309_R77</v>
      </c>
      <c r="O78" t="str">
        <f t="shared" si="3"/>
        <v>GW-11035_CTR_B3</v>
      </c>
    </row>
    <row r="79" spans="1:15" x14ac:dyDescent="0.25">
      <c r="A79" s="1">
        <v>15</v>
      </c>
      <c r="B79" s="1" t="s">
        <v>56</v>
      </c>
      <c r="C79" s="1">
        <v>3312</v>
      </c>
      <c r="D79" s="1">
        <v>78</v>
      </c>
      <c r="E79" s="1" t="s">
        <v>15</v>
      </c>
      <c r="F79" s="1">
        <v>1247</v>
      </c>
      <c r="G79" s="1" t="s">
        <v>21</v>
      </c>
      <c r="H79" s="1" t="s">
        <v>32</v>
      </c>
      <c r="I79" s="1"/>
      <c r="J79" s="1"/>
      <c r="K79" s="2">
        <v>44277</v>
      </c>
      <c r="L79" s="2">
        <v>44279</v>
      </c>
      <c r="M79" s="1" t="s">
        <v>14</v>
      </c>
      <c r="N79" t="str">
        <f t="shared" si="2"/>
        <v>GTR4_15_P3312_R78</v>
      </c>
      <c r="O79" t="str">
        <f t="shared" si="3"/>
        <v>GW-11035_AS_B3</v>
      </c>
    </row>
    <row r="80" spans="1:15" x14ac:dyDescent="0.25">
      <c r="A80" s="1">
        <v>16</v>
      </c>
      <c r="B80" s="1" t="s">
        <v>56</v>
      </c>
      <c r="C80" s="1">
        <v>3225</v>
      </c>
      <c r="D80" s="1">
        <v>79</v>
      </c>
      <c r="E80" s="1" t="s">
        <v>11</v>
      </c>
      <c r="F80" s="1">
        <v>1998</v>
      </c>
      <c r="G80" s="1" t="s">
        <v>22</v>
      </c>
      <c r="H80" s="1" t="s">
        <v>32</v>
      </c>
      <c r="I80" s="1">
        <v>0.5</v>
      </c>
      <c r="J80" s="1"/>
      <c r="K80" s="2">
        <v>44277</v>
      </c>
      <c r="L80" s="2">
        <v>44279</v>
      </c>
      <c r="M80" s="1" t="s">
        <v>14</v>
      </c>
      <c r="N80" t="str">
        <f t="shared" si="2"/>
        <v>GTR4_16_P3225_R79</v>
      </c>
      <c r="O80" t="str">
        <f t="shared" si="3"/>
        <v>CHWH-27-4_CTR_B3</v>
      </c>
    </row>
    <row r="81" spans="1:15" x14ac:dyDescent="0.25">
      <c r="A81" s="1">
        <v>17</v>
      </c>
      <c r="B81" s="1" t="s">
        <v>56</v>
      </c>
      <c r="C81" s="1">
        <v>3228</v>
      </c>
      <c r="D81" s="1">
        <v>80</v>
      </c>
      <c r="E81" s="1" t="s">
        <v>15</v>
      </c>
      <c r="F81" s="1">
        <v>1998</v>
      </c>
      <c r="G81" s="1" t="s">
        <v>22</v>
      </c>
      <c r="H81" s="1" t="s">
        <v>32</v>
      </c>
      <c r="I81" s="1">
        <v>0.5</v>
      </c>
      <c r="J81" s="1"/>
      <c r="K81" s="2">
        <v>44277</v>
      </c>
      <c r="L81" s="2">
        <v>44279</v>
      </c>
      <c r="M81" s="1" t="s">
        <v>14</v>
      </c>
      <c r="N81" t="str">
        <f t="shared" si="2"/>
        <v>GTR4_17_P3228_R80</v>
      </c>
      <c r="O81" t="str">
        <f t="shared" si="3"/>
        <v>CHWH-27-4_AS_B3</v>
      </c>
    </row>
    <row r="82" spans="1:15" x14ac:dyDescent="0.25">
      <c r="A82" s="1">
        <v>18</v>
      </c>
      <c r="B82" s="1" t="s">
        <v>56</v>
      </c>
      <c r="C82" s="1">
        <v>3261</v>
      </c>
      <c r="D82" s="1">
        <v>81</v>
      </c>
      <c r="E82" s="1" t="s">
        <v>11</v>
      </c>
      <c r="F82" s="1">
        <v>1898</v>
      </c>
      <c r="G82" s="1" t="s">
        <v>23</v>
      </c>
      <c r="H82" s="1" t="s">
        <v>32</v>
      </c>
      <c r="I82" s="1"/>
      <c r="J82" s="1"/>
      <c r="K82" s="2">
        <v>44277</v>
      </c>
      <c r="L82" s="2">
        <v>44279</v>
      </c>
      <c r="M82" s="1" t="s">
        <v>14</v>
      </c>
      <c r="N82" t="str">
        <f t="shared" si="2"/>
        <v>GTR4_18_P3261_R81</v>
      </c>
      <c r="O82" t="str">
        <f t="shared" si="3"/>
        <v>BESC-1178_CTR_B3</v>
      </c>
    </row>
    <row r="83" spans="1:15" x14ac:dyDescent="0.25">
      <c r="A83" s="1">
        <v>19</v>
      </c>
      <c r="B83" s="1" t="s">
        <v>56</v>
      </c>
      <c r="C83" s="1">
        <v>3264</v>
      </c>
      <c r="D83" s="1">
        <v>82</v>
      </c>
      <c r="E83" s="1" t="s">
        <v>15</v>
      </c>
      <c r="F83" s="1">
        <v>1898</v>
      </c>
      <c r="G83" s="1" t="s">
        <v>23</v>
      </c>
      <c r="H83" s="1" t="s">
        <v>32</v>
      </c>
      <c r="I83" s="1"/>
      <c r="J83" s="1"/>
      <c r="K83" s="2">
        <v>44277</v>
      </c>
      <c r="L83" s="2">
        <v>44279</v>
      </c>
      <c r="M83" s="1" t="s">
        <v>14</v>
      </c>
      <c r="N83" t="str">
        <f t="shared" si="2"/>
        <v>GTR4_19_P3264_R82</v>
      </c>
      <c r="O83" t="str">
        <f t="shared" si="3"/>
        <v>BESC-1178_AS_B3</v>
      </c>
    </row>
    <row r="84" spans="1:15" x14ac:dyDescent="0.25">
      <c r="A84" s="1">
        <v>20</v>
      </c>
      <c r="B84" s="1" t="s">
        <v>56</v>
      </c>
      <c r="C84" s="1">
        <v>3249</v>
      </c>
      <c r="D84" s="1">
        <v>83</v>
      </c>
      <c r="E84" s="1" t="s">
        <v>11</v>
      </c>
      <c r="F84" s="1">
        <v>1790</v>
      </c>
      <c r="G84" s="1" t="s">
        <v>24</v>
      </c>
      <c r="H84" s="1" t="s">
        <v>32</v>
      </c>
      <c r="I84" s="1"/>
      <c r="J84" s="1"/>
      <c r="K84" s="2">
        <v>44277</v>
      </c>
      <c r="L84" s="2">
        <v>44279</v>
      </c>
      <c r="M84" s="1" t="s">
        <v>14</v>
      </c>
      <c r="N84" t="str">
        <f t="shared" si="2"/>
        <v>GTR4_20_P3249_R83</v>
      </c>
      <c r="O84" t="str">
        <f t="shared" si="3"/>
        <v>SLMB-28-2_CTR_B3</v>
      </c>
    </row>
    <row r="85" spans="1:15" x14ac:dyDescent="0.25">
      <c r="A85" s="1">
        <v>21</v>
      </c>
      <c r="B85" s="1" t="s">
        <v>56</v>
      </c>
      <c r="C85" s="1">
        <v>3252</v>
      </c>
      <c r="D85" s="1">
        <v>84</v>
      </c>
      <c r="E85" s="1" t="s">
        <v>15</v>
      </c>
      <c r="F85" s="1">
        <v>1790</v>
      </c>
      <c r="G85" s="1" t="s">
        <v>24</v>
      </c>
      <c r="H85" s="1" t="s">
        <v>32</v>
      </c>
      <c r="I85" s="1"/>
      <c r="J85" s="1"/>
      <c r="K85" s="2">
        <v>44277</v>
      </c>
      <c r="L85" s="2">
        <v>44279</v>
      </c>
      <c r="M85" s="1" t="s">
        <v>14</v>
      </c>
      <c r="N85" t="str">
        <f t="shared" si="2"/>
        <v>GTR4_21_P3252_R84</v>
      </c>
      <c r="O85" t="str">
        <f t="shared" si="3"/>
        <v>SLMB-28-2_AS_B3</v>
      </c>
    </row>
    <row r="86" spans="1:15" x14ac:dyDescent="0.25">
      <c r="A86" s="1">
        <v>1</v>
      </c>
      <c r="B86" s="1" t="s">
        <v>57</v>
      </c>
      <c r="C86" s="1">
        <v>3255</v>
      </c>
      <c r="D86" s="1">
        <v>85</v>
      </c>
      <c r="E86" s="1" t="s">
        <v>11</v>
      </c>
      <c r="F86" s="1">
        <v>1874</v>
      </c>
      <c r="G86" s="1" t="s">
        <v>25</v>
      </c>
      <c r="H86" s="1" t="s">
        <v>32</v>
      </c>
      <c r="I86" s="1"/>
      <c r="J86" s="1"/>
      <c r="K86" s="2">
        <v>44277</v>
      </c>
      <c r="L86" s="2">
        <v>44279</v>
      </c>
      <c r="M86" s="1" t="s">
        <v>14</v>
      </c>
      <c r="N86" t="str">
        <f t="shared" si="2"/>
        <v>GTR5_1_P3255_R85</v>
      </c>
      <c r="O86" t="str">
        <f t="shared" si="3"/>
        <v>GW-9911_CTR_B3</v>
      </c>
    </row>
    <row r="87" spans="1:15" x14ac:dyDescent="0.25">
      <c r="A87" s="1">
        <v>2</v>
      </c>
      <c r="B87" s="1" t="s">
        <v>57</v>
      </c>
      <c r="C87" s="1">
        <v>3258</v>
      </c>
      <c r="D87" s="1">
        <v>86</v>
      </c>
      <c r="E87" s="1" t="s">
        <v>15</v>
      </c>
      <c r="F87" s="1">
        <v>1874</v>
      </c>
      <c r="G87" s="1" t="s">
        <v>25</v>
      </c>
      <c r="H87" s="1" t="s">
        <v>32</v>
      </c>
      <c r="I87" s="1"/>
      <c r="J87" s="1"/>
      <c r="K87" s="2">
        <v>44277</v>
      </c>
      <c r="L87" s="2">
        <v>44279</v>
      </c>
      <c r="M87" s="1" t="s">
        <v>14</v>
      </c>
      <c r="N87" t="str">
        <f t="shared" si="2"/>
        <v>GTR5_2_P3258_R86</v>
      </c>
      <c r="O87" t="str">
        <f t="shared" si="3"/>
        <v>GW-9911_AS_B3</v>
      </c>
    </row>
    <row r="88" spans="1:15" x14ac:dyDescent="0.25">
      <c r="A88" s="1">
        <v>3</v>
      </c>
      <c r="B88" s="1" t="s">
        <v>57</v>
      </c>
      <c r="C88" s="1">
        <v>3285</v>
      </c>
      <c r="D88" s="1">
        <v>87</v>
      </c>
      <c r="E88" s="1" t="s">
        <v>11</v>
      </c>
      <c r="F88" s="1">
        <v>1656</v>
      </c>
      <c r="G88" s="1" t="s">
        <v>26</v>
      </c>
      <c r="H88" s="1" t="s">
        <v>32</v>
      </c>
      <c r="I88" s="1"/>
      <c r="J88" s="1"/>
      <c r="K88" s="2">
        <v>44277</v>
      </c>
      <c r="L88" s="2">
        <v>44279</v>
      </c>
      <c r="M88" s="1" t="s">
        <v>14</v>
      </c>
      <c r="N88" t="str">
        <f t="shared" si="2"/>
        <v>GTR5_3_P3285_R87</v>
      </c>
      <c r="O88" t="str">
        <f t="shared" si="3"/>
        <v>GW-9885_CTR_B3</v>
      </c>
    </row>
    <row r="89" spans="1:15" x14ac:dyDescent="0.25">
      <c r="A89" s="1">
        <v>4</v>
      </c>
      <c r="B89" s="1" t="s">
        <v>57</v>
      </c>
      <c r="C89" s="1">
        <v>3288</v>
      </c>
      <c r="D89" s="1">
        <v>88</v>
      </c>
      <c r="E89" s="1" t="s">
        <v>15</v>
      </c>
      <c r="F89" s="1">
        <v>1656</v>
      </c>
      <c r="G89" s="1" t="s">
        <v>26</v>
      </c>
      <c r="H89" s="1" t="s">
        <v>32</v>
      </c>
      <c r="I89" s="1"/>
      <c r="J89" s="1"/>
      <c r="K89" s="2">
        <v>44277</v>
      </c>
      <c r="L89" s="2">
        <v>44279</v>
      </c>
      <c r="M89" s="1" t="s">
        <v>14</v>
      </c>
      <c r="N89" t="str">
        <f t="shared" si="2"/>
        <v>GTR5_4_P3288_R88</v>
      </c>
      <c r="O89" t="str">
        <f t="shared" si="3"/>
        <v>GW-9885_AS_B3</v>
      </c>
    </row>
    <row r="90" spans="1:15" x14ac:dyDescent="0.25">
      <c r="A90" s="1">
        <v>5</v>
      </c>
      <c r="B90" s="1" t="s">
        <v>57</v>
      </c>
      <c r="C90" s="1">
        <v>3243</v>
      </c>
      <c r="D90" s="1">
        <v>89</v>
      </c>
      <c r="E90" s="1" t="s">
        <v>11</v>
      </c>
      <c r="F90" s="1">
        <v>2968</v>
      </c>
      <c r="G90" s="1" t="s">
        <v>27</v>
      </c>
      <c r="H90" s="1" t="s">
        <v>32</v>
      </c>
      <c r="I90" s="1">
        <v>0.5</v>
      </c>
      <c r="J90" s="1"/>
      <c r="K90" s="2">
        <v>44277</v>
      </c>
      <c r="L90" s="2">
        <v>44279</v>
      </c>
      <c r="M90" s="1" t="s">
        <v>14</v>
      </c>
      <c r="N90" t="str">
        <f t="shared" si="2"/>
        <v>GTR5_5_P3243_R89</v>
      </c>
      <c r="O90" t="str">
        <f t="shared" si="3"/>
        <v>CMBF-28-3_CTR_B3</v>
      </c>
    </row>
    <row r="91" spans="1:15" x14ac:dyDescent="0.25">
      <c r="A91" s="1">
        <v>6</v>
      </c>
      <c r="B91" s="1" t="s">
        <v>57</v>
      </c>
      <c r="C91" s="1">
        <v>3246</v>
      </c>
      <c r="D91" s="1">
        <v>90</v>
      </c>
      <c r="E91" s="1" t="s">
        <v>15</v>
      </c>
      <c r="F91" s="1">
        <v>2968</v>
      </c>
      <c r="G91" s="1" t="s">
        <v>27</v>
      </c>
      <c r="H91" s="1" t="s">
        <v>32</v>
      </c>
      <c r="I91" s="1">
        <v>0.5</v>
      </c>
      <c r="J91" s="1"/>
      <c r="K91" s="2">
        <v>44277</v>
      </c>
      <c r="L91" s="2">
        <v>44279</v>
      </c>
      <c r="M91" s="1" t="s">
        <v>14</v>
      </c>
      <c r="N91" t="str">
        <f t="shared" si="2"/>
        <v>GTR5_6_P3246_R90</v>
      </c>
      <c r="O91" t="str">
        <f t="shared" si="3"/>
        <v>CMBF-28-3_AS_B3</v>
      </c>
    </row>
    <row r="92" spans="1:15" x14ac:dyDescent="0.25">
      <c r="A92" s="1">
        <v>7</v>
      </c>
      <c r="B92" s="1" t="s">
        <v>57</v>
      </c>
      <c r="C92" s="1">
        <v>3303</v>
      </c>
      <c r="D92" s="1">
        <v>91</v>
      </c>
      <c r="E92" s="1" t="s">
        <v>11</v>
      </c>
      <c r="F92" s="1">
        <v>1295</v>
      </c>
      <c r="G92" s="1" t="s">
        <v>28</v>
      </c>
      <c r="H92" s="1" t="s">
        <v>32</v>
      </c>
      <c r="I92" s="1"/>
      <c r="J92" s="1"/>
      <c r="K92" s="2">
        <v>44277</v>
      </c>
      <c r="L92" s="2">
        <v>44279</v>
      </c>
      <c r="M92" s="1" t="s">
        <v>14</v>
      </c>
      <c r="N92" t="str">
        <f t="shared" si="2"/>
        <v>GTR5_7_P3303_R91</v>
      </c>
      <c r="O92" t="str">
        <f t="shared" si="3"/>
        <v>GW-9907_CTR_B3</v>
      </c>
    </row>
    <row r="93" spans="1:15" x14ac:dyDescent="0.25">
      <c r="A93" s="1">
        <v>8</v>
      </c>
      <c r="B93" s="1" t="s">
        <v>57</v>
      </c>
      <c r="C93" s="1">
        <v>3306</v>
      </c>
      <c r="D93" s="1">
        <v>92</v>
      </c>
      <c r="E93" s="1" t="s">
        <v>15</v>
      </c>
      <c r="F93" s="1">
        <v>1295</v>
      </c>
      <c r="G93" s="1" t="s">
        <v>28</v>
      </c>
      <c r="H93" s="1" t="s">
        <v>32</v>
      </c>
      <c r="I93" s="1"/>
      <c r="J93" s="1"/>
      <c r="K93" s="2">
        <v>44277</v>
      </c>
      <c r="L93" s="2">
        <v>44279</v>
      </c>
      <c r="M93" s="1" t="s">
        <v>14</v>
      </c>
      <c r="N93" t="str">
        <f t="shared" si="2"/>
        <v>GTR5_8_P3306_R92</v>
      </c>
      <c r="O93" t="str">
        <f t="shared" si="3"/>
        <v>GW-9907_AS_B3</v>
      </c>
    </row>
    <row r="94" spans="1:15" x14ac:dyDescent="0.25">
      <c r="A94" s="1">
        <v>9</v>
      </c>
      <c r="B94" s="1" t="s">
        <v>57</v>
      </c>
      <c r="C94" s="1">
        <v>3267</v>
      </c>
      <c r="D94" s="1">
        <v>93</v>
      </c>
      <c r="E94" s="1" t="s">
        <v>11</v>
      </c>
      <c r="F94" s="1">
        <v>1820</v>
      </c>
      <c r="G94" s="1" t="s">
        <v>29</v>
      </c>
      <c r="H94" s="1" t="s">
        <v>32</v>
      </c>
      <c r="I94" s="1"/>
      <c r="J94" s="1"/>
      <c r="K94" s="2">
        <v>44277</v>
      </c>
      <c r="L94" s="2">
        <v>44279</v>
      </c>
      <c r="M94" s="1" t="s">
        <v>14</v>
      </c>
      <c r="N94" t="str">
        <f t="shared" si="2"/>
        <v>GTR5_9_P3267_R93</v>
      </c>
      <c r="O94" t="str">
        <f t="shared" si="3"/>
        <v>BESC-1174_CTR_B3</v>
      </c>
    </row>
    <row r="95" spans="1:15" x14ac:dyDescent="0.25">
      <c r="A95" s="1">
        <v>10</v>
      </c>
      <c r="B95" s="1" t="s">
        <v>57</v>
      </c>
      <c r="C95" s="1">
        <v>3270</v>
      </c>
      <c r="D95" s="1">
        <v>94</v>
      </c>
      <c r="E95" s="1" t="s">
        <v>15</v>
      </c>
      <c r="F95" s="1">
        <v>1820</v>
      </c>
      <c r="G95" s="1" t="s">
        <v>29</v>
      </c>
      <c r="H95" s="1" t="s">
        <v>32</v>
      </c>
      <c r="I95" s="1"/>
      <c r="J95" s="1"/>
      <c r="K95" s="2">
        <v>44277</v>
      </c>
      <c r="L95" s="2">
        <v>44279</v>
      </c>
      <c r="M95" s="1" t="s">
        <v>14</v>
      </c>
      <c r="N95" t="str">
        <f t="shared" si="2"/>
        <v>GTR5_10_P3270_R94</v>
      </c>
      <c r="O95" t="str">
        <f t="shared" si="3"/>
        <v>BESC-1174_AS_B3</v>
      </c>
    </row>
    <row r="96" spans="1:15" x14ac:dyDescent="0.25">
      <c r="A96" s="1">
        <v>11</v>
      </c>
      <c r="B96" s="1" t="s">
        <v>57</v>
      </c>
      <c r="C96" s="1">
        <v>3291</v>
      </c>
      <c r="D96" s="1">
        <v>95</v>
      </c>
      <c r="E96" s="1" t="s">
        <v>11</v>
      </c>
      <c r="F96" s="1">
        <v>927</v>
      </c>
      <c r="G96" s="1" t="s">
        <v>30</v>
      </c>
      <c r="H96" s="1" t="s">
        <v>32</v>
      </c>
      <c r="I96" s="1">
        <v>0</v>
      </c>
      <c r="J96" s="1"/>
      <c r="K96" s="2">
        <v>44277</v>
      </c>
      <c r="L96" s="2">
        <v>44279</v>
      </c>
      <c r="M96" s="1" t="s">
        <v>14</v>
      </c>
      <c r="N96" t="str">
        <f t="shared" si="2"/>
        <v>GTR5_11_P3291_R95</v>
      </c>
      <c r="O96" t="str">
        <f t="shared" si="3"/>
        <v>HRSO-27-5_CTR_B3</v>
      </c>
    </row>
    <row r="97" spans="1:15" x14ac:dyDescent="0.25">
      <c r="A97" s="1">
        <v>12</v>
      </c>
      <c r="B97" s="1" t="s">
        <v>57</v>
      </c>
      <c r="C97" s="1">
        <v>3294</v>
      </c>
      <c r="D97" s="1">
        <v>96</v>
      </c>
      <c r="E97" s="1" t="s">
        <v>15</v>
      </c>
      <c r="F97" s="1">
        <v>927</v>
      </c>
      <c r="G97" s="1" t="s">
        <v>30</v>
      </c>
      <c r="H97" s="1" t="s">
        <v>32</v>
      </c>
      <c r="I97" s="1">
        <v>0</v>
      </c>
      <c r="J97" s="1"/>
      <c r="K97" s="2">
        <v>44277</v>
      </c>
      <c r="L97" s="2">
        <v>44279</v>
      </c>
      <c r="M97" s="1" t="s">
        <v>14</v>
      </c>
      <c r="N97" t="str">
        <f t="shared" si="2"/>
        <v>GTR5_12_P3294_R96</v>
      </c>
      <c r="O97" t="str">
        <f t="shared" si="3"/>
        <v>HRSO-27-5_AS_B3</v>
      </c>
    </row>
    <row r="98" spans="1:15" x14ac:dyDescent="0.25">
      <c r="A98" s="1">
        <v>1</v>
      </c>
      <c r="B98" s="1" t="s">
        <v>58</v>
      </c>
      <c r="C98" s="1">
        <v>3319</v>
      </c>
      <c r="D98" s="1">
        <v>97</v>
      </c>
      <c r="E98" s="1" t="s">
        <v>11</v>
      </c>
      <c r="F98" s="1">
        <v>3108</v>
      </c>
      <c r="G98" s="1" t="s">
        <v>33</v>
      </c>
      <c r="H98" s="1" t="s">
        <v>13</v>
      </c>
      <c r="I98" s="1">
        <v>0.5</v>
      </c>
      <c r="J98" s="1"/>
      <c r="K98" s="2">
        <v>44279</v>
      </c>
      <c r="L98" s="2">
        <v>44281</v>
      </c>
      <c r="M98" s="1" t="s">
        <v>14</v>
      </c>
      <c r="N98" t="str">
        <f t="shared" si="2"/>
        <v>GTR6_1_P3319_R97</v>
      </c>
      <c r="O98" t="str">
        <f t="shared" si="3"/>
        <v>GW-9595_CTR_B1</v>
      </c>
    </row>
    <row r="99" spans="1:15" x14ac:dyDescent="0.25">
      <c r="A99" s="1">
        <v>2</v>
      </c>
      <c r="B99" s="1" t="s">
        <v>58</v>
      </c>
      <c r="C99" s="1">
        <v>3322</v>
      </c>
      <c r="D99" s="1">
        <v>98</v>
      </c>
      <c r="E99" s="1" t="s">
        <v>15</v>
      </c>
      <c r="F99" s="1">
        <v>3108</v>
      </c>
      <c r="G99" s="1" t="s">
        <v>33</v>
      </c>
      <c r="H99" s="1" t="s">
        <v>13</v>
      </c>
      <c r="I99" s="1">
        <v>0.5</v>
      </c>
      <c r="J99" s="1"/>
      <c r="K99" s="2">
        <v>44279</v>
      </c>
      <c r="L99" s="2">
        <v>44281</v>
      </c>
      <c r="M99" s="1" t="s">
        <v>14</v>
      </c>
      <c r="N99" t="str">
        <f t="shared" si="2"/>
        <v>GTR6_2_P3322_R98</v>
      </c>
      <c r="O99" t="str">
        <f t="shared" si="3"/>
        <v>GW-9595_AS_B1</v>
      </c>
    </row>
    <row r="100" spans="1:15" x14ac:dyDescent="0.25">
      <c r="A100" s="1">
        <v>3</v>
      </c>
      <c r="B100" s="1" t="s">
        <v>58</v>
      </c>
      <c r="C100" s="1">
        <v>3337</v>
      </c>
      <c r="D100" s="1">
        <v>99</v>
      </c>
      <c r="E100" s="1" t="s">
        <v>11</v>
      </c>
      <c r="F100" s="1">
        <v>2955</v>
      </c>
      <c r="G100" s="1" t="s">
        <v>34</v>
      </c>
      <c r="H100" s="1" t="s">
        <v>13</v>
      </c>
      <c r="I100" s="1">
        <v>0</v>
      </c>
      <c r="J100" s="1"/>
      <c r="K100" s="2">
        <v>44279</v>
      </c>
      <c r="L100" s="2">
        <v>44281</v>
      </c>
      <c r="M100" s="1" t="s">
        <v>14</v>
      </c>
      <c r="N100" t="str">
        <f t="shared" si="2"/>
        <v>GTR6_3_P3337_R99</v>
      </c>
      <c r="O100" t="str">
        <f t="shared" si="3"/>
        <v>BESC-43_CTR_B1</v>
      </c>
    </row>
    <row r="101" spans="1:15" x14ac:dyDescent="0.25">
      <c r="A101" s="1">
        <v>4</v>
      </c>
      <c r="B101" s="1" t="s">
        <v>58</v>
      </c>
      <c r="C101" s="1">
        <v>3340</v>
      </c>
      <c r="D101" s="1">
        <v>100</v>
      </c>
      <c r="E101" s="1" t="s">
        <v>15</v>
      </c>
      <c r="F101" s="1">
        <v>2955</v>
      </c>
      <c r="G101" s="1" t="s">
        <v>34</v>
      </c>
      <c r="H101" s="1" t="s">
        <v>13</v>
      </c>
      <c r="I101" s="1">
        <v>0</v>
      </c>
      <c r="J101" s="1"/>
      <c r="K101" s="2">
        <v>44279</v>
      </c>
      <c r="L101" s="2">
        <v>44281</v>
      </c>
      <c r="M101" s="1" t="s">
        <v>14</v>
      </c>
      <c r="N101" t="str">
        <f t="shared" si="2"/>
        <v>GTR6_4_P3340_R100</v>
      </c>
      <c r="O101" t="str">
        <f t="shared" si="3"/>
        <v>BESC-43_AS_B1</v>
      </c>
    </row>
    <row r="102" spans="1:15" x14ac:dyDescent="0.25">
      <c r="A102" s="1">
        <v>5</v>
      </c>
      <c r="B102" s="1" t="s">
        <v>58</v>
      </c>
      <c r="C102" s="1">
        <v>3373</v>
      </c>
      <c r="D102" s="1">
        <v>101</v>
      </c>
      <c r="E102" s="1" t="s">
        <v>11</v>
      </c>
      <c r="F102" s="1">
        <v>2143</v>
      </c>
      <c r="G102" s="1" t="s">
        <v>35</v>
      </c>
      <c r="H102" s="1" t="s">
        <v>13</v>
      </c>
      <c r="I102" s="1">
        <v>0.5</v>
      </c>
      <c r="J102" s="1"/>
      <c r="K102" s="2">
        <v>44279</v>
      </c>
      <c r="L102" s="2">
        <v>44281</v>
      </c>
      <c r="M102" s="1" t="s">
        <v>14</v>
      </c>
      <c r="N102" t="str">
        <f t="shared" si="2"/>
        <v>GTR6_5_P3373_R101</v>
      </c>
      <c r="O102" t="str">
        <f t="shared" si="3"/>
        <v>GW-9594_CTR_B1</v>
      </c>
    </row>
    <row r="103" spans="1:15" x14ac:dyDescent="0.25">
      <c r="A103" s="1">
        <v>6</v>
      </c>
      <c r="B103" s="1" t="s">
        <v>58</v>
      </c>
      <c r="C103" s="1">
        <v>3376</v>
      </c>
      <c r="D103" s="1">
        <v>102</v>
      </c>
      <c r="E103" s="1" t="s">
        <v>15</v>
      </c>
      <c r="F103" s="1">
        <v>2143</v>
      </c>
      <c r="G103" s="1" t="s">
        <v>35</v>
      </c>
      <c r="H103" s="1" t="s">
        <v>13</v>
      </c>
      <c r="I103" s="1">
        <v>0.5</v>
      </c>
      <c r="J103" s="1"/>
      <c r="K103" s="2">
        <v>44279</v>
      </c>
      <c r="L103" s="2">
        <v>44281</v>
      </c>
      <c r="M103" s="1" t="s">
        <v>14</v>
      </c>
      <c r="N103" t="str">
        <f t="shared" si="2"/>
        <v>GTR6_6_P3376_R102</v>
      </c>
      <c r="O103" t="str">
        <f t="shared" si="3"/>
        <v>GW-9594_AS_B1</v>
      </c>
    </row>
    <row r="104" spans="1:15" x14ac:dyDescent="0.25">
      <c r="A104" s="1">
        <v>7</v>
      </c>
      <c r="B104" s="1" t="s">
        <v>58</v>
      </c>
      <c r="C104" s="1">
        <v>3361</v>
      </c>
      <c r="D104" s="1">
        <v>103</v>
      </c>
      <c r="E104" s="1" t="s">
        <v>11</v>
      </c>
      <c r="F104" s="1">
        <v>1964</v>
      </c>
      <c r="G104" s="1" t="s">
        <v>36</v>
      </c>
      <c r="H104" s="1" t="s">
        <v>13</v>
      </c>
      <c r="I104" s="1"/>
      <c r="J104" s="1"/>
      <c r="K104" s="2">
        <v>44279</v>
      </c>
      <c r="L104" s="2">
        <v>44281</v>
      </c>
      <c r="M104" s="1" t="s">
        <v>14</v>
      </c>
      <c r="N104" t="str">
        <f t="shared" si="2"/>
        <v>GTR6_7_P3361_R103</v>
      </c>
      <c r="O104" t="str">
        <f t="shared" si="3"/>
        <v>BESC-1131_CTR_B1</v>
      </c>
    </row>
    <row r="105" spans="1:15" x14ac:dyDescent="0.25">
      <c r="A105" s="1">
        <v>8</v>
      </c>
      <c r="B105" s="1" t="s">
        <v>58</v>
      </c>
      <c r="C105" s="1">
        <v>3364</v>
      </c>
      <c r="D105" s="1">
        <v>104</v>
      </c>
      <c r="E105" s="1" t="s">
        <v>15</v>
      </c>
      <c r="F105" s="1">
        <v>1964</v>
      </c>
      <c r="G105" s="1" t="s">
        <v>36</v>
      </c>
      <c r="H105" s="1" t="s">
        <v>13</v>
      </c>
      <c r="I105" s="1"/>
      <c r="J105" s="1"/>
      <c r="K105" s="2">
        <v>44279</v>
      </c>
      <c r="L105" s="2">
        <v>44281</v>
      </c>
      <c r="M105" s="1" t="s">
        <v>14</v>
      </c>
      <c r="N105" t="str">
        <f t="shared" si="2"/>
        <v>GTR6_8_P3364_R104</v>
      </c>
      <c r="O105" t="str">
        <f t="shared" si="3"/>
        <v>BESC-1131_AS_B1</v>
      </c>
    </row>
    <row r="106" spans="1:15" x14ac:dyDescent="0.25">
      <c r="A106" s="1">
        <v>9</v>
      </c>
      <c r="B106" s="1" t="s">
        <v>58</v>
      </c>
      <c r="C106" s="1">
        <v>3367</v>
      </c>
      <c r="D106" s="1">
        <v>105</v>
      </c>
      <c r="E106" s="1" t="s">
        <v>11</v>
      </c>
      <c r="F106" s="1">
        <v>2166</v>
      </c>
      <c r="G106" s="1" t="s">
        <v>37</v>
      </c>
      <c r="H106" s="1" t="s">
        <v>13</v>
      </c>
      <c r="I106" s="1">
        <v>0.5</v>
      </c>
      <c r="J106" s="1"/>
      <c r="K106" s="2">
        <v>44279</v>
      </c>
      <c r="L106" s="2">
        <v>44281</v>
      </c>
      <c r="M106" s="1" t="s">
        <v>14</v>
      </c>
      <c r="N106" t="str">
        <f t="shared" si="2"/>
        <v>GTR6_9_P3367_R105</v>
      </c>
      <c r="O106" t="str">
        <f t="shared" si="3"/>
        <v>GW-9888_CTR_B1</v>
      </c>
    </row>
    <row r="107" spans="1:15" x14ac:dyDescent="0.25">
      <c r="A107" s="1">
        <v>10</v>
      </c>
      <c r="B107" s="1" t="s">
        <v>58</v>
      </c>
      <c r="C107" s="1">
        <v>3370</v>
      </c>
      <c r="D107" s="1">
        <v>106</v>
      </c>
      <c r="E107" s="1" t="s">
        <v>15</v>
      </c>
      <c r="F107" s="1">
        <v>2166</v>
      </c>
      <c r="G107" s="1" t="s">
        <v>37</v>
      </c>
      <c r="H107" s="1" t="s">
        <v>13</v>
      </c>
      <c r="I107" s="1">
        <v>0.5</v>
      </c>
      <c r="J107" s="1"/>
      <c r="K107" s="2">
        <v>44279</v>
      </c>
      <c r="L107" s="2">
        <v>44281</v>
      </c>
      <c r="M107" s="1" t="s">
        <v>14</v>
      </c>
      <c r="N107" t="str">
        <f t="shared" si="2"/>
        <v>GTR6_10_P3370_R106</v>
      </c>
      <c r="O107" t="str">
        <f t="shared" si="3"/>
        <v>GW-9888_AS_B1</v>
      </c>
    </row>
    <row r="108" spans="1:15" x14ac:dyDescent="0.25">
      <c r="A108" s="1">
        <v>11</v>
      </c>
      <c r="B108" s="1" t="s">
        <v>58</v>
      </c>
      <c r="C108" s="1">
        <v>3403</v>
      </c>
      <c r="D108" s="1">
        <v>107</v>
      </c>
      <c r="E108" s="1" t="s">
        <v>11</v>
      </c>
      <c r="F108" s="1">
        <v>1206</v>
      </c>
      <c r="G108" s="1" t="s">
        <v>38</v>
      </c>
      <c r="H108" s="1" t="s">
        <v>13</v>
      </c>
      <c r="I108" s="1"/>
      <c r="J108" s="1"/>
      <c r="K108" s="2">
        <v>44279</v>
      </c>
      <c r="L108" s="2">
        <v>44281</v>
      </c>
      <c r="M108" s="1" t="s">
        <v>14</v>
      </c>
      <c r="N108" t="str">
        <f t="shared" si="2"/>
        <v>GTR6_11_P3403_R107</v>
      </c>
      <c r="O108" t="str">
        <f t="shared" si="3"/>
        <v>BESC-19_CTR_B1</v>
      </c>
    </row>
    <row r="109" spans="1:15" x14ac:dyDescent="0.25">
      <c r="A109" s="1">
        <v>12</v>
      </c>
      <c r="B109" s="1" t="s">
        <v>58</v>
      </c>
      <c r="C109" s="1">
        <v>3406</v>
      </c>
      <c r="D109" s="1">
        <v>108</v>
      </c>
      <c r="E109" s="1" t="s">
        <v>15</v>
      </c>
      <c r="F109" s="1">
        <v>1206</v>
      </c>
      <c r="G109" s="1" t="s">
        <v>38</v>
      </c>
      <c r="H109" s="1" t="s">
        <v>13</v>
      </c>
      <c r="I109" s="1"/>
      <c r="J109" s="1"/>
      <c r="K109" s="2">
        <v>44279</v>
      </c>
      <c r="L109" s="2">
        <v>44281</v>
      </c>
      <c r="M109" s="1" t="s">
        <v>14</v>
      </c>
      <c r="N109" t="str">
        <f t="shared" si="2"/>
        <v>GTR6_12_P3406_R108</v>
      </c>
      <c r="O109" t="str">
        <f t="shared" si="3"/>
        <v>BESC-19_AS_B1</v>
      </c>
    </row>
    <row r="110" spans="1:15" x14ac:dyDescent="0.25">
      <c r="A110" s="1">
        <v>13</v>
      </c>
      <c r="B110" s="1" t="s">
        <v>58</v>
      </c>
      <c r="C110" s="1">
        <v>3355</v>
      </c>
      <c r="D110" s="1">
        <v>109</v>
      </c>
      <c r="E110" s="1" t="s">
        <v>11</v>
      </c>
      <c r="F110" s="1">
        <v>1167</v>
      </c>
      <c r="G110" s="1" t="s">
        <v>39</v>
      </c>
      <c r="H110" s="1" t="s">
        <v>13</v>
      </c>
      <c r="I110" s="1">
        <v>0</v>
      </c>
      <c r="J110" s="1"/>
      <c r="K110" s="2">
        <v>44279</v>
      </c>
      <c r="L110" s="2">
        <v>44281</v>
      </c>
      <c r="M110" s="1" t="s">
        <v>14</v>
      </c>
      <c r="N110" t="str">
        <f t="shared" si="2"/>
        <v>GTR6_13_P3355_R109</v>
      </c>
      <c r="O110" t="str">
        <f t="shared" si="3"/>
        <v>BESC-436_CTR_B1</v>
      </c>
    </row>
    <row r="111" spans="1:15" x14ac:dyDescent="0.25">
      <c r="A111" s="1">
        <v>14</v>
      </c>
      <c r="B111" s="1" t="s">
        <v>58</v>
      </c>
      <c r="C111" s="1">
        <v>3358</v>
      </c>
      <c r="D111" s="1">
        <v>110</v>
      </c>
      <c r="E111" s="1" t="s">
        <v>15</v>
      </c>
      <c r="F111" s="1">
        <v>1167</v>
      </c>
      <c r="G111" s="1" t="s">
        <v>39</v>
      </c>
      <c r="H111" s="1" t="s">
        <v>13</v>
      </c>
      <c r="I111" s="1">
        <v>0</v>
      </c>
      <c r="J111" s="1"/>
      <c r="K111" s="2">
        <v>44279</v>
      </c>
      <c r="L111" s="2">
        <v>44281</v>
      </c>
      <c r="M111" s="1" t="s">
        <v>14</v>
      </c>
      <c r="N111" t="str">
        <f t="shared" si="2"/>
        <v>GTR6_14_P3358_R110</v>
      </c>
      <c r="O111" t="str">
        <f t="shared" si="3"/>
        <v>BESC-436_AS_B1</v>
      </c>
    </row>
    <row r="112" spans="1:15" x14ac:dyDescent="0.25">
      <c r="A112" s="1">
        <v>15</v>
      </c>
      <c r="B112" s="1" t="s">
        <v>58</v>
      </c>
      <c r="C112" s="1">
        <v>3331</v>
      </c>
      <c r="D112" s="1">
        <v>111</v>
      </c>
      <c r="E112" s="1" t="s">
        <v>11</v>
      </c>
      <c r="F112" s="1">
        <v>3077</v>
      </c>
      <c r="G112" s="1" t="s">
        <v>40</v>
      </c>
      <c r="H112" s="1" t="s">
        <v>13</v>
      </c>
      <c r="I112" s="1">
        <v>0</v>
      </c>
      <c r="J112" s="1"/>
      <c r="K112" s="2">
        <v>44279</v>
      </c>
      <c r="L112" s="2">
        <v>44281</v>
      </c>
      <c r="M112" s="1" t="s">
        <v>14</v>
      </c>
      <c r="N112" t="str">
        <f t="shared" si="2"/>
        <v>GTR6_15_P3331_R111</v>
      </c>
      <c r="O112" t="str">
        <f t="shared" si="3"/>
        <v>BESC-147_CTR_B1</v>
      </c>
    </row>
    <row r="113" spans="1:15" x14ac:dyDescent="0.25">
      <c r="A113" s="1">
        <v>16</v>
      </c>
      <c r="B113" s="1" t="s">
        <v>58</v>
      </c>
      <c r="C113" s="1">
        <v>3334</v>
      </c>
      <c r="D113" s="1">
        <v>112</v>
      </c>
      <c r="E113" s="1" t="s">
        <v>15</v>
      </c>
      <c r="F113" s="1">
        <v>3077</v>
      </c>
      <c r="G113" s="1" t="s">
        <v>40</v>
      </c>
      <c r="H113" s="1" t="s">
        <v>13</v>
      </c>
      <c r="I113" s="1">
        <v>0</v>
      </c>
      <c r="J113" s="1"/>
      <c r="K113" s="2">
        <v>44279</v>
      </c>
      <c r="L113" s="2">
        <v>44281</v>
      </c>
      <c r="M113" s="1" t="s">
        <v>14</v>
      </c>
      <c r="N113" t="str">
        <f t="shared" si="2"/>
        <v>GTR6_16_P3334_R112</v>
      </c>
      <c r="O113" t="str">
        <f t="shared" si="3"/>
        <v>BESC-147_AS_B1</v>
      </c>
    </row>
    <row r="114" spans="1:15" x14ac:dyDescent="0.25">
      <c r="A114" s="1">
        <v>17</v>
      </c>
      <c r="B114" s="1" t="s">
        <v>58</v>
      </c>
      <c r="C114" s="1">
        <v>3391</v>
      </c>
      <c r="D114" s="1">
        <v>113</v>
      </c>
      <c r="E114" s="1" t="s">
        <v>11</v>
      </c>
      <c r="F114" s="1">
        <v>1353</v>
      </c>
      <c r="G114" s="1" t="s">
        <v>41</v>
      </c>
      <c r="H114" s="1" t="s">
        <v>13</v>
      </c>
      <c r="I114" s="1"/>
      <c r="J114" s="1"/>
      <c r="K114" s="2">
        <v>44279</v>
      </c>
      <c r="L114" s="2">
        <v>44281</v>
      </c>
      <c r="M114" s="1" t="s">
        <v>14</v>
      </c>
      <c r="N114" t="str">
        <f t="shared" si="2"/>
        <v>GTR6_17_P3391_R113</v>
      </c>
      <c r="O114" t="str">
        <f t="shared" si="3"/>
        <v>BESC-898_CTR_B1</v>
      </c>
    </row>
    <row r="115" spans="1:15" x14ac:dyDescent="0.25">
      <c r="A115" s="1">
        <v>18</v>
      </c>
      <c r="B115" s="1" t="s">
        <v>58</v>
      </c>
      <c r="C115" s="1">
        <v>3394</v>
      </c>
      <c r="D115" s="1">
        <v>114</v>
      </c>
      <c r="E115" s="1" t="s">
        <v>15</v>
      </c>
      <c r="F115" s="1">
        <v>1353</v>
      </c>
      <c r="G115" s="1" t="s">
        <v>41</v>
      </c>
      <c r="H115" s="1" t="s">
        <v>13</v>
      </c>
      <c r="I115" s="1"/>
      <c r="J115" s="1"/>
      <c r="K115" s="2">
        <v>44279</v>
      </c>
      <c r="L115" s="2">
        <v>44281</v>
      </c>
      <c r="M115" s="1" t="s">
        <v>14</v>
      </c>
      <c r="N115" t="str">
        <f t="shared" si="2"/>
        <v>GTR6_18_P3394_R114</v>
      </c>
      <c r="O115" t="str">
        <f t="shared" si="3"/>
        <v>BESC-898_AS_B1</v>
      </c>
    </row>
    <row r="116" spans="1:15" x14ac:dyDescent="0.25">
      <c r="A116" s="1">
        <v>19</v>
      </c>
      <c r="B116" s="1" t="s">
        <v>58</v>
      </c>
      <c r="C116" s="1">
        <v>3379</v>
      </c>
      <c r="D116" s="1">
        <v>115</v>
      </c>
      <c r="E116" s="1" t="s">
        <v>11</v>
      </c>
      <c r="F116" s="1">
        <v>2140</v>
      </c>
      <c r="G116" s="1" t="s">
        <v>42</v>
      </c>
      <c r="H116" s="1" t="s">
        <v>13</v>
      </c>
      <c r="I116" s="1">
        <v>0.5</v>
      </c>
      <c r="J116" s="1"/>
      <c r="K116" s="2">
        <v>44279</v>
      </c>
      <c r="L116" s="2">
        <v>44281</v>
      </c>
      <c r="M116" s="1" t="s">
        <v>14</v>
      </c>
      <c r="N116" t="str">
        <f t="shared" si="2"/>
        <v>GTR6_19_P3379_R115</v>
      </c>
      <c r="O116" t="str">
        <f t="shared" si="3"/>
        <v>BESC-1024_CTR_B1</v>
      </c>
    </row>
    <row r="117" spans="1:15" x14ac:dyDescent="0.25">
      <c r="A117" s="1">
        <v>20</v>
      </c>
      <c r="B117" s="1" t="s">
        <v>58</v>
      </c>
      <c r="C117" s="1">
        <v>3382</v>
      </c>
      <c r="D117" s="1">
        <v>116</v>
      </c>
      <c r="E117" s="1" t="s">
        <v>15</v>
      </c>
      <c r="F117" s="1">
        <v>2140</v>
      </c>
      <c r="G117" s="1" t="s">
        <v>42</v>
      </c>
      <c r="H117" s="1" t="s">
        <v>13</v>
      </c>
      <c r="I117" s="1">
        <v>0.5</v>
      </c>
      <c r="J117" s="1"/>
      <c r="K117" s="2">
        <v>44279</v>
      </c>
      <c r="L117" s="2">
        <v>44281</v>
      </c>
      <c r="M117" s="1" t="s">
        <v>14</v>
      </c>
      <c r="N117" t="str">
        <f t="shared" si="2"/>
        <v>GTR6_20_P3382_R116</v>
      </c>
      <c r="O117" t="str">
        <f t="shared" si="3"/>
        <v>BESC-1024_AS_B1</v>
      </c>
    </row>
    <row r="118" spans="1:15" x14ac:dyDescent="0.25">
      <c r="A118" s="1">
        <v>21</v>
      </c>
      <c r="B118" s="1" t="s">
        <v>58</v>
      </c>
      <c r="C118" s="1">
        <v>3385</v>
      </c>
      <c r="D118" s="1">
        <v>117</v>
      </c>
      <c r="E118" s="1" t="s">
        <v>11</v>
      </c>
      <c r="F118" s="1">
        <v>2196</v>
      </c>
      <c r="G118" s="1" t="s">
        <v>43</v>
      </c>
      <c r="H118" s="1" t="s">
        <v>13</v>
      </c>
      <c r="I118" s="1">
        <v>0.5</v>
      </c>
      <c r="J118" s="1"/>
      <c r="K118" s="2">
        <v>44279</v>
      </c>
      <c r="L118" s="2">
        <v>44281</v>
      </c>
      <c r="M118" s="1" t="s">
        <v>14</v>
      </c>
      <c r="N118" t="str">
        <f t="shared" si="2"/>
        <v>GTR6_21_P3385_R117</v>
      </c>
      <c r="O118" t="str">
        <f t="shared" si="3"/>
        <v>CMBF-28-5_CTR_B1</v>
      </c>
    </row>
    <row r="119" spans="1:15" x14ac:dyDescent="0.25">
      <c r="A119" s="1">
        <v>1</v>
      </c>
      <c r="B119" s="1" t="s">
        <v>59</v>
      </c>
      <c r="C119" s="1">
        <v>3388</v>
      </c>
      <c r="D119" s="1">
        <v>118</v>
      </c>
      <c r="E119" s="1" t="s">
        <v>15</v>
      </c>
      <c r="F119" s="1">
        <v>2196</v>
      </c>
      <c r="G119" s="1" t="s">
        <v>43</v>
      </c>
      <c r="H119" s="1" t="s">
        <v>13</v>
      </c>
      <c r="I119" s="1">
        <v>0.5</v>
      </c>
      <c r="J119" s="1"/>
      <c r="K119" s="2">
        <v>44279</v>
      </c>
      <c r="L119" s="2">
        <v>44281</v>
      </c>
      <c r="M119" s="1" t="s">
        <v>14</v>
      </c>
      <c r="N119" t="str">
        <f t="shared" si="2"/>
        <v>GTR7_1_P3388_R118</v>
      </c>
      <c r="O119" t="str">
        <f t="shared" si="3"/>
        <v>CMBF-28-5_AS_B1</v>
      </c>
    </row>
    <row r="120" spans="1:15" x14ac:dyDescent="0.25">
      <c r="A120" s="1">
        <v>2</v>
      </c>
      <c r="B120" s="1" t="s">
        <v>59</v>
      </c>
      <c r="C120" s="1">
        <v>3313</v>
      </c>
      <c r="D120" s="1">
        <v>119</v>
      </c>
      <c r="E120" s="1" t="s">
        <v>11</v>
      </c>
      <c r="F120" s="1">
        <v>3120</v>
      </c>
      <c r="G120" s="1" t="s">
        <v>44</v>
      </c>
      <c r="H120" s="1" t="s">
        <v>13</v>
      </c>
      <c r="I120" s="1">
        <v>0</v>
      </c>
      <c r="J120" s="1"/>
      <c r="K120" s="2">
        <v>44279</v>
      </c>
      <c r="L120" s="2">
        <v>44281</v>
      </c>
      <c r="M120" s="1" t="s">
        <v>14</v>
      </c>
      <c r="N120" t="str">
        <f t="shared" si="2"/>
        <v>GTR7_2_P3313_R119</v>
      </c>
      <c r="O120" t="str">
        <f t="shared" si="3"/>
        <v>BESC-449_CTR_B1</v>
      </c>
    </row>
    <row r="121" spans="1:15" x14ac:dyDescent="0.25">
      <c r="A121" s="1">
        <v>3</v>
      </c>
      <c r="B121" s="1" t="s">
        <v>59</v>
      </c>
      <c r="C121" s="1">
        <v>3316</v>
      </c>
      <c r="D121" s="1">
        <v>120</v>
      </c>
      <c r="E121" s="1" t="s">
        <v>15</v>
      </c>
      <c r="F121" s="1">
        <v>3120</v>
      </c>
      <c r="G121" s="1" t="s">
        <v>44</v>
      </c>
      <c r="H121" s="1" t="s">
        <v>13</v>
      </c>
      <c r="I121" s="1">
        <v>0</v>
      </c>
      <c r="J121" s="1"/>
      <c r="K121" s="2">
        <v>44279</v>
      </c>
      <c r="L121" s="2">
        <v>44281</v>
      </c>
      <c r="M121" s="1" t="s">
        <v>14</v>
      </c>
      <c r="N121" t="str">
        <f t="shared" si="2"/>
        <v>GTR7_3_P3316_R120</v>
      </c>
      <c r="O121" t="str">
        <f t="shared" si="3"/>
        <v>BESC-449_AS_B1</v>
      </c>
    </row>
    <row r="122" spans="1:15" x14ac:dyDescent="0.25">
      <c r="A122" s="1">
        <v>4</v>
      </c>
      <c r="B122" s="1" t="s">
        <v>59</v>
      </c>
      <c r="C122" s="1">
        <v>3349</v>
      </c>
      <c r="D122" s="1">
        <v>121</v>
      </c>
      <c r="E122" s="1" t="s">
        <v>11</v>
      </c>
      <c r="F122" s="1">
        <v>1165</v>
      </c>
      <c r="G122" s="1" t="s">
        <v>45</v>
      </c>
      <c r="H122" s="1" t="s">
        <v>13</v>
      </c>
      <c r="I122" s="1">
        <v>0</v>
      </c>
      <c r="J122" s="1"/>
      <c r="K122" s="2">
        <v>44279</v>
      </c>
      <c r="L122" s="2">
        <v>44281</v>
      </c>
      <c r="M122" s="1" t="s">
        <v>14</v>
      </c>
      <c r="N122" t="str">
        <f t="shared" si="2"/>
        <v>GTR7_4_P3349_R121</v>
      </c>
      <c r="O122" t="str">
        <f t="shared" si="3"/>
        <v>BESC-399_CTR_B1</v>
      </c>
    </row>
    <row r="123" spans="1:15" x14ac:dyDescent="0.25">
      <c r="A123" s="1">
        <v>5</v>
      </c>
      <c r="B123" s="1" t="s">
        <v>59</v>
      </c>
      <c r="C123" s="1">
        <v>3352</v>
      </c>
      <c r="D123" s="1">
        <v>122</v>
      </c>
      <c r="E123" s="1" t="s">
        <v>15</v>
      </c>
      <c r="F123" s="1">
        <v>1165</v>
      </c>
      <c r="G123" s="1" t="s">
        <v>45</v>
      </c>
      <c r="H123" s="1" t="s">
        <v>13</v>
      </c>
      <c r="I123" s="1">
        <v>0</v>
      </c>
      <c r="J123" s="1"/>
      <c r="K123" s="2">
        <v>44279</v>
      </c>
      <c r="L123" s="2">
        <v>44281</v>
      </c>
      <c r="M123" s="1" t="s">
        <v>14</v>
      </c>
      <c r="N123" t="str">
        <f t="shared" si="2"/>
        <v>GTR7_5_P3352_R122</v>
      </c>
      <c r="O123" t="str">
        <f t="shared" si="3"/>
        <v>BESC-399_AS_B1</v>
      </c>
    </row>
    <row r="124" spans="1:15" x14ac:dyDescent="0.25">
      <c r="A124" s="1">
        <v>6</v>
      </c>
      <c r="B124" s="1" t="s">
        <v>59</v>
      </c>
      <c r="C124" s="1">
        <v>3397</v>
      </c>
      <c r="D124" s="1">
        <v>123</v>
      </c>
      <c r="E124" s="1" t="s">
        <v>11</v>
      </c>
      <c r="F124" s="1">
        <v>1164</v>
      </c>
      <c r="G124" s="1" t="s">
        <v>46</v>
      </c>
      <c r="H124" s="1" t="s">
        <v>13</v>
      </c>
      <c r="I124" s="1">
        <v>0.5</v>
      </c>
      <c r="J124" s="1"/>
      <c r="K124" s="2">
        <v>44279</v>
      </c>
      <c r="L124" s="2">
        <v>44281</v>
      </c>
      <c r="M124" s="1" t="s">
        <v>14</v>
      </c>
      <c r="N124" t="str">
        <f t="shared" si="2"/>
        <v>GTR7_6_P3397_R123</v>
      </c>
      <c r="O124" t="str">
        <f t="shared" si="3"/>
        <v>BESC-353_CTR_B1</v>
      </c>
    </row>
    <row r="125" spans="1:15" x14ac:dyDescent="0.25">
      <c r="A125" s="1">
        <v>7</v>
      </c>
      <c r="B125" s="1" t="s">
        <v>59</v>
      </c>
      <c r="C125" s="1">
        <v>3400</v>
      </c>
      <c r="D125" s="1">
        <v>124</v>
      </c>
      <c r="E125" s="1" t="s">
        <v>15</v>
      </c>
      <c r="F125" s="1">
        <v>1164</v>
      </c>
      <c r="G125" s="1" t="s">
        <v>46</v>
      </c>
      <c r="H125" s="1" t="s">
        <v>13</v>
      </c>
      <c r="I125" s="1">
        <v>0.5</v>
      </c>
      <c r="J125" s="1"/>
      <c r="K125" s="2">
        <v>44279</v>
      </c>
      <c r="L125" s="2">
        <v>44281</v>
      </c>
      <c r="M125" s="1" t="s">
        <v>14</v>
      </c>
      <c r="N125" t="str">
        <f t="shared" si="2"/>
        <v>GTR7_7_P3400_R124</v>
      </c>
      <c r="O125" t="str">
        <f t="shared" si="3"/>
        <v>BESC-353_AS_B1</v>
      </c>
    </row>
    <row r="126" spans="1:15" x14ac:dyDescent="0.25">
      <c r="A126" s="1">
        <v>8</v>
      </c>
      <c r="B126" s="1" t="s">
        <v>59</v>
      </c>
      <c r="C126" s="1">
        <v>3343</v>
      </c>
      <c r="D126" s="1">
        <v>125</v>
      </c>
      <c r="E126" s="1" t="s">
        <v>11</v>
      </c>
      <c r="F126" s="1">
        <v>2891</v>
      </c>
      <c r="G126" s="1" t="s">
        <v>47</v>
      </c>
      <c r="H126" s="1" t="s">
        <v>13</v>
      </c>
      <c r="I126" s="1">
        <v>0.5</v>
      </c>
      <c r="J126" s="1"/>
      <c r="K126" s="2">
        <v>44279</v>
      </c>
      <c r="L126" s="2">
        <v>44281</v>
      </c>
      <c r="M126" s="1" t="s">
        <v>14</v>
      </c>
      <c r="N126" t="str">
        <f t="shared" si="2"/>
        <v>GTR7_8_P3343_R125</v>
      </c>
      <c r="O126" t="str">
        <f t="shared" si="3"/>
        <v>SQMC-25-3_CTR_B1</v>
      </c>
    </row>
    <row r="127" spans="1:15" x14ac:dyDescent="0.25">
      <c r="A127" s="1">
        <v>9</v>
      </c>
      <c r="B127" s="1" t="s">
        <v>59</v>
      </c>
      <c r="C127" s="1">
        <v>3346</v>
      </c>
      <c r="D127" s="1">
        <v>126</v>
      </c>
      <c r="E127" s="1" t="s">
        <v>15</v>
      </c>
      <c r="F127" s="1">
        <v>2891</v>
      </c>
      <c r="G127" s="1" t="s">
        <v>47</v>
      </c>
      <c r="H127" s="1" t="s">
        <v>13</v>
      </c>
      <c r="I127" s="1">
        <v>0.5</v>
      </c>
      <c r="J127" s="1"/>
      <c r="K127" s="2">
        <v>44279</v>
      </c>
      <c r="L127" s="2">
        <v>44281</v>
      </c>
      <c r="M127" s="1" t="s">
        <v>14</v>
      </c>
      <c r="N127" t="str">
        <f t="shared" si="2"/>
        <v>GTR7_9_P3346_R126</v>
      </c>
      <c r="O127" t="str">
        <f t="shared" si="3"/>
        <v>SQMC-25-3_AS_B1</v>
      </c>
    </row>
    <row r="128" spans="1:15" x14ac:dyDescent="0.25">
      <c r="A128" s="1">
        <v>10</v>
      </c>
      <c r="B128" s="1" t="s">
        <v>59</v>
      </c>
      <c r="C128" s="1">
        <v>3325</v>
      </c>
      <c r="D128" s="1">
        <v>127</v>
      </c>
      <c r="E128" s="1" t="s">
        <v>11</v>
      </c>
      <c r="F128" s="1">
        <v>3090</v>
      </c>
      <c r="G128" s="1" t="s">
        <v>48</v>
      </c>
      <c r="H128" s="1" t="s">
        <v>13</v>
      </c>
      <c r="I128" s="1">
        <v>0</v>
      </c>
      <c r="J128" s="1"/>
      <c r="K128" s="2">
        <v>44279</v>
      </c>
      <c r="L128" s="2">
        <v>44281</v>
      </c>
      <c r="M128" s="1" t="s">
        <v>14</v>
      </c>
      <c r="N128" t="str">
        <f t="shared" si="2"/>
        <v>GTR7_10_P3325_R127</v>
      </c>
      <c r="O128" t="str">
        <f t="shared" si="3"/>
        <v>HARB-26-4_CTR_B1</v>
      </c>
    </row>
    <row r="129" spans="1:15" x14ac:dyDescent="0.25">
      <c r="A129" s="1">
        <v>11</v>
      </c>
      <c r="B129" s="1" t="s">
        <v>59</v>
      </c>
      <c r="C129" s="1">
        <v>3328</v>
      </c>
      <c r="D129" s="1">
        <v>128</v>
      </c>
      <c r="E129" s="1" t="s">
        <v>15</v>
      </c>
      <c r="F129" s="1">
        <v>3090</v>
      </c>
      <c r="G129" s="1" t="s">
        <v>48</v>
      </c>
      <c r="H129" s="1" t="s">
        <v>13</v>
      </c>
      <c r="I129" s="1">
        <v>0</v>
      </c>
      <c r="J129" s="1"/>
      <c r="K129" s="2">
        <v>44279</v>
      </c>
      <c r="L129" s="2">
        <v>44281</v>
      </c>
      <c r="M129" s="1" t="s">
        <v>14</v>
      </c>
      <c r="N129" t="str">
        <f t="shared" si="2"/>
        <v>GTR7_11_P3328_R128</v>
      </c>
      <c r="O129" t="str">
        <f t="shared" si="3"/>
        <v>HARB-26-4_AS_B1</v>
      </c>
    </row>
    <row r="130" spans="1:15" x14ac:dyDescent="0.25">
      <c r="A130" s="1">
        <v>12</v>
      </c>
      <c r="B130" s="1" t="s">
        <v>59</v>
      </c>
      <c r="C130" s="1">
        <v>3320</v>
      </c>
      <c r="D130" s="1">
        <v>129</v>
      </c>
      <c r="E130" s="1" t="s">
        <v>11</v>
      </c>
      <c r="F130" s="1">
        <v>3108</v>
      </c>
      <c r="G130" s="1" t="s">
        <v>33</v>
      </c>
      <c r="H130" s="1" t="s">
        <v>31</v>
      </c>
      <c r="I130" s="1">
        <v>0.5</v>
      </c>
      <c r="J130" s="1"/>
      <c r="K130" s="2">
        <v>44279</v>
      </c>
      <c r="L130" s="2">
        <v>44281</v>
      </c>
      <c r="M130" s="1" t="s">
        <v>14</v>
      </c>
      <c r="N130" t="str">
        <f t="shared" si="2"/>
        <v>GTR7_12_P3320_R129</v>
      </c>
      <c r="O130" t="str">
        <f t="shared" si="3"/>
        <v>GW-9595_CTR_B2</v>
      </c>
    </row>
    <row r="131" spans="1:15" x14ac:dyDescent="0.25">
      <c r="A131" s="1">
        <v>13</v>
      </c>
      <c r="B131" s="1" t="s">
        <v>59</v>
      </c>
      <c r="C131" s="1">
        <v>3323</v>
      </c>
      <c r="D131" s="1">
        <v>130</v>
      </c>
      <c r="E131" s="1" t="s">
        <v>15</v>
      </c>
      <c r="F131" s="1">
        <v>3108</v>
      </c>
      <c r="G131" s="1" t="s">
        <v>33</v>
      </c>
      <c r="H131" s="1" t="s">
        <v>31</v>
      </c>
      <c r="I131" s="1">
        <v>0.5</v>
      </c>
      <c r="J131" s="1"/>
      <c r="K131" s="2">
        <v>44279</v>
      </c>
      <c r="L131" s="2">
        <v>44281</v>
      </c>
      <c r="M131" s="1" t="s">
        <v>14</v>
      </c>
      <c r="N131" t="str">
        <f t="shared" ref="N131:N193" si="4">CONCATENATE(B131,"_",A131,"_","P",C131,"_","R",D131)</f>
        <v>GTR7_13_P3323_R130</v>
      </c>
      <c r="O131" t="str">
        <f t="shared" ref="O131:O193" si="5">CONCATENATE(G131,"_",E131,"_",H131)</f>
        <v>GW-9595_AS_B2</v>
      </c>
    </row>
    <row r="132" spans="1:15" x14ac:dyDescent="0.25">
      <c r="A132" s="1">
        <v>14</v>
      </c>
      <c r="B132" s="1" t="s">
        <v>59</v>
      </c>
      <c r="C132" s="1">
        <v>3338</v>
      </c>
      <c r="D132" s="1">
        <v>131</v>
      </c>
      <c r="E132" s="1" t="s">
        <v>11</v>
      </c>
      <c r="F132" s="1">
        <v>2955</v>
      </c>
      <c r="G132" s="1" t="s">
        <v>34</v>
      </c>
      <c r="H132" s="1" t="s">
        <v>31</v>
      </c>
      <c r="I132" s="1">
        <v>0</v>
      </c>
      <c r="J132" s="1"/>
      <c r="K132" s="2">
        <v>44279</v>
      </c>
      <c r="L132" s="2">
        <v>44281</v>
      </c>
      <c r="M132" s="1" t="s">
        <v>14</v>
      </c>
      <c r="N132" t="str">
        <f t="shared" si="4"/>
        <v>GTR7_14_P3338_R131</v>
      </c>
      <c r="O132" t="str">
        <f t="shared" si="5"/>
        <v>BESC-43_CTR_B2</v>
      </c>
    </row>
    <row r="133" spans="1:15" x14ac:dyDescent="0.25">
      <c r="A133" s="1">
        <v>15</v>
      </c>
      <c r="B133" s="1" t="s">
        <v>59</v>
      </c>
      <c r="C133" s="1">
        <v>3341</v>
      </c>
      <c r="D133" s="1">
        <v>132</v>
      </c>
      <c r="E133" s="1" t="s">
        <v>15</v>
      </c>
      <c r="F133" s="1">
        <v>2955</v>
      </c>
      <c r="G133" s="1" t="s">
        <v>34</v>
      </c>
      <c r="H133" s="1" t="s">
        <v>31</v>
      </c>
      <c r="I133" s="1">
        <v>0</v>
      </c>
      <c r="J133" s="1"/>
      <c r="K133" s="2">
        <v>44279</v>
      </c>
      <c r="L133" s="2">
        <v>44281</v>
      </c>
      <c r="M133" s="1" t="s">
        <v>14</v>
      </c>
      <c r="N133" t="str">
        <f t="shared" si="4"/>
        <v>GTR7_15_P3341_R132</v>
      </c>
      <c r="O133" t="str">
        <f t="shared" si="5"/>
        <v>BESC-43_AS_B2</v>
      </c>
    </row>
    <row r="134" spans="1:15" x14ac:dyDescent="0.25">
      <c r="A134" s="1">
        <v>16</v>
      </c>
      <c r="B134" s="1" t="s">
        <v>59</v>
      </c>
      <c r="C134" s="1">
        <v>3374</v>
      </c>
      <c r="D134" s="1">
        <v>133</v>
      </c>
      <c r="E134" s="1" t="s">
        <v>11</v>
      </c>
      <c r="F134" s="1">
        <v>2143</v>
      </c>
      <c r="G134" s="1" t="s">
        <v>35</v>
      </c>
      <c r="H134" s="1" t="s">
        <v>31</v>
      </c>
      <c r="I134" s="1">
        <v>0.5</v>
      </c>
      <c r="J134" s="1"/>
      <c r="K134" s="2">
        <v>44279</v>
      </c>
      <c r="L134" s="2">
        <v>44281</v>
      </c>
      <c r="M134" s="1" t="s">
        <v>14</v>
      </c>
      <c r="N134" t="str">
        <f t="shared" si="4"/>
        <v>GTR7_16_P3374_R133</v>
      </c>
      <c r="O134" t="str">
        <f t="shared" si="5"/>
        <v>GW-9594_CTR_B2</v>
      </c>
    </row>
    <row r="135" spans="1:15" x14ac:dyDescent="0.25">
      <c r="A135" s="1">
        <v>17</v>
      </c>
      <c r="B135" s="1" t="s">
        <v>59</v>
      </c>
      <c r="C135" s="1">
        <v>3377</v>
      </c>
      <c r="D135" s="1">
        <v>134</v>
      </c>
      <c r="E135" s="1" t="s">
        <v>15</v>
      </c>
      <c r="F135" s="1">
        <v>2143</v>
      </c>
      <c r="G135" s="1" t="s">
        <v>35</v>
      </c>
      <c r="H135" s="1" t="s">
        <v>31</v>
      </c>
      <c r="I135" s="1">
        <v>0.5</v>
      </c>
      <c r="J135" s="1"/>
      <c r="K135" s="2">
        <v>44279</v>
      </c>
      <c r="L135" s="2">
        <v>44281</v>
      </c>
      <c r="M135" s="1" t="s">
        <v>14</v>
      </c>
      <c r="N135" t="str">
        <f t="shared" si="4"/>
        <v>GTR7_17_P3377_R134</v>
      </c>
      <c r="O135" t="str">
        <f t="shared" si="5"/>
        <v>GW-9594_AS_B2</v>
      </c>
    </row>
    <row r="136" spans="1:15" x14ac:dyDescent="0.25">
      <c r="A136" s="1">
        <v>18</v>
      </c>
      <c r="B136" s="1" t="s">
        <v>59</v>
      </c>
      <c r="C136" s="1">
        <v>3362</v>
      </c>
      <c r="D136" s="1">
        <v>135</v>
      </c>
      <c r="E136" s="1" t="s">
        <v>11</v>
      </c>
      <c r="F136" s="1">
        <v>1964</v>
      </c>
      <c r="G136" s="1" t="s">
        <v>36</v>
      </c>
      <c r="H136" s="1" t="s">
        <v>31</v>
      </c>
      <c r="I136" s="1"/>
      <c r="J136" s="1"/>
      <c r="K136" s="2">
        <v>44279</v>
      </c>
      <c r="L136" s="2">
        <v>44281</v>
      </c>
      <c r="M136" s="1" t="s">
        <v>14</v>
      </c>
      <c r="N136" t="str">
        <f t="shared" si="4"/>
        <v>GTR7_18_P3362_R135</v>
      </c>
      <c r="O136" t="str">
        <f t="shared" si="5"/>
        <v>BESC-1131_CTR_B2</v>
      </c>
    </row>
    <row r="137" spans="1:15" x14ac:dyDescent="0.25">
      <c r="A137" s="1">
        <v>19</v>
      </c>
      <c r="B137" s="1" t="s">
        <v>59</v>
      </c>
      <c r="C137" s="1">
        <v>3365</v>
      </c>
      <c r="D137" s="1">
        <v>136</v>
      </c>
      <c r="E137" s="1" t="s">
        <v>15</v>
      </c>
      <c r="F137" s="1">
        <v>1964</v>
      </c>
      <c r="G137" s="1" t="s">
        <v>36</v>
      </c>
      <c r="H137" s="1" t="s">
        <v>31</v>
      </c>
      <c r="I137" s="1"/>
      <c r="J137" s="1"/>
      <c r="K137" s="2">
        <v>44279</v>
      </c>
      <c r="L137" s="2">
        <v>44281</v>
      </c>
      <c r="M137" s="1" t="s">
        <v>14</v>
      </c>
      <c r="N137" t="str">
        <f t="shared" si="4"/>
        <v>GTR7_19_P3365_R136</v>
      </c>
      <c r="O137" t="str">
        <f t="shared" si="5"/>
        <v>BESC-1131_AS_B2</v>
      </c>
    </row>
    <row r="138" spans="1:15" x14ac:dyDescent="0.25">
      <c r="A138" s="1">
        <v>20</v>
      </c>
      <c r="B138" s="1" t="s">
        <v>59</v>
      </c>
      <c r="C138" s="1">
        <v>3368</v>
      </c>
      <c r="D138" s="1">
        <v>137</v>
      </c>
      <c r="E138" s="1" t="s">
        <v>11</v>
      </c>
      <c r="F138" s="1">
        <v>2166</v>
      </c>
      <c r="G138" s="1" t="s">
        <v>37</v>
      </c>
      <c r="H138" s="1" t="s">
        <v>31</v>
      </c>
      <c r="I138" s="1">
        <v>0.5</v>
      </c>
      <c r="J138" s="1"/>
      <c r="K138" s="2">
        <v>44279</v>
      </c>
      <c r="L138" s="2">
        <v>44281</v>
      </c>
      <c r="M138" s="1" t="s">
        <v>14</v>
      </c>
      <c r="N138" t="str">
        <f t="shared" si="4"/>
        <v>GTR7_20_P3368_R137</v>
      </c>
      <c r="O138" t="str">
        <f t="shared" si="5"/>
        <v>GW-9888_CTR_B2</v>
      </c>
    </row>
    <row r="139" spans="1:15" x14ac:dyDescent="0.25">
      <c r="A139" s="1">
        <v>21</v>
      </c>
      <c r="B139" s="1" t="s">
        <v>59</v>
      </c>
      <c r="C139" s="1">
        <v>3371</v>
      </c>
      <c r="D139" s="1">
        <v>138</v>
      </c>
      <c r="E139" s="1" t="s">
        <v>15</v>
      </c>
      <c r="F139" s="1">
        <v>2166</v>
      </c>
      <c r="G139" s="1" t="s">
        <v>37</v>
      </c>
      <c r="H139" s="1" t="s">
        <v>31</v>
      </c>
      <c r="I139" s="1">
        <v>0.5</v>
      </c>
      <c r="J139" s="1"/>
      <c r="K139" s="2">
        <v>44279</v>
      </c>
      <c r="L139" s="2">
        <v>44281</v>
      </c>
      <c r="M139" s="1" t="s">
        <v>14</v>
      </c>
      <c r="N139" t="str">
        <f t="shared" si="4"/>
        <v>GTR7_21_P3371_R138</v>
      </c>
      <c r="O139" t="str">
        <f t="shared" si="5"/>
        <v>GW-9888_AS_B2</v>
      </c>
    </row>
    <row r="140" spans="1:15" x14ac:dyDescent="0.25">
      <c r="A140" s="1">
        <v>1</v>
      </c>
      <c r="B140" s="1" t="s">
        <v>60</v>
      </c>
      <c r="C140" s="1">
        <v>3404</v>
      </c>
      <c r="D140" s="1">
        <v>139</v>
      </c>
      <c r="E140" s="1" t="s">
        <v>11</v>
      </c>
      <c r="F140" s="1">
        <v>1206</v>
      </c>
      <c r="G140" s="1" t="s">
        <v>38</v>
      </c>
      <c r="H140" s="1" t="s">
        <v>31</v>
      </c>
      <c r="I140" s="1"/>
      <c r="J140" s="1"/>
      <c r="K140" s="2">
        <v>44279</v>
      </c>
      <c r="L140" s="2">
        <v>44281</v>
      </c>
      <c r="M140" s="1" t="s">
        <v>14</v>
      </c>
      <c r="N140" t="str">
        <f t="shared" si="4"/>
        <v>GTR8_1_P3404_R139</v>
      </c>
      <c r="O140" t="str">
        <f t="shared" si="5"/>
        <v>BESC-19_CTR_B2</v>
      </c>
    </row>
    <row r="141" spans="1:15" x14ac:dyDescent="0.25">
      <c r="A141" s="1">
        <v>2</v>
      </c>
      <c r="B141" s="1" t="s">
        <v>60</v>
      </c>
      <c r="C141" s="1">
        <v>3407</v>
      </c>
      <c r="D141" s="1">
        <v>140</v>
      </c>
      <c r="E141" s="1" t="s">
        <v>15</v>
      </c>
      <c r="F141" s="1">
        <v>1206</v>
      </c>
      <c r="G141" s="1" t="s">
        <v>38</v>
      </c>
      <c r="H141" s="1" t="s">
        <v>31</v>
      </c>
      <c r="I141" s="1"/>
      <c r="J141" s="1"/>
      <c r="K141" s="2">
        <v>44279</v>
      </c>
      <c r="L141" s="2">
        <v>44281</v>
      </c>
      <c r="M141" s="1" t="s">
        <v>14</v>
      </c>
      <c r="N141" t="str">
        <f t="shared" si="4"/>
        <v>GTR8_2_P3407_R140</v>
      </c>
      <c r="O141" t="str">
        <f t="shared" si="5"/>
        <v>BESC-19_AS_B2</v>
      </c>
    </row>
    <row r="142" spans="1:15" x14ac:dyDescent="0.25">
      <c r="A142" s="1">
        <v>3</v>
      </c>
      <c r="B142" s="1" t="s">
        <v>60</v>
      </c>
      <c r="C142" s="1">
        <v>3356</v>
      </c>
      <c r="D142" s="1">
        <v>141</v>
      </c>
      <c r="E142" s="1" t="s">
        <v>11</v>
      </c>
      <c r="F142" s="1">
        <v>1167</v>
      </c>
      <c r="G142" s="1" t="s">
        <v>39</v>
      </c>
      <c r="H142" s="1" t="s">
        <v>31</v>
      </c>
      <c r="I142" s="1">
        <v>0</v>
      </c>
      <c r="J142" s="1"/>
      <c r="K142" s="2">
        <v>44279</v>
      </c>
      <c r="L142" s="2">
        <v>44281</v>
      </c>
      <c r="M142" s="1" t="s">
        <v>14</v>
      </c>
      <c r="N142" t="str">
        <f t="shared" si="4"/>
        <v>GTR8_3_P3356_R141</v>
      </c>
      <c r="O142" t="str">
        <f t="shared" si="5"/>
        <v>BESC-436_CTR_B2</v>
      </c>
    </row>
    <row r="143" spans="1:15" x14ac:dyDescent="0.25">
      <c r="A143" s="1">
        <v>4</v>
      </c>
      <c r="B143" s="1" t="s">
        <v>60</v>
      </c>
      <c r="C143" s="1">
        <v>3359</v>
      </c>
      <c r="D143" s="1">
        <v>142</v>
      </c>
      <c r="E143" s="1" t="s">
        <v>15</v>
      </c>
      <c r="F143" s="1">
        <v>1167</v>
      </c>
      <c r="G143" s="1" t="s">
        <v>39</v>
      </c>
      <c r="H143" s="1" t="s">
        <v>31</v>
      </c>
      <c r="I143" s="1">
        <v>0</v>
      </c>
      <c r="J143" s="1"/>
      <c r="K143" s="2">
        <v>44279</v>
      </c>
      <c r="L143" s="2">
        <v>44281</v>
      </c>
      <c r="M143" s="1" t="s">
        <v>14</v>
      </c>
      <c r="N143" t="str">
        <f t="shared" si="4"/>
        <v>GTR8_4_P3359_R142</v>
      </c>
      <c r="O143" t="str">
        <f t="shared" si="5"/>
        <v>BESC-436_AS_B2</v>
      </c>
    </row>
    <row r="144" spans="1:15" x14ac:dyDescent="0.25">
      <c r="A144" s="1">
        <v>5</v>
      </c>
      <c r="B144" s="1" t="s">
        <v>60</v>
      </c>
      <c r="C144" s="1">
        <v>3332</v>
      </c>
      <c r="D144" s="1">
        <v>143</v>
      </c>
      <c r="E144" s="1" t="s">
        <v>11</v>
      </c>
      <c r="F144" s="1">
        <v>3077</v>
      </c>
      <c r="G144" s="1" t="s">
        <v>40</v>
      </c>
      <c r="H144" s="1" t="s">
        <v>31</v>
      </c>
      <c r="I144" s="1">
        <v>0</v>
      </c>
      <c r="J144" s="1"/>
      <c r="K144" s="2">
        <v>44279</v>
      </c>
      <c r="L144" s="2">
        <v>44281</v>
      </c>
      <c r="M144" s="1" t="s">
        <v>14</v>
      </c>
      <c r="N144" t="str">
        <f t="shared" si="4"/>
        <v>GTR8_5_P3332_R143</v>
      </c>
      <c r="O144" t="str">
        <f t="shared" si="5"/>
        <v>BESC-147_CTR_B2</v>
      </c>
    </row>
    <row r="145" spans="1:15" x14ac:dyDescent="0.25">
      <c r="A145" s="1">
        <v>6</v>
      </c>
      <c r="B145" s="1" t="s">
        <v>60</v>
      </c>
      <c r="C145" s="1">
        <v>3335</v>
      </c>
      <c r="D145" s="1">
        <v>144</v>
      </c>
      <c r="E145" s="1" t="s">
        <v>15</v>
      </c>
      <c r="F145" s="1">
        <v>3077</v>
      </c>
      <c r="G145" s="1" t="s">
        <v>40</v>
      </c>
      <c r="H145" s="1" t="s">
        <v>31</v>
      </c>
      <c r="I145" s="1">
        <v>0</v>
      </c>
      <c r="J145" s="1"/>
      <c r="K145" s="2">
        <v>44279</v>
      </c>
      <c r="L145" s="2">
        <v>44281</v>
      </c>
      <c r="M145" s="1" t="s">
        <v>14</v>
      </c>
      <c r="N145" t="str">
        <f t="shared" si="4"/>
        <v>GTR8_6_P3335_R144</v>
      </c>
      <c r="O145" t="str">
        <f t="shared" si="5"/>
        <v>BESC-147_AS_B2</v>
      </c>
    </row>
    <row r="146" spans="1:15" x14ac:dyDescent="0.25">
      <c r="A146" s="1">
        <v>7</v>
      </c>
      <c r="B146" s="1" t="s">
        <v>60</v>
      </c>
      <c r="C146" s="1">
        <v>3392</v>
      </c>
      <c r="D146" s="1">
        <v>145</v>
      </c>
      <c r="E146" s="1" t="s">
        <v>11</v>
      </c>
      <c r="F146" s="1">
        <v>1353</v>
      </c>
      <c r="G146" s="1" t="s">
        <v>41</v>
      </c>
      <c r="H146" s="1" t="s">
        <v>31</v>
      </c>
      <c r="I146" s="1"/>
      <c r="J146" s="1"/>
      <c r="K146" s="2">
        <v>44279</v>
      </c>
      <c r="L146" s="2">
        <v>44281</v>
      </c>
      <c r="M146" s="1" t="s">
        <v>14</v>
      </c>
      <c r="N146" t="str">
        <f t="shared" si="4"/>
        <v>GTR8_7_P3392_R145</v>
      </c>
      <c r="O146" t="str">
        <f t="shared" si="5"/>
        <v>BESC-898_CTR_B2</v>
      </c>
    </row>
    <row r="147" spans="1:15" x14ac:dyDescent="0.25">
      <c r="A147" s="1">
        <v>8</v>
      </c>
      <c r="B147" s="1" t="s">
        <v>60</v>
      </c>
      <c r="C147" s="1">
        <v>3395</v>
      </c>
      <c r="D147" s="1">
        <v>146</v>
      </c>
      <c r="E147" s="1" t="s">
        <v>15</v>
      </c>
      <c r="F147" s="1">
        <v>1353</v>
      </c>
      <c r="G147" s="1" t="s">
        <v>41</v>
      </c>
      <c r="H147" s="1" t="s">
        <v>31</v>
      </c>
      <c r="I147" s="1"/>
      <c r="J147" s="1"/>
      <c r="K147" s="2">
        <v>44279</v>
      </c>
      <c r="L147" s="2">
        <v>44281</v>
      </c>
      <c r="M147" s="1" t="s">
        <v>14</v>
      </c>
      <c r="N147" t="str">
        <f t="shared" si="4"/>
        <v>GTR8_8_P3395_R146</v>
      </c>
      <c r="O147" t="str">
        <f t="shared" si="5"/>
        <v>BESC-898_AS_B2</v>
      </c>
    </row>
    <row r="148" spans="1:15" x14ac:dyDescent="0.25">
      <c r="A148" s="1">
        <v>9</v>
      </c>
      <c r="B148" s="1" t="s">
        <v>60</v>
      </c>
      <c r="C148" s="1">
        <v>3380</v>
      </c>
      <c r="D148" s="1">
        <v>147</v>
      </c>
      <c r="E148" s="1" t="s">
        <v>11</v>
      </c>
      <c r="F148" s="1">
        <v>2140</v>
      </c>
      <c r="G148" s="1" t="s">
        <v>42</v>
      </c>
      <c r="H148" s="1" t="s">
        <v>31</v>
      </c>
      <c r="I148" s="1">
        <v>0.5</v>
      </c>
      <c r="J148" s="1"/>
      <c r="K148" s="2">
        <v>44279</v>
      </c>
      <c r="L148" s="2">
        <v>44281</v>
      </c>
      <c r="M148" s="1" t="s">
        <v>14</v>
      </c>
      <c r="N148" t="str">
        <f t="shared" si="4"/>
        <v>GTR8_9_P3380_R147</v>
      </c>
      <c r="O148" t="str">
        <f t="shared" si="5"/>
        <v>BESC-1024_CTR_B2</v>
      </c>
    </row>
    <row r="149" spans="1:15" x14ac:dyDescent="0.25">
      <c r="A149" s="1">
        <v>10</v>
      </c>
      <c r="B149" s="1" t="s">
        <v>60</v>
      </c>
      <c r="C149" s="1">
        <v>3383</v>
      </c>
      <c r="D149" s="1">
        <v>148</v>
      </c>
      <c r="E149" s="1" t="s">
        <v>15</v>
      </c>
      <c r="F149" s="1">
        <v>2140</v>
      </c>
      <c r="G149" s="1" t="s">
        <v>42</v>
      </c>
      <c r="H149" s="1" t="s">
        <v>31</v>
      </c>
      <c r="I149" s="1">
        <v>0.5</v>
      </c>
      <c r="J149" s="1"/>
      <c r="K149" s="2">
        <v>44279</v>
      </c>
      <c r="L149" s="2">
        <v>44281</v>
      </c>
      <c r="M149" s="1" t="s">
        <v>14</v>
      </c>
      <c r="N149" t="str">
        <f t="shared" si="4"/>
        <v>GTR8_10_P3383_R148</v>
      </c>
      <c r="O149" t="str">
        <f t="shared" si="5"/>
        <v>BESC-1024_AS_B2</v>
      </c>
    </row>
    <row r="150" spans="1:15" x14ac:dyDescent="0.25">
      <c r="A150" s="1">
        <v>11</v>
      </c>
      <c r="B150" s="1" t="s">
        <v>60</v>
      </c>
      <c r="C150" s="1">
        <v>3386</v>
      </c>
      <c r="D150" s="1">
        <v>149</v>
      </c>
      <c r="E150" s="1" t="s">
        <v>11</v>
      </c>
      <c r="F150" s="1">
        <v>2196</v>
      </c>
      <c r="G150" s="1" t="s">
        <v>43</v>
      </c>
      <c r="H150" s="1" t="s">
        <v>31</v>
      </c>
      <c r="I150" s="1">
        <v>0.5</v>
      </c>
      <c r="J150" s="1"/>
      <c r="K150" s="2">
        <v>44279</v>
      </c>
      <c r="L150" s="2">
        <v>44281</v>
      </c>
      <c r="M150" s="1" t="s">
        <v>14</v>
      </c>
      <c r="N150" t="str">
        <f t="shared" si="4"/>
        <v>GTR8_11_P3386_R149</v>
      </c>
      <c r="O150" t="str">
        <f t="shared" si="5"/>
        <v>CMBF-28-5_CTR_B2</v>
      </c>
    </row>
    <row r="151" spans="1:15" x14ac:dyDescent="0.25">
      <c r="A151" s="1">
        <v>12</v>
      </c>
      <c r="B151" s="1" t="s">
        <v>60</v>
      </c>
      <c r="C151" s="1">
        <v>3389</v>
      </c>
      <c r="D151" s="1">
        <v>150</v>
      </c>
      <c r="E151" s="1" t="s">
        <v>15</v>
      </c>
      <c r="F151" s="1">
        <v>2196</v>
      </c>
      <c r="G151" s="1" t="s">
        <v>43</v>
      </c>
      <c r="H151" s="1" t="s">
        <v>31</v>
      </c>
      <c r="I151" s="1">
        <v>0.5</v>
      </c>
      <c r="J151" s="1"/>
      <c r="K151" s="2">
        <v>44279</v>
      </c>
      <c r="L151" s="2">
        <v>44281</v>
      </c>
      <c r="M151" s="1" t="s">
        <v>14</v>
      </c>
      <c r="N151" t="str">
        <f t="shared" si="4"/>
        <v>GTR8_12_P3389_R150</v>
      </c>
      <c r="O151" t="str">
        <f t="shared" si="5"/>
        <v>CMBF-28-5_AS_B2</v>
      </c>
    </row>
    <row r="152" spans="1:15" x14ac:dyDescent="0.25">
      <c r="A152" s="1">
        <v>13</v>
      </c>
      <c r="B152" s="1" t="s">
        <v>60</v>
      </c>
      <c r="C152" s="1">
        <v>3314</v>
      </c>
      <c r="D152" s="1">
        <v>151</v>
      </c>
      <c r="E152" s="1" t="s">
        <v>11</v>
      </c>
      <c r="F152" s="1">
        <v>3120</v>
      </c>
      <c r="G152" s="1" t="s">
        <v>44</v>
      </c>
      <c r="H152" s="1" t="s">
        <v>31</v>
      </c>
      <c r="I152" s="1">
        <v>0</v>
      </c>
      <c r="J152" s="1"/>
      <c r="K152" s="2">
        <v>44279</v>
      </c>
      <c r="L152" s="2">
        <v>44281</v>
      </c>
      <c r="M152" s="1" t="s">
        <v>14</v>
      </c>
      <c r="N152" t="str">
        <f t="shared" si="4"/>
        <v>GTR8_13_P3314_R151</v>
      </c>
      <c r="O152" t="str">
        <f t="shared" si="5"/>
        <v>BESC-449_CTR_B2</v>
      </c>
    </row>
    <row r="153" spans="1:15" x14ac:dyDescent="0.25">
      <c r="A153" s="1">
        <v>14</v>
      </c>
      <c r="B153" s="1" t="s">
        <v>60</v>
      </c>
      <c r="C153" s="1">
        <v>3317</v>
      </c>
      <c r="D153" s="1">
        <v>152</v>
      </c>
      <c r="E153" s="1" t="s">
        <v>15</v>
      </c>
      <c r="F153" s="1">
        <v>3120</v>
      </c>
      <c r="G153" s="1" t="s">
        <v>44</v>
      </c>
      <c r="H153" s="1" t="s">
        <v>31</v>
      </c>
      <c r="I153" s="1">
        <v>0</v>
      </c>
      <c r="J153" s="1"/>
      <c r="K153" s="2">
        <v>44279</v>
      </c>
      <c r="L153" s="2">
        <v>44281</v>
      </c>
      <c r="M153" s="1" t="s">
        <v>14</v>
      </c>
      <c r="N153" t="str">
        <f t="shared" si="4"/>
        <v>GTR8_14_P3317_R152</v>
      </c>
      <c r="O153" t="str">
        <f t="shared" si="5"/>
        <v>BESC-449_AS_B2</v>
      </c>
    </row>
    <row r="154" spans="1:15" x14ac:dyDescent="0.25">
      <c r="A154" s="1">
        <v>15</v>
      </c>
      <c r="B154" s="1" t="s">
        <v>60</v>
      </c>
      <c r="C154" s="1">
        <v>3350</v>
      </c>
      <c r="D154" s="1">
        <v>153</v>
      </c>
      <c r="E154" s="1" t="s">
        <v>11</v>
      </c>
      <c r="F154" s="1">
        <v>1165</v>
      </c>
      <c r="G154" s="1" t="s">
        <v>45</v>
      </c>
      <c r="H154" s="1" t="s">
        <v>31</v>
      </c>
      <c r="I154" s="1">
        <v>0</v>
      </c>
      <c r="J154" s="1"/>
      <c r="K154" s="2">
        <v>44279</v>
      </c>
      <c r="L154" s="2">
        <v>44281</v>
      </c>
      <c r="M154" s="1" t="s">
        <v>14</v>
      </c>
      <c r="N154" t="str">
        <f t="shared" si="4"/>
        <v>GTR8_15_P3350_R153</v>
      </c>
      <c r="O154" t="str">
        <f t="shared" si="5"/>
        <v>BESC-399_CTR_B2</v>
      </c>
    </row>
    <row r="155" spans="1:15" x14ac:dyDescent="0.25">
      <c r="A155" s="1">
        <v>16</v>
      </c>
      <c r="B155" s="1" t="s">
        <v>60</v>
      </c>
      <c r="C155" s="1">
        <v>3353</v>
      </c>
      <c r="D155" s="1">
        <v>154</v>
      </c>
      <c r="E155" s="1" t="s">
        <v>15</v>
      </c>
      <c r="F155" s="1">
        <v>1165</v>
      </c>
      <c r="G155" s="1" t="s">
        <v>45</v>
      </c>
      <c r="H155" s="1" t="s">
        <v>31</v>
      </c>
      <c r="I155" s="1">
        <v>0</v>
      </c>
      <c r="J155" s="1"/>
      <c r="K155" s="2">
        <v>44279</v>
      </c>
      <c r="L155" s="2">
        <v>44281</v>
      </c>
      <c r="M155" s="1" t="s">
        <v>14</v>
      </c>
      <c r="N155" t="str">
        <f t="shared" si="4"/>
        <v>GTR8_16_P3353_R154</v>
      </c>
      <c r="O155" t="str">
        <f t="shared" si="5"/>
        <v>BESC-399_AS_B2</v>
      </c>
    </row>
    <row r="156" spans="1:15" x14ac:dyDescent="0.25">
      <c r="A156" s="1">
        <v>17</v>
      </c>
      <c r="B156" s="1" t="s">
        <v>60</v>
      </c>
      <c r="C156" s="1">
        <v>3398</v>
      </c>
      <c r="D156" s="1">
        <v>155</v>
      </c>
      <c r="E156" s="1" t="s">
        <v>11</v>
      </c>
      <c r="F156" s="1">
        <v>1164</v>
      </c>
      <c r="G156" s="1" t="s">
        <v>46</v>
      </c>
      <c r="H156" s="1" t="s">
        <v>31</v>
      </c>
      <c r="I156" s="1">
        <v>0.5</v>
      </c>
      <c r="J156" s="1"/>
      <c r="K156" s="2">
        <v>44279</v>
      </c>
      <c r="L156" s="2">
        <v>44281</v>
      </c>
      <c r="M156" s="1" t="s">
        <v>14</v>
      </c>
      <c r="N156" t="str">
        <f t="shared" si="4"/>
        <v>GTR8_17_P3398_R155</v>
      </c>
      <c r="O156" t="str">
        <f t="shared" si="5"/>
        <v>BESC-353_CTR_B2</v>
      </c>
    </row>
    <row r="157" spans="1:15" x14ac:dyDescent="0.25">
      <c r="A157" s="1">
        <v>18</v>
      </c>
      <c r="B157" s="1" t="s">
        <v>60</v>
      </c>
      <c r="C157" s="1">
        <v>3401</v>
      </c>
      <c r="D157" s="1">
        <v>156</v>
      </c>
      <c r="E157" s="1" t="s">
        <v>15</v>
      </c>
      <c r="F157" s="1">
        <v>1164</v>
      </c>
      <c r="G157" s="1" t="s">
        <v>46</v>
      </c>
      <c r="H157" s="1" t="s">
        <v>31</v>
      </c>
      <c r="I157" s="1">
        <v>0.5</v>
      </c>
      <c r="J157" s="1"/>
      <c r="K157" s="2">
        <v>44279</v>
      </c>
      <c r="L157" s="2">
        <v>44281</v>
      </c>
      <c r="M157" s="1" t="s">
        <v>14</v>
      </c>
      <c r="N157" t="str">
        <f t="shared" si="4"/>
        <v>GTR8_18_P3401_R156</v>
      </c>
      <c r="O157" t="str">
        <f t="shared" si="5"/>
        <v>BESC-353_AS_B2</v>
      </c>
    </row>
    <row r="158" spans="1:15" x14ac:dyDescent="0.25">
      <c r="A158" s="1">
        <v>19</v>
      </c>
      <c r="B158" s="1" t="s">
        <v>60</v>
      </c>
      <c r="C158" s="1">
        <v>3344</v>
      </c>
      <c r="D158" s="1">
        <v>157</v>
      </c>
      <c r="E158" s="1" t="s">
        <v>11</v>
      </c>
      <c r="F158" s="1">
        <v>2891</v>
      </c>
      <c r="G158" s="1" t="s">
        <v>47</v>
      </c>
      <c r="H158" s="1" t="s">
        <v>31</v>
      </c>
      <c r="I158" s="1">
        <v>0.5</v>
      </c>
      <c r="J158" s="1"/>
      <c r="K158" s="2">
        <v>44279</v>
      </c>
      <c r="L158" s="2">
        <v>44281</v>
      </c>
      <c r="M158" s="1" t="s">
        <v>14</v>
      </c>
      <c r="N158" t="str">
        <f t="shared" si="4"/>
        <v>GTR8_19_P3344_R157</v>
      </c>
      <c r="O158" t="str">
        <f t="shared" si="5"/>
        <v>SQMC-25-3_CTR_B2</v>
      </c>
    </row>
    <row r="159" spans="1:15" x14ac:dyDescent="0.25">
      <c r="A159" s="1">
        <v>20</v>
      </c>
      <c r="B159" s="1" t="s">
        <v>60</v>
      </c>
      <c r="C159" s="1">
        <v>3347</v>
      </c>
      <c r="D159" s="1">
        <v>158</v>
      </c>
      <c r="E159" s="1" t="s">
        <v>15</v>
      </c>
      <c r="F159" s="1">
        <v>2891</v>
      </c>
      <c r="G159" s="1" t="s">
        <v>47</v>
      </c>
      <c r="H159" s="1" t="s">
        <v>31</v>
      </c>
      <c r="I159" s="1">
        <v>0.5</v>
      </c>
      <c r="J159" s="1"/>
      <c r="K159" s="2">
        <v>44279</v>
      </c>
      <c r="L159" s="2">
        <v>44281</v>
      </c>
      <c r="M159" s="1" t="s">
        <v>14</v>
      </c>
      <c r="N159" t="str">
        <f t="shared" si="4"/>
        <v>GTR8_20_P3347_R158</v>
      </c>
      <c r="O159" t="str">
        <f t="shared" si="5"/>
        <v>SQMC-25-3_AS_B2</v>
      </c>
    </row>
    <row r="160" spans="1:15" x14ac:dyDescent="0.25">
      <c r="A160" s="1">
        <v>21</v>
      </c>
      <c r="B160" s="1" t="s">
        <v>60</v>
      </c>
      <c r="C160" s="1">
        <v>3326</v>
      </c>
      <c r="D160" s="1">
        <v>159</v>
      </c>
      <c r="E160" s="1" t="s">
        <v>11</v>
      </c>
      <c r="F160" s="1">
        <v>3090</v>
      </c>
      <c r="G160" s="1" t="s">
        <v>48</v>
      </c>
      <c r="H160" s="1" t="s">
        <v>31</v>
      </c>
      <c r="I160" s="1">
        <v>0</v>
      </c>
      <c r="J160" s="1"/>
      <c r="K160" s="2">
        <v>44279</v>
      </c>
      <c r="L160" s="2">
        <v>44281</v>
      </c>
      <c r="M160" s="1" t="s">
        <v>14</v>
      </c>
      <c r="N160" t="str">
        <f t="shared" si="4"/>
        <v>GTR8_21_P3326_R159</v>
      </c>
      <c r="O160" t="str">
        <f t="shared" si="5"/>
        <v>HARB-26-4_CTR_B2</v>
      </c>
    </row>
    <row r="161" spans="1:15" x14ac:dyDescent="0.25">
      <c r="A161" s="1">
        <v>1</v>
      </c>
      <c r="B161" s="1" t="s">
        <v>61</v>
      </c>
      <c r="C161" s="1">
        <v>3329</v>
      </c>
      <c r="D161" s="1">
        <v>160</v>
      </c>
      <c r="E161" s="1" t="s">
        <v>15</v>
      </c>
      <c r="F161" s="1">
        <v>3090</v>
      </c>
      <c r="G161" s="1" t="s">
        <v>48</v>
      </c>
      <c r="H161" s="1" t="s">
        <v>31</v>
      </c>
      <c r="I161" s="1">
        <v>0</v>
      </c>
      <c r="J161" s="1"/>
      <c r="K161" s="2">
        <v>44279</v>
      </c>
      <c r="L161" s="2">
        <v>44281</v>
      </c>
      <c r="M161" s="1" t="s">
        <v>14</v>
      </c>
      <c r="N161" t="str">
        <f t="shared" si="4"/>
        <v>GTR9_1_P3329_R160</v>
      </c>
      <c r="O161" t="str">
        <f t="shared" si="5"/>
        <v>HARB-26-4_AS_B2</v>
      </c>
    </row>
    <row r="162" spans="1:15" x14ac:dyDescent="0.25">
      <c r="A162" s="1">
        <v>2</v>
      </c>
      <c r="B162" s="1" t="s">
        <v>61</v>
      </c>
      <c r="C162" s="1">
        <v>3321</v>
      </c>
      <c r="D162" s="1">
        <v>161</v>
      </c>
      <c r="E162" s="1" t="s">
        <v>11</v>
      </c>
      <c r="F162" s="1">
        <v>3108</v>
      </c>
      <c r="G162" s="1" t="s">
        <v>33</v>
      </c>
      <c r="H162" s="1" t="s">
        <v>32</v>
      </c>
      <c r="I162" s="1">
        <v>0.5</v>
      </c>
      <c r="J162" s="1"/>
      <c r="K162" s="2">
        <v>44279</v>
      </c>
      <c r="L162" s="2">
        <v>44281</v>
      </c>
      <c r="M162" s="1" t="s">
        <v>14</v>
      </c>
      <c r="N162" t="str">
        <f t="shared" si="4"/>
        <v>GTR9_2_P3321_R161</v>
      </c>
      <c r="O162" t="str">
        <f t="shared" si="5"/>
        <v>GW-9595_CTR_B3</v>
      </c>
    </row>
    <row r="163" spans="1:15" x14ac:dyDescent="0.25">
      <c r="A163" s="1">
        <v>3</v>
      </c>
      <c r="B163" s="1" t="s">
        <v>61</v>
      </c>
      <c r="C163" s="1">
        <v>3324</v>
      </c>
      <c r="D163" s="1">
        <v>162</v>
      </c>
      <c r="E163" s="1" t="s">
        <v>15</v>
      </c>
      <c r="F163" s="1">
        <v>3108</v>
      </c>
      <c r="G163" s="1" t="s">
        <v>33</v>
      </c>
      <c r="H163" s="1" t="s">
        <v>32</v>
      </c>
      <c r="I163" s="1">
        <v>0.5</v>
      </c>
      <c r="J163" s="1"/>
      <c r="K163" s="2">
        <v>44279</v>
      </c>
      <c r="L163" s="2">
        <v>44281</v>
      </c>
      <c r="M163" s="1" t="s">
        <v>14</v>
      </c>
      <c r="N163" t="str">
        <f t="shared" si="4"/>
        <v>GTR9_3_P3324_R162</v>
      </c>
      <c r="O163" t="str">
        <f t="shared" si="5"/>
        <v>GW-9595_AS_B3</v>
      </c>
    </row>
    <row r="164" spans="1:15" x14ac:dyDescent="0.25">
      <c r="A164" s="1">
        <v>4</v>
      </c>
      <c r="B164" s="1" t="s">
        <v>61</v>
      </c>
      <c r="C164" s="1">
        <v>3339</v>
      </c>
      <c r="D164" s="1">
        <v>163</v>
      </c>
      <c r="E164" s="1" t="s">
        <v>11</v>
      </c>
      <c r="F164" s="1">
        <v>2955</v>
      </c>
      <c r="G164" s="1" t="s">
        <v>34</v>
      </c>
      <c r="H164" s="1" t="s">
        <v>32</v>
      </c>
      <c r="I164" s="1">
        <v>0</v>
      </c>
      <c r="J164" s="1"/>
      <c r="K164" s="2">
        <v>44279</v>
      </c>
      <c r="L164" s="2">
        <v>44281</v>
      </c>
      <c r="M164" s="1" t="s">
        <v>14</v>
      </c>
      <c r="N164" t="str">
        <f t="shared" si="4"/>
        <v>GTR9_4_P3339_R163</v>
      </c>
      <c r="O164" t="str">
        <f t="shared" si="5"/>
        <v>BESC-43_CTR_B3</v>
      </c>
    </row>
    <row r="165" spans="1:15" x14ac:dyDescent="0.25">
      <c r="A165" s="1">
        <v>5</v>
      </c>
      <c r="B165" s="1" t="s">
        <v>61</v>
      </c>
      <c r="C165" s="1">
        <v>3342</v>
      </c>
      <c r="D165" s="1">
        <v>164</v>
      </c>
      <c r="E165" s="1" t="s">
        <v>15</v>
      </c>
      <c r="F165" s="1">
        <v>2955</v>
      </c>
      <c r="G165" s="1" t="s">
        <v>34</v>
      </c>
      <c r="H165" s="1" t="s">
        <v>32</v>
      </c>
      <c r="I165" s="1">
        <v>0</v>
      </c>
      <c r="J165" s="1"/>
      <c r="K165" s="2">
        <v>44279</v>
      </c>
      <c r="L165" s="2">
        <v>44281</v>
      </c>
      <c r="M165" s="1" t="s">
        <v>14</v>
      </c>
      <c r="N165" t="str">
        <f t="shared" si="4"/>
        <v>GTR9_5_P3342_R164</v>
      </c>
      <c r="O165" t="str">
        <f t="shared" si="5"/>
        <v>BESC-43_AS_B3</v>
      </c>
    </row>
    <row r="166" spans="1:15" x14ac:dyDescent="0.25">
      <c r="A166" s="1">
        <v>6</v>
      </c>
      <c r="B166" s="1" t="s">
        <v>61</v>
      </c>
      <c r="C166" s="1">
        <v>3375</v>
      </c>
      <c r="D166" s="1">
        <v>165</v>
      </c>
      <c r="E166" s="1" t="s">
        <v>11</v>
      </c>
      <c r="F166" s="1">
        <v>2143</v>
      </c>
      <c r="G166" s="1" t="s">
        <v>35</v>
      </c>
      <c r="H166" s="1" t="s">
        <v>32</v>
      </c>
      <c r="I166" s="1">
        <v>0.5</v>
      </c>
      <c r="J166" s="1"/>
      <c r="K166" s="2">
        <v>44279</v>
      </c>
      <c r="L166" s="2">
        <v>44281</v>
      </c>
      <c r="M166" s="1" t="s">
        <v>14</v>
      </c>
      <c r="N166" t="str">
        <f t="shared" si="4"/>
        <v>GTR9_6_P3375_R165</v>
      </c>
      <c r="O166" t="str">
        <f t="shared" si="5"/>
        <v>GW-9594_CTR_B3</v>
      </c>
    </row>
    <row r="167" spans="1:15" x14ac:dyDescent="0.25">
      <c r="A167" s="1">
        <v>7</v>
      </c>
      <c r="B167" s="1" t="s">
        <v>61</v>
      </c>
      <c r="C167" s="1">
        <v>3378</v>
      </c>
      <c r="D167" s="1">
        <v>166</v>
      </c>
      <c r="E167" s="1" t="s">
        <v>15</v>
      </c>
      <c r="F167" s="1">
        <v>2143</v>
      </c>
      <c r="G167" s="1" t="s">
        <v>35</v>
      </c>
      <c r="H167" s="1" t="s">
        <v>32</v>
      </c>
      <c r="I167" s="1">
        <v>0.5</v>
      </c>
      <c r="J167" s="1"/>
      <c r="K167" s="2">
        <v>44279</v>
      </c>
      <c r="L167" s="2">
        <v>44281</v>
      </c>
      <c r="M167" s="1" t="s">
        <v>14</v>
      </c>
      <c r="N167" t="str">
        <f t="shared" si="4"/>
        <v>GTR9_7_P3378_R166</v>
      </c>
      <c r="O167" t="str">
        <f t="shared" si="5"/>
        <v>GW-9594_AS_B3</v>
      </c>
    </row>
    <row r="168" spans="1:15" x14ac:dyDescent="0.25">
      <c r="A168" s="1">
        <v>8</v>
      </c>
      <c r="B168" s="1" t="s">
        <v>61</v>
      </c>
      <c r="C168" s="1">
        <v>3363</v>
      </c>
      <c r="D168" s="1">
        <v>167</v>
      </c>
      <c r="E168" s="1" t="s">
        <v>11</v>
      </c>
      <c r="F168" s="1">
        <v>1964</v>
      </c>
      <c r="G168" s="1" t="s">
        <v>36</v>
      </c>
      <c r="H168" s="1" t="s">
        <v>32</v>
      </c>
      <c r="I168" s="1"/>
      <c r="J168" s="1"/>
      <c r="K168" s="2">
        <v>44279</v>
      </c>
      <c r="L168" s="2">
        <v>44281</v>
      </c>
      <c r="M168" s="1" t="s">
        <v>14</v>
      </c>
      <c r="N168" t="str">
        <f t="shared" si="4"/>
        <v>GTR9_8_P3363_R167</v>
      </c>
      <c r="O168" t="str">
        <f t="shared" si="5"/>
        <v>BESC-1131_CTR_B3</v>
      </c>
    </row>
    <row r="169" spans="1:15" x14ac:dyDescent="0.25">
      <c r="A169" s="1">
        <v>9</v>
      </c>
      <c r="B169" s="1" t="s">
        <v>61</v>
      </c>
      <c r="C169" s="1">
        <v>3366</v>
      </c>
      <c r="D169" s="1">
        <v>168</v>
      </c>
      <c r="E169" s="1" t="s">
        <v>15</v>
      </c>
      <c r="F169" s="1">
        <v>1964</v>
      </c>
      <c r="G169" s="1" t="s">
        <v>36</v>
      </c>
      <c r="H169" s="1" t="s">
        <v>32</v>
      </c>
      <c r="I169" s="1"/>
      <c r="J169" s="1"/>
      <c r="K169" s="2">
        <v>44279</v>
      </c>
      <c r="L169" s="2">
        <v>44281</v>
      </c>
      <c r="M169" s="1" t="s">
        <v>14</v>
      </c>
      <c r="N169" t="str">
        <f t="shared" si="4"/>
        <v>GTR9_9_P3366_R168</v>
      </c>
      <c r="O169" t="str">
        <f t="shared" si="5"/>
        <v>BESC-1131_AS_B3</v>
      </c>
    </row>
    <row r="170" spans="1:15" x14ac:dyDescent="0.25">
      <c r="A170" s="1">
        <v>10</v>
      </c>
      <c r="B170" s="1" t="s">
        <v>61</v>
      </c>
      <c r="C170" s="1">
        <v>3369</v>
      </c>
      <c r="D170" s="1">
        <v>169</v>
      </c>
      <c r="E170" s="1" t="s">
        <v>11</v>
      </c>
      <c r="F170" s="1">
        <v>2166</v>
      </c>
      <c r="G170" s="1" t="s">
        <v>37</v>
      </c>
      <c r="H170" s="1" t="s">
        <v>32</v>
      </c>
      <c r="I170" s="1">
        <v>0.5</v>
      </c>
      <c r="J170" s="1"/>
      <c r="K170" s="2">
        <v>44279</v>
      </c>
      <c r="L170" s="2">
        <v>44281</v>
      </c>
      <c r="M170" s="1" t="s">
        <v>14</v>
      </c>
      <c r="N170" t="str">
        <f t="shared" si="4"/>
        <v>GTR9_10_P3369_R169</v>
      </c>
      <c r="O170" t="str">
        <f t="shared" si="5"/>
        <v>GW-9888_CTR_B3</v>
      </c>
    </row>
    <row r="171" spans="1:15" x14ac:dyDescent="0.25">
      <c r="A171" s="1">
        <v>11</v>
      </c>
      <c r="B171" s="1" t="s">
        <v>61</v>
      </c>
      <c r="C171" s="1">
        <v>3372</v>
      </c>
      <c r="D171" s="1">
        <v>170</v>
      </c>
      <c r="E171" s="1" t="s">
        <v>15</v>
      </c>
      <c r="F171" s="1">
        <v>2166</v>
      </c>
      <c r="G171" s="1" t="s">
        <v>37</v>
      </c>
      <c r="H171" s="1" t="s">
        <v>32</v>
      </c>
      <c r="I171" s="1">
        <v>0.5</v>
      </c>
      <c r="J171" s="1"/>
      <c r="K171" s="2">
        <v>44279</v>
      </c>
      <c r="L171" s="2">
        <v>44281</v>
      </c>
      <c r="M171" s="1" t="s">
        <v>14</v>
      </c>
      <c r="N171" t="str">
        <f t="shared" si="4"/>
        <v>GTR9_11_P3372_R170</v>
      </c>
      <c r="O171" t="str">
        <f t="shared" si="5"/>
        <v>GW-9888_AS_B3</v>
      </c>
    </row>
    <row r="172" spans="1:15" x14ac:dyDescent="0.25">
      <c r="A172" s="1">
        <v>12</v>
      </c>
      <c r="B172" s="1" t="s">
        <v>61</v>
      </c>
      <c r="C172" s="1">
        <v>3405</v>
      </c>
      <c r="D172" s="1">
        <v>171</v>
      </c>
      <c r="E172" s="1" t="s">
        <v>11</v>
      </c>
      <c r="F172" s="1">
        <v>1206</v>
      </c>
      <c r="G172" s="1" t="s">
        <v>38</v>
      </c>
      <c r="H172" s="1" t="s">
        <v>32</v>
      </c>
      <c r="I172" s="1"/>
      <c r="J172" s="1"/>
      <c r="K172" s="2">
        <v>44279</v>
      </c>
      <c r="L172" s="2">
        <v>44281</v>
      </c>
      <c r="M172" s="1" t="s">
        <v>14</v>
      </c>
      <c r="N172" t="str">
        <f t="shared" si="4"/>
        <v>GTR9_12_P3405_R171</v>
      </c>
      <c r="O172" t="str">
        <f t="shared" si="5"/>
        <v>BESC-19_CTR_B3</v>
      </c>
    </row>
    <row r="173" spans="1:15" x14ac:dyDescent="0.25">
      <c r="A173" s="1">
        <v>13</v>
      </c>
      <c r="B173" s="1" t="s">
        <v>61</v>
      </c>
      <c r="C173" s="1">
        <v>3408</v>
      </c>
      <c r="D173" s="1">
        <v>172</v>
      </c>
      <c r="E173" s="1" t="s">
        <v>15</v>
      </c>
      <c r="F173" s="1">
        <v>1206</v>
      </c>
      <c r="G173" s="1" t="s">
        <v>38</v>
      </c>
      <c r="H173" s="1" t="s">
        <v>32</v>
      </c>
      <c r="I173" s="1"/>
      <c r="J173" s="1"/>
      <c r="K173" s="2">
        <v>44279</v>
      </c>
      <c r="L173" s="2">
        <v>44281</v>
      </c>
      <c r="M173" s="1" t="s">
        <v>14</v>
      </c>
      <c r="N173" t="str">
        <f t="shared" si="4"/>
        <v>GTR9_13_P3408_R172</v>
      </c>
      <c r="O173" t="str">
        <f t="shared" si="5"/>
        <v>BESC-19_AS_B3</v>
      </c>
    </row>
    <row r="174" spans="1:15" x14ac:dyDescent="0.25">
      <c r="A174" s="1">
        <v>14</v>
      </c>
      <c r="B174" s="1" t="s">
        <v>61</v>
      </c>
      <c r="C174" s="1">
        <v>3357</v>
      </c>
      <c r="D174" s="1">
        <v>173</v>
      </c>
      <c r="E174" s="1" t="s">
        <v>11</v>
      </c>
      <c r="F174" s="1">
        <v>1167</v>
      </c>
      <c r="G174" s="1" t="s">
        <v>39</v>
      </c>
      <c r="H174" s="1" t="s">
        <v>32</v>
      </c>
      <c r="I174" s="1">
        <v>0</v>
      </c>
      <c r="J174" s="1"/>
      <c r="K174" s="2">
        <v>44279</v>
      </c>
      <c r="L174" s="2">
        <v>44281</v>
      </c>
      <c r="M174" s="1" t="s">
        <v>14</v>
      </c>
      <c r="N174" t="str">
        <f t="shared" si="4"/>
        <v>GTR9_14_P3357_R173</v>
      </c>
      <c r="O174" t="str">
        <f t="shared" si="5"/>
        <v>BESC-436_CTR_B3</v>
      </c>
    </row>
    <row r="175" spans="1:15" x14ac:dyDescent="0.25">
      <c r="A175" s="1">
        <v>15</v>
      </c>
      <c r="B175" s="1" t="s">
        <v>61</v>
      </c>
      <c r="C175" s="1">
        <v>3360</v>
      </c>
      <c r="D175" s="1">
        <v>174</v>
      </c>
      <c r="E175" s="1" t="s">
        <v>15</v>
      </c>
      <c r="F175" s="1">
        <v>1167</v>
      </c>
      <c r="G175" s="1" t="s">
        <v>39</v>
      </c>
      <c r="H175" s="1" t="s">
        <v>32</v>
      </c>
      <c r="I175" s="1">
        <v>0</v>
      </c>
      <c r="J175" s="1"/>
      <c r="K175" s="2">
        <v>44279</v>
      </c>
      <c r="L175" s="2">
        <v>44281</v>
      </c>
      <c r="M175" s="1" t="s">
        <v>14</v>
      </c>
      <c r="N175" t="str">
        <f t="shared" si="4"/>
        <v>GTR9_15_P3360_R174</v>
      </c>
      <c r="O175" t="str">
        <f t="shared" si="5"/>
        <v>BESC-436_AS_B3</v>
      </c>
    </row>
    <row r="176" spans="1:15" x14ac:dyDescent="0.25">
      <c r="A176" s="1">
        <v>16</v>
      </c>
      <c r="B176" s="1" t="s">
        <v>61</v>
      </c>
      <c r="C176" s="1">
        <v>3333</v>
      </c>
      <c r="D176" s="1">
        <v>175</v>
      </c>
      <c r="E176" s="1" t="s">
        <v>11</v>
      </c>
      <c r="F176" s="1">
        <v>3077</v>
      </c>
      <c r="G176" s="1" t="s">
        <v>40</v>
      </c>
      <c r="H176" s="1" t="s">
        <v>32</v>
      </c>
      <c r="I176" s="1">
        <v>0</v>
      </c>
      <c r="J176" s="1"/>
      <c r="K176" s="2">
        <v>44279</v>
      </c>
      <c r="L176" s="2">
        <v>44281</v>
      </c>
      <c r="M176" s="1" t="s">
        <v>14</v>
      </c>
      <c r="N176" t="str">
        <f t="shared" si="4"/>
        <v>GTR9_16_P3333_R175</v>
      </c>
      <c r="O176" t="str">
        <f t="shared" si="5"/>
        <v>BESC-147_CTR_B3</v>
      </c>
    </row>
    <row r="177" spans="1:15" x14ac:dyDescent="0.25">
      <c r="A177" s="1">
        <v>17</v>
      </c>
      <c r="B177" s="1" t="s">
        <v>61</v>
      </c>
      <c r="C177" s="1">
        <v>3336</v>
      </c>
      <c r="D177" s="1">
        <v>176</v>
      </c>
      <c r="E177" s="1" t="s">
        <v>15</v>
      </c>
      <c r="F177" s="1">
        <v>3077</v>
      </c>
      <c r="G177" s="1" t="s">
        <v>40</v>
      </c>
      <c r="H177" s="1" t="s">
        <v>32</v>
      </c>
      <c r="I177" s="1">
        <v>0</v>
      </c>
      <c r="J177" s="1"/>
      <c r="K177" s="2">
        <v>44279</v>
      </c>
      <c r="L177" s="2">
        <v>44281</v>
      </c>
      <c r="M177" s="1" t="s">
        <v>14</v>
      </c>
      <c r="N177" t="str">
        <f t="shared" si="4"/>
        <v>GTR9_17_P3336_R176</v>
      </c>
      <c r="O177" t="str">
        <f t="shared" si="5"/>
        <v>BESC-147_AS_B3</v>
      </c>
    </row>
    <row r="178" spans="1:15" x14ac:dyDescent="0.25">
      <c r="A178" s="1">
        <v>18</v>
      </c>
      <c r="B178" s="1" t="s">
        <v>61</v>
      </c>
      <c r="C178" s="1">
        <v>3393</v>
      </c>
      <c r="D178" s="1">
        <v>177</v>
      </c>
      <c r="E178" s="1" t="s">
        <v>11</v>
      </c>
      <c r="F178" s="1">
        <v>1353</v>
      </c>
      <c r="G178" s="1" t="s">
        <v>41</v>
      </c>
      <c r="H178" s="1" t="s">
        <v>32</v>
      </c>
      <c r="I178" s="1"/>
      <c r="J178" s="1"/>
      <c r="K178" s="2">
        <v>44279</v>
      </c>
      <c r="L178" s="2">
        <v>44281</v>
      </c>
      <c r="M178" s="1" t="s">
        <v>14</v>
      </c>
      <c r="N178" t="str">
        <f t="shared" si="4"/>
        <v>GTR9_18_P3393_R177</v>
      </c>
      <c r="O178" t="str">
        <f t="shared" si="5"/>
        <v>BESC-898_CTR_B3</v>
      </c>
    </row>
    <row r="179" spans="1:15" x14ac:dyDescent="0.25">
      <c r="A179" s="1">
        <v>19</v>
      </c>
      <c r="B179" s="1" t="s">
        <v>61</v>
      </c>
      <c r="C179" s="1">
        <v>3396</v>
      </c>
      <c r="D179" s="1">
        <v>178</v>
      </c>
      <c r="E179" s="1" t="s">
        <v>15</v>
      </c>
      <c r="F179" s="1">
        <v>1353</v>
      </c>
      <c r="G179" s="1" t="s">
        <v>41</v>
      </c>
      <c r="H179" s="1" t="s">
        <v>32</v>
      </c>
      <c r="I179" s="1"/>
      <c r="J179" s="1"/>
      <c r="K179" s="2">
        <v>44279</v>
      </c>
      <c r="L179" s="2">
        <v>44281</v>
      </c>
      <c r="M179" s="1" t="s">
        <v>14</v>
      </c>
      <c r="N179" t="str">
        <f t="shared" si="4"/>
        <v>GTR9_19_P3396_R178</v>
      </c>
      <c r="O179" t="str">
        <f t="shared" si="5"/>
        <v>BESC-898_AS_B3</v>
      </c>
    </row>
    <row r="180" spans="1:15" x14ac:dyDescent="0.25">
      <c r="A180" s="1">
        <v>20</v>
      </c>
      <c r="B180" s="1" t="s">
        <v>61</v>
      </c>
      <c r="C180" s="1">
        <v>3381</v>
      </c>
      <c r="D180" s="1">
        <v>179</v>
      </c>
      <c r="E180" s="1" t="s">
        <v>11</v>
      </c>
      <c r="F180" s="1">
        <v>2140</v>
      </c>
      <c r="G180" s="1" t="s">
        <v>42</v>
      </c>
      <c r="H180" s="1" t="s">
        <v>32</v>
      </c>
      <c r="I180" s="1">
        <v>0.5</v>
      </c>
      <c r="J180" s="1"/>
      <c r="K180" s="2">
        <v>44279</v>
      </c>
      <c r="L180" s="2">
        <v>44281</v>
      </c>
      <c r="M180" s="1" t="s">
        <v>14</v>
      </c>
      <c r="N180" t="str">
        <f t="shared" si="4"/>
        <v>GTR9_20_P3381_R179</v>
      </c>
      <c r="O180" t="str">
        <f t="shared" si="5"/>
        <v>BESC-1024_CTR_B3</v>
      </c>
    </row>
    <row r="181" spans="1:15" x14ac:dyDescent="0.25">
      <c r="A181" s="1">
        <v>21</v>
      </c>
      <c r="B181" s="1" t="s">
        <v>61</v>
      </c>
      <c r="C181" s="1">
        <v>3384</v>
      </c>
      <c r="D181" s="1">
        <v>180</v>
      </c>
      <c r="E181" s="1" t="s">
        <v>15</v>
      </c>
      <c r="F181" s="1">
        <v>2140</v>
      </c>
      <c r="G181" s="1" t="s">
        <v>42</v>
      </c>
      <c r="H181" s="1" t="s">
        <v>32</v>
      </c>
      <c r="I181" s="1">
        <v>0.5</v>
      </c>
      <c r="J181" s="1"/>
      <c r="K181" s="2">
        <v>44279</v>
      </c>
      <c r="L181" s="2">
        <v>44281</v>
      </c>
      <c r="M181" s="1" t="s">
        <v>14</v>
      </c>
      <c r="N181" t="str">
        <f t="shared" si="4"/>
        <v>GTR9_21_P3384_R180</v>
      </c>
      <c r="O181" t="str">
        <f t="shared" si="5"/>
        <v>BESC-1024_AS_B3</v>
      </c>
    </row>
    <row r="182" spans="1:15" x14ac:dyDescent="0.25">
      <c r="A182" s="1">
        <v>1</v>
      </c>
      <c r="B182" s="1" t="s">
        <v>62</v>
      </c>
      <c r="C182" s="1">
        <v>3387</v>
      </c>
      <c r="D182" s="1">
        <v>181</v>
      </c>
      <c r="E182" s="1" t="s">
        <v>11</v>
      </c>
      <c r="F182" s="1">
        <v>2196</v>
      </c>
      <c r="G182" s="1" t="s">
        <v>43</v>
      </c>
      <c r="H182" s="1" t="s">
        <v>32</v>
      </c>
      <c r="I182" s="1">
        <v>0.5</v>
      </c>
      <c r="J182" s="1"/>
      <c r="K182" s="2">
        <v>44279</v>
      </c>
      <c r="L182" s="2">
        <v>44281</v>
      </c>
      <c r="M182" s="1" t="s">
        <v>14</v>
      </c>
      <c r="N182" t="str">
        <f t="shared" si="4"/>
        <v>GTR10_1_P3387_R181</v>
      </c>
      <c r="O182" t="str">
        <f t="shared" si="5"/>
        <v>CMBF-28-5_CTR_B3</v>
      </c>
    </row>
    <row r="183" spans="1:15" x14ac:dyDescent="0.25">
      <c r="A183" s="1">
        <v>2</v>
      </c>
      <c r="B183" s="1" t="s">
        <v>62</v>
      </c>
      <c r="C183" s="1">
        <v>3390</v>
      </c>
      <c r="D183" s="1">
        <v>182</v>
      </c>
      <c r="E183" s="1" t="s">
        <v>15</v>
      </c>
      <c r="F183" s="1">
        <v>2196</v>
      </c>
      <c r="G183" s="1" t="s">
        <v>43</v>
      </c>
      <c r="H183" s="1" t="s">
        <v>32</v>
      </c>
      <c r="I183" s="1">
        <v>0.5</v>
      </c>
      <c r="J183" s="1"/>
      <c r="K183" s="2">
        <v>44279</v>
      </c>
      <c r="L183" s="2">
        <v>44281</v>
      </c>
      <c r="M183" s="1" t="s">
        <v>14</v>
      </c>
      <c r="N183" t="str">
        <f t="shared" si="4"/>
        <v>GTR10_2_P3390_R182</v>
      </c>
      <c r="O183" t="str">
        <f t="shared" si="5"/>
        <v>CMBF-28-5_AS_B3</v>
      </c>
    </row>
    <row r="184" spans="1:15" x14ac:dyDescent="0.25">
      <c r="A184" s="1">
        <v>3</v>
      </c>
      <c r="B184" s="1" t="s">
        <v>62</v>
      </c>
      <c r="C184" s="1">
        <v>3315</v>
      </c>
      <c r="D184" s="1">
        <v>183</v>
      </c>
      <c r="E184" s="1" t="s">
        <v>11</v>
      </c>
      <c r="F184" s="1">
        <v>3120</v>
      </c>
      <c r="G184" s="1" t="s">
        <v>44</v>
      </c>
      <c r="H184" s="1" t="s">
        <v>32</v>
      </c>
      <c r="I184" s="1">
        <v>0</v>
      </c>
      <c r="J184" s="1"/>
      <c r="K184" s="2">
        <v>44279</v>
      </c>
      <c r="L184" s="2">
        <v>44281</v>
      </c>
      <c r="M184" s="1" t="s">
        <v>14</v>
      </c>
      <c r="N184" t="str">
        <f t="shared" si="4"/>
        <v>GTR10_3_P3315_R183</v>
      </c>
      <c r="O184" t="str">
        <f t="shared" si="5"/>
        <v>BESC-449_CTR_B3</v>
      </c>
    </row>
    <row r="185" spans="1:15" x14ac:dyDescent="0.25">
      <c r="A185" s="1">
        <v>4</v>
      </c>
      <c r="B185" s="1" t="s">
        <v>62</v>
      </c>
      <c r="C185" s="1">
        <v>3318</v>
      </c>
      <c r="D185" s="1">
        <v>184</v>
      </c>
      <c r="E185" s="1" t="s">
        <v>15</v>
      </c>
      <c r="F185" s="1">
        <v>3120</v>
      </c>
      <c r="G185" s="1" t="s">
        <v>44</v>
      </c>
      <c r="H185" s="1" t="s">
        <v>32</v>
      </c>
      <c r="I185" s="1">
        <v>0</v>
      </c>
      <c r="J185" s="1"/>
      <c r="K185" s="2">
        <v>44279</v>
      </c>
      <c r="L185" s="2">
        <v>44281</v>
      </c>
      <c r="M185" s="1" t="s">
        <v>14</v>
      </c>
      <c r="N185" t="str">
        <f t="shared" si="4"/>
        <v>GTR10_4_P3318_R184</v>
      </c>
      <c r="O185" t="str">
        <f t="shared" si="5"/>
        <v>BESC-449_AS_B3</v>
      </c>
    </row>
    <row r="186" spans="1:15" x14ac:dyDescent="0.25">
      <c r="A186" s="1">
        <v>5</v>
      </c>
      <c r="B186" s="1" t="s">
        <v>62</v>
      </c>
      <c r="C186" s="1">
        <v>3351</v>
      </c>
      <c r="D186" s="1">
        <v>185</v>
      </c>
      <c r="E186" s="1" t="s">
        <v>11</v>
      </c>
      <c r="F186" s="1">
        <v>1165</v>
      </c>
      <c r="G186" s="1" t="s">
        <v>45</v>
      </c>
      <c r="H186" s="1" t="s">
        <v>32</v>
      </c>
      <c r="I186" s="1">
        <v>0</v>
      </c>
      <c r="J186" s="1"/>
      <c r="K186" s="2">
        <v>44279</v>
      </c>
      <c r="L186" s="2">
        <v>44281</v>
      </c>
      <c r="M186" s="1" t="s">
        <v>14</v>
      </c>
      <c r="N186" t="str">
        <f t="shared" si="4"/>
        <v>GTR10_5_P3351_R185</v>
      </c>
      <c r="O186" t="str">
        <f t="shared" si="5"/>
        <v>BESC-399_CTR_B3</v>
      </c>
    </row>
    <row r="187" spans="1:15" x14ac:dyDescent="0.25">
      <c r="A187" s="1">
        <v>6</v>
      </c>
      <c r="B187" s="1" t="s">
        <v>62</v>
      </c>
      <c r="C187" s="1">
        <v>3354</v>
      </c>
      <c r="D187" s="1">
        <v>186</v>
      </c>
      <c r="E187" s="1" t="s">
        <v>15</v>
      </c>
      <c r="F187" s="1">
        <v>1165</v>
      </c>
      <c r="G187" s="1" t="s">
        <v>45</v>
      </c>
      <c r="H187" s="1" t="s">
        <v>32</v>
      </c>
      <c r="I187" s="1">
        <v>0</v>
      </c>
      <c r="J187" s="1"/>
      <c r="K187" s="2">
        <v>44279</v>
      </c>
      <c r="L187" s="2">
        <v>44281</v>
      </c>
      <c r="M187" s="1" t="s">
        <v>14</v>
      </c>
      <c r="N187" t="str">
        <f t="shared" si="4"/>
        <v>GTR10_6_P3354_R186</v>
      </c>
      <c r="O187" t="str">
        <f t="shared" si="5"/>
        <v>BESC-399_AS_B3</v>
      </c>
    </row>
    <row r="188" spans="1:15" x14ac:dyDescent="0.25">
      <c r="A188" s="1">
        <v>7</v>
      </c>
      <c r="B188" s="1" t="s">
        <v>62</v>
      </c>
      <c r="C188" s="1">
        <v>3399</v>
      </c>
      <c r="D188" s="1">
        <v>187</v>
      </c>
      <c r="E188" s="1" t="s">
        <v>11</v>
      </c>
      <c r="F188" s="1">
        <v>1164</v>
      </c>
      <c r="G188" s="1" t="s">
        <v>46</v>
      </c>
      <c r="H188" s="1" t="s">
        <v>32</v>
      </c>
      <c r="I188" s="1">
        <v>0.5</v>
      </c>
      <c r="J188" s="1"/>
      <c r="K188" s="2">
        <v>44279</v>
      </c>
      <c r="L188" s="2">
        <v>44281</v>
      </c>
      <c r="M188" s="1" t="s">
        <v>14</v>
      </c>
      <c r="N188" t="str">
        <f t="shared" si="4"/>
        <v>GTR10_7_P3399_R187</v>
      </c>
      <c r="O188" t="str">
        <f t="shared" si="5"/>
        <v>BESC-353_CTR_B3</v>
      </c>
    </row>
    <row r="189" spans="1:15" x14ac:dyDescent="0.25">
      <c r="A189" s="1">
        <v>8</v>
      </c>
      <c r="B189" s="1" t="s">
        <v>62</v>
      </c>
      <c r="C189" s="1">
        <v>3402</v>
      </c>
      <c r="D189" s="1">
        <v>188</v>
      </c>
      <c r="E189" s="1" t="s">
        <v>15</v>
      </c>
      <c r="F189" s="1">
        <v>1164</v>
      </c>
      <c r="G189" s="1" t="s">
        <v>46</v>
      </c>
      <c r="H189" s="1" t="s">
        <v>32</v>
      </c>
      <c r="I189" s="1">
        <v>0.5</v>
      </c>
      <c r="J189" s="1"/>
      <c r="K189" s="2">
        <v>44279</v>
      </c>
      <c r="L189" s="2">
        <v>44281</v>
      </c>
      <c r="M189" s="1" t="s">
        <v>14</v>
      </c>
      <c r="N189" t="str">
        <f t="shared" si="4"/>
        <v>GTR10_8_P3402_R188</v>
      </c>
      <c r="O189" t="str">
        <f t="shared" si="5"/>
        <v>BESC-353_AS_B3</v>
      </c>
    </row>
    <row r="190" spans="1:15" x14ac:dyDescent="0.25">
      <c r="A190" s="1">
        <v>9</v>
      </c>
      <c r="B190" s="1" t="s">
        <v>62</v>
      </c>
      <c r="C190" s="1">
        <v>3345</v>
      </c>
      <c r="D190" s="1">
        <v>189</v>
      </c>
      <c r="E190" s="1" t="s">
        <v>11</v>
      </c>
      <c r="F190" s="1">
        <v>2891</v>
      </c>
      <c r="G190" s="1" t="s">
        <v>47</v>
      </c>
      <c r="H190" s="1" t="s">
        <v>32</v>
      </c>
      <c r="I190" s="1">
        <v>0.5</v>
      </c>
      <c r="J190" s="1"/>
      <c r="K190" s="2">
        <v>44279</v>
      </c>
      <c r="L190" s="2">
        <v>44281</v>
      </c>
      <c r="M190" s="1" t="s">
        <v>14</v>
      </c>
      <c r="N190" t="str">
        <f t="shared" si="4"/>
        <v>GTR10_9_P3345_R189</v>
      </c>
      <c r="O190" t="str">
        <f t="shared" si="5"/>
        <v>SQMC-25-3_CTR_B3</v>
      </c>
    </row>
    <row r="191" spans="1:15" x14ac:dyDescent="0.25">
      <c r="A191" s="1">
        <v>10</v>
      </c>
      <c r="B191" s="1" t="s">
        <v>62</v>
      </c>
      <c r="C191" s="1">
        <v>3348</v>
      </c>
      <c r="D191" s="1">
        <v>190</v>
      </c>
      <c r="E191" s="1" t="s">
        <v>15</v>
      </c>
      <c r="F191" s="1">
        <v>2891</v>
      </c>
      <c r="G191" s="1" t="s">
        <v>47</v>
      </c>
      <c r="H191" s="1" t="s">
        <v>32</v>
      </c>
      <c r="I191" s="1">
        <v>0.5</v>
      </c>
      <c r="J191" s="1"/>
      <c r="K191" s="2">
        <v>44279</v>
      </c>
      <c r="L191" s="2">
        <v>44281</v>
      </c>
      <c r="M191" s="1" t="s">
        <v>14</v>
      </c>
      <c r="N191" t="str">
        <f t="shared" si="4"/>
        <v>GTR10_10_P3348_R190</v>
      </c>
      <c r="O191" t="str">
        <f t="shared" si="5"/>
        <v>SQMC-25-3_AS_B3</v>
      </c>
    </row>
    <row r="192" spans="1:15" x14ac:dyDescent="0.25">
      <c r="A192" s="1">
        <v>11</v>
      </c>
      <c r="B192" s="1" t="s">
        <v>62</v>
      </c>
      <c r="C192" s="1">
        <v>3327</v>
      </c>
      <c r="D192" s="1">
        <v>191</v>
      </c>
      <c r="E192" s="1" t="s">
        <v>11</v>
      </c>
      <c r="F192" s="1">
        <v>3090</v>
      </c>
      <c r="G192" s="1" t="s">
        <v>48</v>
      </c>
      <c r="H192" s="1" t="s">
        <v>32</v>
      </c>
      <c r="I192" s="1">
        <v>0</v>
      </c>
      <c r="J192" s="1"/>
      <c r="K192" s="2">
        <v>44279</v>
      </c>
      <c r="L192" s="2">
        <v>44281</v>
      </c>
      <c r="M192" s="1" t="s">
        <v>14</v>
      </c>
      <c r="N192" t="str">
        <f t="shared" si="4"/>
        <v>GTR10_11_P3327_R191</v>
      </c>
      <c r="O192" t="str">
        <f t="shared" si="5"/>
        <v>HARB-26-4_CTR_B3</v>
      </c>
    </row>
    <row r="193" spans="1:15" x14ac:dyDescent="0.25">
      <c r="A193" s="1">
        <v>12</v>
      </c>
      <c r="B193" s="1" t="s">
        <v>62</v>
      </c>
      <c r="C193" s="1">
        <v>3330</v>
      </c>
      <c r="D193" s="1">
        <v>192</v>
      </c>
      <c r="E193" s="1" t="s">
        <v>15</v>
      </c>
      <c r="F193" s="1">
        <v>3090</v>
      </c>
      <c r="G193" s="1" t="s">
        <v>48</v>
      </c>
      <c r="H193" s="1" t="s">
        <v>32</v>
      </c>
      <c r="I193" s="1">
        <v>0</v>
      </c>
      <c r="J193" s="1"/>
      <c r="K193" s="2">
        <v>44279</v>
      </c>
      <c r="L193" s="2">
        <v>44281</v>
      </c>
      <c r="M193" s="1" t="s">
        <v>14</v>
      </c>
      <c r="N193" t="str">
        <f t="shared" si="4"/>
        <v>GTR10_12_P3330_R192</v>
      </c>
      <c r="O193" t="str">
        <f t="shared" si="5"/>
        <v>HARB-26-4_AS_B3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Phase_GTR_32_genotypes_labels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2021-04-13T21:20:36Z</dcterms:created>
  <dcterms:modified xsi:type="dcterms:W3CDTF">2021-04-13T21:34:05Z</dcterms:modified>
</cp:coreProperties>
</file>