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\OneDrive\RISC-V\manual\v_extension\"/>
    </mc:Choice>
  </mc:AlternateContent>
  <xr:revisionPtr revIDLastSave="900" documentId="8_{184B3958-F539-40C2-BAAE-40C4011BF3D9}" xr6:coauthVersionLast="45" xr6:coauthVersionMax="45" xr10:uidLastSave="{A995431E-6CF8-4C6E-9048-F37B990ED5E2}"/>
  <bookViews>
    <workbookView xWindow="11775" yWindow="4515" windowWidth="24060" windowHeight="14475" xr2:uid="{01C3BC48-272A-4B68-ABA2-810C1FC2EA81}"/>
  </bookViews>
  <sheets>
    <sheet name="v_extension_inst_map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2" l="1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21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1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1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1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B36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1" i="2"/>
</calcChain>
</file>

<file path=xl/sharedStrings.xml><?xml version="1.0" encoding="utf-8"?>
<sst xmlns="http://schemas.openxmlformats.org/spreadsheetml/2006/main" count="3838" uniqueCount="354">
  <si>
    <t xml:space="preserve">vsetvli rd, rs1, vtypei </t>
    <phoneticPr fontId="1"/>
  </si>
  <si>
    <t>vsetvl rd, rs1, rs2</t>
    <phoneticPr fontId="1"/>
  </si>
  <si>
    <t>zimm[10:0]</t>
    <phoneticPr fontId="1"/>
  </si>
  <si>
    <t>rd</t>
    <phoneticPr fontId="1"/>
  </si>
  <si>
    <t>rs2</t>
    <phoneticPr fontId="1"/>
  </si>
  <si>
    <t>rs1</t>
    <phoneticPr fontId="1"/>
  </si>
  <si>
    <t>funct6</t>
  </si>
  <si>
    <t>V</t>
  </si>
  <si>
    <t>X</t>
  </si>
  <si>
    <t>I</t>
  </si>
  <si>
    <t>vadd</t>
  </si>
  <si>
    <t>vredsum</t>
  </si>
  <si>
    <t>F</t>
  </si>
  <si>
    <t>vfadd</t>
  </si>
  <si>
    <t>vredand</t>
  </si>
  <si>
    <t>vfredsum</t>
  </si>
  <si>
    <t>vsub</t>
  </si>
  <si>
    <t>vredor</t>
  </si>
  <si>
    <t>vfsub</t>
  </si>
  <si>
    <t>vrsub</t>
  </si>
  <si>
    <t>vredxor</t>
  </si>
  <si>
    <t>vfredosum</t>
  </si>
  <si>
    <t>vminu</t>
  </si>
  <si>
    <t>vredminu</t>
  </si>
  <si>
    <t>vfmin</t>
  </si>
  <si>
    <t>vmin</t>
  </si>
  <si>
    <t>vredmin</t>
  </si>
  <si>
    <t>vfredmin</t>
  </si>
  <si>
    <t>vmaxu</t>
  </si>
  <si>
    <t>vredmaxu</t>
  </si>
  <si>
    <t>vfmax</t>
  </si>
  <si>
    <t>vmax</t>
  </si>
  <si>
    <t>vredmax</t>
  </si>
  <si>
    <t>vfredmax</t>
  </si>
  <si>
    <t>vaaddu</t>
  </si>
  <si>
    <t>vfsgnj</t>
  </si>
  <si>
    <t>vand</t>
  </si>
  <si>
    <t>vaadd</t>
  </si>
  <si>
    <t>vfsgnjn</t>
  </si>
  <si>
    <t>vor</t>
  </si>
  <si>
    <t>vasubu</t>
  </si>
  <si>
    <t>vfsgnjx</t>
  </si>
  <si>
    <t>vxor</t>
  </si>
  <si>
    <t>vasub</t>
  </si>
  <si>
    <t>vrgather</t>
  </si>
  <si>
    <t>vslideup</t>
  </si>
  <si>
    <t>vslide1up</t>
  </si>
  <si>
    <t>vslidedown</t>
  </si>
  <si>
    <t>vslide1down</t>
  </si>
  <si>
    <t>0</t>
  </si>
  <si>
    <t>1</t>
  </si>
  <si>
    <t>vm</t>
    <phoneticPr fontId="1"/>
  </si>
  <si>
    <t>vs2</t>
    <phoneticPr fontId="1"/>
  </si>
  <si>
    <t>vs3</t>
  </si>
  <si>
    <t>OPIVV</t>
    <phoneticPr fontId="1"/>
  </si>
  <si>
    <t>vs1</t>
    <phoneticPr fontId="1"/>
  </si>
  <si>
    <t>vd</t>
    <phoneticPr fontId="1"/>
  </si>
  <si>
    <t>OPMVV</t>
    <phoneticPr fontId="1"/>
  </si>
  <si>
    <t>OPIVX</t>
    <phoneticPr fontId="1"/>
  </si>
  <si>
    <t>OPIVI</t>
    <phoneticPr fontId="1"/>
  </si>
  <si>
    <t>rs1</t>
    <phoneticPr fontId="1"/>
  </si>
  <si>
    <t>simm5</t>
    <phoneticPr fontId="1"/>
  </si>
  <si>
    <t>vsub.vv vd,vs2,vs1[,vm]</t>
  </si>
  <si>
    <t>vrsub.vv vd,vs2,vs1[,vm]</t>
  </si>
  <si>
    <t>vminu.vv vd,vs2,vs1[,vm]</t>
  </si>
  <si>
    <t>vmin.vv vd,vs2,vs1[,vm]</t>
  </si>
  <si>
    <t>vmaxu.vv vd,vs2,vs1[,vm]</t>
  </si>
  <si>
    <t>vmax.vv vd,vs2,vs1[,vm]</t>
  </si>
  <si>
    <t>vand.vv vd,vs2,vs1[,vm]</t>
  </si>
  <si>
    <t>vor.vv vd,vs2,vs1[,vm]</t>
  </si>
  <si>
    <t>vxor.vv vd,vs2,vs1[,vm]</t>
  </si>
  <si>
    <t>vrgather.vv vd,vs2,vs1[,vm]</t>
  </si>
  <si>
    <t>vadd.vv vd,vs2,vs1[,vm]</t>
    <phoneticPr fontId="1"/>
  </si>
  <si>
    <t>vadd.vx vd,vs2,rs1[,vm]</t>
    <phoneticPr fontId="1"/>
  </si>
  <si>
    <t>vsub.vx vd,vs2,rs1[,vm]</t>
    <phoneticPr fontId="1"/>
  </si>
  <si>
    <t>vrsub.vx vd,vs2,rs1[,vm]</t>
    <phoneticPr fontId="1"/>
  </si>
  <si>
    <t>vminu.vx vd,vs2,rs1[,vm]</t>
    <phoneticPr fontId="1"/>
  </si>
  <si>
    <t>vmin.vx vd,vs2,rs1[,vm]</t>
    <phoneticPr fontId="1"/>
  </si>
  <si>
    <t>vmaxu.vx vd,vs2,rs1[,vm]</t>
    <phoneticPr fontId="1"/>
  </si>
  <si>
    <t>vmax.vx vd,vs2,rs1[,vm]</t>
    <phoneticPr fontId="1"/>
  </si>
  <si>
    <t>vand.vx vd,vs2,rs1[,vm]</t>
    <phoneticPr fontId="1"/>
  </si>
  <si>
    <t>vor.vx vd,vs2,rs1[,vm]</t>
    <phoneticPr fontId="1"/>
  </si>
  <si>
    <t>vxor.vx vd,vs2,rs1[,vm]</t>
    <phoneticPr fontId="1"/>
  </si>
  <si>
    <t>vrgather.vx vd,vs2,rs1[,vm]</t>
    <phoneticPr fontId="1"/>
  </si>
  <si>
    <t>vslideup.vx vd,vs2,rs1[,vm]</t>
    <phoneticPr fontId="1"/>
  </si>
  <si>
    <t>vslidedown.vx vd,vs2,rs1[,vm]</t>
    <phoneticPr fontId="1"/>
  </si>
  <si>
    <t>vadd.vi vd,vs2,simm5[,vm]</t>
    <phoneticPr fontId="1"/>
  </si>
  <si>
    <t>vrsub.vi vd,vs2,simm5[,vm]</t>
    <phoneticPr fontId="1"/>
  </si>
  <si>
    <t>vand.vi vd,vs2,simm5[,vm]</t>
    <phoneticPr fontId="1"/>
  </si>
  <si>
    <t>vor.vi vd,vs2,simm5[,vm]</t>
    <phoneticPr fontId="1"/>
  </si>
  <si>
    <t>vxor.vi vd,vs2,simm5[,vm]</t>
    <phoneticPr fontId="1"/>
  </si>
  <si>
    <t>vrgather.vi vd,vs2,simm5[,vm]</t>
    <phoneticPr fontId="1"/>
  </si>
  <si>
    <t>vslideup.vi vd,vs2,simm5[,vm]</t>
    <phoneticPr fontId="1"/>
  </si>
  <si>
    <t>vslidedown.vi vd,vs2,simm5[,vm]</t>
    <phoneticPr fontId="1"/>
  </si>
  <si>
    <t>OPMVX</t>
    <phoneticPr fontId="1"/>
  </si>
  <si>
    <t>OPFVV</t>
    <phoneticPr fontId="1"/>
  </si>
  <si>
    <t>OPFVF</t>
    <phoneticPr fontId="1"/>
  </si>
  <si>
    <t>vredsum.vv vd,vs2,vs1[,vm]</t>
    <phoneticPr fontId="1"/>
  </si>
  <si>
    <t>vredand.vv vd,vs2,vs1[,vm]</t>
    <phoneticPr fontId="1"/>
  </si>
  <si>
    <t>vredor.vv vd,vs2,vs1[,vm]</t>
    <phoneticPr fontId="1"/>
  </si>
  <si>
    <t>vredxor.vv vd,vs2,vs1[,vm]</t>
    <phoneticPr fontId="1"/>
  </si>
  <si>
    <t>vredminu.vv vd,vs2,vs1[,vm]</t>
    <phoneticPr fontId="1"/>
  </si>
  <si>
    <t>vredmin.vv vd,vs2,vs1[,vm]</t>
    <phoneticPr fontId="1"/>
  </si>
  <si>
    <t>vredmaxu.vv vd,vs2,vs1[,vm]</t>
    <phoneticPr fontId="1"/>
  </si>
  <si>
    <t>vredmax.vv vd,vs2,vs1[,vm]</t>
    <phoneticPr fontId="1"/>
  </si>
  <si>
    <t>vaaddu.vv vd,vs2,vs1[,vm]</t>
    <phoneticPr fontId="1"/>
  </si>
  <si>
    <t>vaadd.vv vd,vs2,vs1[,vm]</t>
    <phoneticPr fontId="1"/>
  </si>
  <si>
    <t>vasubu.vv vd,vs2,vs1[,vm]</t>
    <phoneticPr fontId="1"/>
  </si>
  <si>
    <t>vasub.vv vd,vs2,vs1[,vm]</t>
    <phoneticPr fontId="1"/>
  </si>
  <si>
    <t>vaaddu.vx vd,rs2,rs1[,vm]</t>
    <phoneticPr fontId="1"/>
  </si>
  <si>
    <t>vaadd.vx vd,rs2,rs1[,vm]</t>
    <phoneticPr fontId="1"/>
  </si>
  <si>
    <t>vasubu.vx vd,rs2,rs1[,vm]</t>
    <phoneticPr fontId="1"/>
  </si>
  <si>
    <t>vasub.vx vd,rs2,rs1[,vm]</t>
    <phoneticPr fontId="1"/>
  </si>
  <si>
    <t>vslide1up.vx vd,rs2,rs1[,vm]</t>
    <phoneticPr fontId="1"/>
  </si>
  <si>
    <t>vslide1down.vx vd,rs2,rs1[,vm]</t>
    <phoneticPr fontId="1"/>
  </si>
  <si>
    <t>vfadd.vv vd,vs2,vs1[,vm]</t>
    <phoneticPr fontId="1"/>
  </si>
  <si>
    <t>vfredsum.vv vd,vs2,vs1[,vm]</t>
    <phoneticPr fontId="1"/>
  </si>
  <si>
    <t>vfsub.vv vd,vs2,vs1[,vm]</t>
    <phoneticPr fontId="1"/>
  </si>
  <si>
    <t>vfredosum.vv vd,vs2,vs1[,vm]</t>
    <phoneticPr fontId="1"/>
  </si>
  <si>
    <t>vfmin.vv vd,vs2,vs1[,vm]</t>
    <phoneticPr fontId="1"/>
  </si>
  <si>
    <t>vfredmin.vv vd,vs2,vs1[,vm]</t>
    <phoneticPr fontId="1"/>
  </si>
  <si>
    <t>vfmax.vv vd,vs2,vs1[,vm]</t>
    <phoneticPr fontId="1"/>
  </si>
  <si>
    <t>vfredmax.vv vd,vs2,vs1[,vm]</t>
    <phoneticPr fontId="1"/>
  </si>
  <si>
    <t>vfsgnj.vv vd,vs2,vs1[,vm]</t>
    <phoneticPr fontId="1"/>
  </si>
  <si>
    <t>vfsgnjn.vv vd,vs2,vs1[,vm]</t>
    <phoneticPr fontId="1"/>
  </si>
  <si>
    <t>vfsgnjx.vv vd,vs2,vs1[,vm]</t>
    <phoneticPr fontId="1"/>
  </si>
  <si>
    <t>vfadd.vf vd,vs2,rs1[,vm]</t>
    <phoneticPr fontId="1"/>
  </si>
  <si>
    <t>vfredsum.vf vd,vs2,rs1[,vm]</t>
    <phoneticPr fontId="1"/>
  </si>
  <si>
    <t>vfsub.vf vd,vs2,rs1[,vm]</t>
    <phoneticPr fontId="1"/>
  </si>
  <si>
    <t>vfredosum.vf vd,vs2,rs1[,vm]</t>
    <phoneticPr fontId="1"/>
  </si>
  <si>
    <t>vfmin.vf vd,vs2,rs1[,vm]</t>
    <phoneticPr fontId="1"/>
  </si>
  <si>
    <t>vfredmin.vf vd,vs2,rs1[,vm]</t>
    <phoneticPr fontId="1"/>
  </si>
  <si>
    <t>vfmax.vf vd,vs2,rs1[,vm]</t>
    <phoneticPr fontId="1"/>
  </si>
  <si>
    <t>vfredmax.vf vd,vs2,rs1[,vm]</t>
    <phoneticPr fontId="1"/>
  </si>
  <si>
    <t>vfsgnj.vf vd,vs2,rs1[,vm]</t>
    <phoneticPr fontId="1"/>
  </si>
  <si>
    <t>vfsgnjn.vf vd,vs2,rs1[,vm]</t>
    <phoneticPr fontId="1"/>
  </si>
  <si>
    <t>vfsgnjx.vf vd,vs2,rs1[,vm]</t>
    <phoneticPr fontId="1"/>
  </si>
  <si>
    <t>vadc.vv vd,vs2,vs1[,vm]</t>
    <phoneticPr fontId="1"/>
  </si>
  <si>
    <t>vmadc.vv vd,vs2,vs1[,vm]</t>
    <phoneticPr fontId="1"/>
  </si>
  <si>
    <t>vsbc.vv vd,vs2,vs1[,vm]</t>
    <phoneticPr fontId="1"/>
  </si>
  <si>
    <t>vmsbc.vv vd,vs2,vs1[,vm]</t>
    <phoneticPr fontId="1"/>
  </si>
  <si>
    <t>vmerge.vv vd,vs2,vs1[,vm]
vmv.vv vd,vs2,vs1[,vm]</t>
    <phoneticPr fontId="1"/>
  </si>
  <si>
    <t>vmseq.vv vd,vs2,vs1[,vm]</t>
    <phoneticPr fontId="1"/>
  </si>
  <si>
    <t>vmsne.vv vd,vs2,vs1[,vm]</t>
    <phoneticPr fontId="1"/>
  </si>
  <si>
    <t>vmsltu.vv vd,vs2,vs1[,vm]</t>
    <phoneticPr fontId="1"/>
  </si>
  <si>
    <t>vmslt.vv vd,vs2,vs1[,vm]</t>
    <phoneticPr fontId="1"/>
  </si>
  <si>
    <t>vmsleu.vv vd,vs2,vs1[,vm]</t>
    <phoneticPr fontId="1"/>
  </si>
  <si>
    <t>vmsle.vv vd,vs2,vs1[,vm]</t>
    <phoneticPr fontId="1"/>
  </si>
  <si>
    <t>vadc.vx vd,vs2,rs1[,vm]</t>
    <phoneticPr fontId="1"/>
  </si>
  <si>
    <t>vmadc.vx vd,vs2,rs1[,vm]</t>
    <phoneticPr fontId="1"/>
  </si>
  <si>
    <t>vsbc.vx vd,vs2,rs1[,vm]</t>
    <phoneticPr fontId="1"/>
  </si>
  <si>
    <t>vmsbc.vx vd,vs2,rs1[,vm]</t>
    <phoneticPr fontId="1"/>
  </si>
  <si>
    <t>vmerge.vx vd,vs2,rs1[,vm]
vmv.vx vd,vs2,rs1[,vm]</t>
    <phoneticPr fontId="1"/>
  </si>
  <si>
    <t>vmseq.vx vd,vs2,rs1[,vm]</t>
    <phoneticPr fontId="1"/>
  </si>
  <si>
    <t>vmsne.vx vd,vs2,rs1[,vm]</t>
    <phoneticPr fontId="1"/>
  </si>
  <si>
    <t>vmsltu.vx vd,vs2,rs1[,vm]</t>
    <phoneticPr fontId="1"/>
  </si>
  <si>
    <t>vmslt.vx vd,vs2,rs1[,vm]</t>
    <phoneticPr fontId="1"/>
  </si>
  <si>
    <t>vmsleu.vx vd,vs2,rs1[,vm]</t>
    <phoneticPr fontId="1"/>
  </si>
  <si>
    <t>vmsle.vx vd,vs2,rs1[,vm]</t>
    <phoneticPr fontId="1"/>
  </si>
  <si>
    <t>vmsgtu.vx vd,vs2,rs1[,vm]</t>
    <phoneticPr fontId="1"/>
  </si>
  <si>
    <t>vmsgt.vx vd,vs2,rs1[,vm]</t>
    <phoneticPr fontId="1"/>
  </si>
  <si>
    <t>vadc.vi vd,vs2,simm5[,vm]</t>
    <phoneticPr fontId="1"/>
  </si>
  <si>
    <t>vmadc.vi vd,vs2,simm5[,vm]</t>
    <phoneticPr fontId="1"/>
  </si>
  <si>
    <t>vmerge.vi vd,vs2,simm5[,vm]
vmv.vi vd,vs2,simm5[,vm]</t>
    <phoneticPr fontId="1"/>
  </si>
  <si>
    <t>vmseq.vi vd,vs2,simm5[,vm]</t>
    <phoneticPr fontId="1"/>
  </si>
  <si>
    <t>vmsne.vi vd,vs2,simm5[,vm]</t>
    <phoneticPr fontId="1"/>
  </si>
  <si>
    <t>vmsleu.vi vd,vs2,simm5[,vm]</t>
    <phoneticPr fontId="1"/>
  </si>
  <si>
    <t>vmsle.vi vd,vs2,simm5[,vm]</t>
    <phoneticPr fontId="1"/>
  </si>
  <si>
    <t>vmsgtu.vi vd,vs2,simm5[,vm]</t>
    <phoneticPr fontId="1"/>
  </si>
  <si>
    <t>vmsgt.vi vd,vs2,simm5[,vm]</t>
    <phoneticPr fontId="1"/>
  </si>
  <si>
    <t>VWXUNARY0.vv vd,vs2,vs1[,vm]</t>
    <phoneticPr fontId="1"/>
  </si>
  <si>
    <t>VMUNARY0.vv vd,vs2,vs1[,vm]</t>
    <phoneticPr fontId="1"/>
  </si>
  <si>
    <t>vcompress.vv vd,vs2,vs1[,vm]</t>
    <phoneticPr fontId="1"/>
  </si>
  <si>
    <t>vmandnot.vv vd,vs2,vs1[,vm]</t>
    <phoneticPr fontId="1"/>
  </si>
  <si>
    <t>vmand.vv vd,vs2,vs1[,vm]</t>
    <phoneticPr fontId="1"/>
  </si>
  <si>
    <t>vmor.vv vd,vs2,vs1[,vm]</t>
    <phoneticPr fontId="1"/>
  </si>
  <si>
    <t>vmxor.vv vd,vs2,vs1[,vm]</t>
    <phoneticPr fontId="1"/>
  </si>
  <si>
    <t>vmornot.vv vd,vs2,vs1[,vm]</t>
    <phoneticPr fontId="1"/>
  </si>
  <si>
    <t>vmnand.vv vd,vs2,vs1[,vm]</t>
    <phoneticPr fontId="1"/>
  </si>
  <si>
    <t>vmnor.vv vd,vs2,vs1[,vm]</t>
    <phoneticPr fontId="1"/>
  </si>
  <si>
    <t>vmxnor.vv vd,vs2,vs1[,vm]</t>
    <phoneticPr fontId="1"/>
  </si>
  <si>
    <t>VRXUNARY0.vx vd,rs2,rs1[,vm]</t>
    <phoneticPr fontId="1"/>
  </si>
  <si>
    <t>VWFUNARY0.vx vd,rs2,rs1[,vm]</t>
    <phoneticPr fontId="1"/>
  </si>
  <si>
    <t>vmfeq.vx vd,rs2,rs1[,vm]</t>
    <phoneticPr fontId="1"/>
  </si>
  <si>
    <t>vmfle.vx vd,rs2,rs1[,vm]</t>
    <phoneticPr fontId="1"/>
  </si>
  <si>
    <t>vmflt.vx vd,rs2,rs1[,vm]</t>
    <phoneticPr fontId="1"/>
  </si>
  <si>
    <t>vmfne.vx vd,rs2,rs1[,vm]</t>
    <phoneticPr fontId="1"/>
  </si>
  <si>
    <t>VRFUNARY0.vf vd,vs2,rs1[,vm]</t>
    <phoneticPr fontId="1"/>
  </si>
  <si>
    <t>vfmerge.vf.vf vd,vs2,rs1[,vm]
vfmv.vf vd,vs2,rs1[,vm]</t>
    <phoneticPr fontId="1"/>
  </si>
  <si>
    <t>vmfeq.vf vd,vs2,rs1[,vm]</t>
    <phoneticPr fontId="1"/>
  </si>
  <si>
    <t>vmfle.vf vd,vs2,rs1[,vm]</t>
    <phoneticPr fontId="1"/>
  </si>
  <si>
    <t>vmflt.vf vd,vs2,rs1[,vm]</t>
    <phoneticPr fontId="1"/>
  </si>
  <si>
    <t>vmfne.vf vd,vs2,rs1[,vm]</t>
    <phoneticPr fontId="1"/>
  </si>
  <si>
    <t>vmfgt.vf vd,vs2,rs1[,vm]</t>
    <phoneticPr fontId="1"/>
  </si>
  <si>
    <t>vmfge.vf vd,vs2,rs1[,vm]</t>
    <phoneticPr fontId="1"/>
  </si>
  <si>
    <t>vsaddu.vv vd,vs2,vs1[,vm]</t>
    <phoneticPr fontId="1"/>
  </si>
  <si>
    <t>vsadd.vv vd,vs2,vs1[,vm]</t>
    <phoneticPr fontId="1"/>
  </si>
  <si>
    <t>vssubu.vv vd,vs2,vs1[,vm]</t>
    <phoneticPr fontId="1"/>
  </si>
  <si>
    <t>vssub.vv vd,vs2,vs1[,vm]</t>
    <phoneticPr fontId="1"/>
  </si>
  <si>
    <t>vsll.vv vd,vs2,vs1[,vm]</t>
    <phoneticPr fontId="1"/>
  </si>
  <si>
    <t>vsmul.vv vd,vs2,vs1[,vm]</t>
    <phoneticPr fontId="1"/>
  </si>
  <si>
    <t>vsrl.vv vd,vs2,vs1[,vm]</t>
    <phoneticPr fontId="1"/>
  </si>
  <si>
    <t>vsra.vv vd,vs2,vs1[,vm]</t>
    <phoneticPr fontId="1"/>
  </si>
  <si>
    <t>vssrl.vv vd,vs2,vs1[,vm]</t>
    <phoneticPr fontId="1"/>
  </si>
  <si>
    <t>vssra.vv vd,vs2,vs1[,vm]</t>
    <phoneticPr fontId="1"/>
  </si>
  <si>
    <t>vnsrl.vv vd,vs2,vs1[,vm]</t>
    <phoneticPr fontId="1"/>
  </si>
  <si>
    <t>vnsra.vv vd,vs2,vs1[,vm]</t>
    <phoneticPr fontId="1"/>
  </si>
  <si>
    <t>vnclipu.vv vd,vs2,vs1[,vm]</t>
    <phoneticPr fontId="1"/>
  </si>
  <si>
    <t>vnclip.vv vd,vs2,vs1[,vm]</t>
    <phoneticPr fontId="1"/>
  </si>
  <si>
    <t>vsaddu.vx vd,vs2,rs1[,vm]</t>
    <phoneticPr fontId="1"/>
  </si>
  <si>
    <t>vsadd.vx vd,vs2,rs1[,vm]</t>
    <phoneticPr fontId="1"/>
  </si>
  <si>
    <t>vssubu.vx vd,vs2,rs1[,vm]</t>
    <phoneticPr fontId="1"/>
  </si>
  <si>
    <t>vssub.vx vd,vs2,rs1[,vm]</t>
    <phoneticPr fontId="1"/>
  </si>
  <si>
    <t>vsll.vx vd,vs2,rs1[,vm]</t>
    <phoneticPr fontId="1"/>
  </si>
  <si>
    <t>vsmul.vx vd,vs2,rs1[,vm]</t>
    <phoneticPr fontId="1"/>
  </si>
  <si>
    <t>vsrl.vx vd,vs2,rs1[,vm]</t>
    <phoneticPr fontId="1"/>
  </si>
  <si>
    <t>vsra.vx vd,vs2,rs1[,vm]</t>
    <phoneticPr fontId="1"/>
  </si>
  <si>
    <t>vssrl.vx vd,vs2,rs1[,vm]</t>
    <phoneticPr fontId="1"/>
  </si>
  <si>
    <t>vssra.vx vd,vs2,rs1[,vm]</t>
    <phoneticPr fontId="1"/>
  </si>
  <si>
    <t>vnsrl.vx vd,vs2,rs1[,vm]</t>
    <phoneticPr fontId="1"/>
  </si>
  <si>
    <t>vnsra.vx vd,vs2,rs1[,vm]</t>
    <phoneticPr fontId="1"/>
  </si>
  <si>
    <t>vnclipu.vx vd,vs2,rs1[,vm]</t>
    <phoneticPr fontId="1"/>
  </si>
  <si>
    <t>vnclip.vx vd,vs2,rs1[,vm]</t>
    <phoneticPr fontId="1"/>
  </si>
  <si>
    <t>vsaddu.vi vd,vs2,simm5[,vm]</t>
    <phoneticPr fontId="1"/>
  </si>
  <si>
    <t>vsadd.vi vd,vs2,simm5[,vm]</t>
    <phoneticPr fontId="1"/>
  </si>
  <si>
    <t>vsll.vi vd,vs2,simm5[,vm]</t>
    <phoneticPr fontId="1"/>
  </si>
  <si>
    <t>vsrl.vi vd,vs2,simm5[,vm]</t>
    <phoneticPr fontId="1"/>
  </si>
  <si>
    <t>vsra.vi vd,vs2,simm5[,vm]</t>
    <phoneticPr fontId="1"/>
  </si>
  <si>
    <t>vssrl.vi vd,vs2,simm5[,vm]</t>
    <phoneticPr fontId="1"/>
  </si>
  <si>
    <t>vssra.vi vd,vs2,simm5[,vm]</t>
    <phoneticPr fontId="1"/>
  </si>
  <si>
    <t>vnsrl.vi vd,vs2,simm5[,vm]</t>
    <phoneticPr fontId="1"/>
  </si>
  <si>
    <t>vnsra.vi vd,vs2,simm5[,vm]</t>
    <phoneticPr fontId="1"/>
  </si>
  <si>
    <t>vnclipu.vi vd,vs2,simm5[,vm]</t>
    <phoneticPr fontId="1"/>
  </si>
  <si>
    <t>vnclip.vi vd,vs2,simm5[,vm]</t>
    <phoneticPr fontId="1"/>
  </si>
  <si>
    <t>vdivu.vv vd,vs2,vs1[,vm]</t>
    <phoneticPr fontId="1"/>
  </si>
  <si>
    <t>vdiv.vv vd,vs2,vs1[,vm]</t>
    <phoneticPr fontId="1"/>
  </si>
  <si>
    <t>vremu.vv vd,vs2,vs1[,vm]</t>
    <phoneticPr fontId="1"/>
  </si>
  <si>
    <t>vrem.vv vd,vs2,vs1[,vm]</t>
    <phoneticPr fontId="1"/>
  </si>
  <si>
    <t>vmulhu.vv vd,vs2,vs1[,vm]</t>
    <phoneticPr fontId="1"/>
  </si>
  <si>
    <t>vmul.vv vd,vs2,vs1[,vm]</t>
    <phoneticPr fontId="1"/>
  </si>
  <si>
    <t>vmulhsu.vv vd,vs2,vs1[,vm]</t>
    <phoneticPr fontId="1"/>
  </si>
  <si>
    <t>vmulh.vv vd,vs2,vs1[,vm]</t>
    <phoneticPr fontId="1"/>
  </si>
  <si>
    <t>vmadd.vv vd,vs2,vs1[,vm]</t>
    <phoneticPr fontId="1"/>
  </si>
  <si>
    <t>vnmsub.vv vd,vs2,vs1[,vm]</t>
    <phoneticPr fontId="1"/>
  </si>
  <si>
    <t>vmacc.vv vd,vs2,vs1[,vm]</t>
    <phoneticPr fontId="1"/>
  </si>
  <si>
    <t>vnmsac.vv vd,vs2,vs1[,vm]</t>
    <phoneticPr fontId="1"/>
  </si>
  <si>
    <t>vdivu.vx vd,rs2,rs1[,vm]</t>
    <phoneticPr fontId="1"/>
  </si>
  <si>
    <t>vdiv.vx vd,rs2,rs1[,vm]</t>
    <phoneticPr fontId="1"/>
  </si>
  <si>
    <t>vremu.vx vd,rs2,rs1[,vm]</t>
    <phoneticPr fontId="1"/>
  </si>
  <si>
    <t>vrem.vx vd,rs2,rs1[,vm]</t>
    <phoneticPr fontId="1"/>
  </si>
  <si>
    <t>vmulhu.vx vd,rs2,rs1[,vm]</t>
    <phoneticPr fontId="1"/>
  </si>
  <si>
    <t>vmul.vx vd,rs2,rs1[,vm]</t>
    <phoneticPr fontId="1"/>
  </si>
  <si>
    <t>vmulhsu.vx vd,rs2,rs1[,vm]</t>
    <phoneticPr fontId="1"/>
  </si>
  <si>
    <t>vmulh.vx vd,rs2,rs1[,vm]</t>
    <phoneticPr fontId="1"/>
  </si>
  <si>
    <t>vmadd.vx vd,rs2,rs1[,vm]</t>
    <phoneticPr fontId="1"/>
  </si>
  <si>
    <t>vnmsub.vx vd,rs2,rs1[,vm]</t>
    <phoneticPr fontId="1"/>
  </si>
  <si>
    <t>vmacc.vx vd,rs2,rs1[,vm]</t>
    <phoneticPr fontId="1"/>
  </si>
  <si>
    <t>vnmsac.vx vd,rs2,rs1[,vm]</t>
    <phoneticPr fontId="1"/>
  </si>
  <si>
    <t>vfdiv.vx vd,rs2,rs1[,vm]</t>
    <phoneticPr fontId="1"/>
  </si>
  <si>
    <t>VFUNARY0.vx vd,rs2,rs1[,vm]</t>
    <phoneticPr fontId="1"/>
  </si>
  <si>
    <t>VFUNARY1.vx vd,rs2,rs1[,vm]</t>
    <phoneticPr fontId="1"/>
  </si>
  <si>
    <t>vfmul.vx vd,rs2,rs1[,vm]</t>
    <phoneticPr fontId="1"/>
  </si>
  <si>
    <t>vfrsub.vx vd,rs2,rs1[,vm]</t>
    <phoneticPr fontId="1"/>
  </si>
  <si>
    <t>vfmadd.vx vd,rs2,rs1[,vm]</t>
    <phoneticPr fontId="1"/>
  </si>
  <si>
    <t>vfnmadd.vx vd,rs2,rs1[,vm]</t>
    <phoneticPr fontId="1"/>
  </si>
  <si>
    <t>vfmsub.vx vd,rs2,rs1[,vm]</t>
    <phoneticPr fontId="1"/>
  </si>
  <si>
    <t>vfnmsub.vx vd,rs2,rs1[,vm]</t>
    <phoneticPr fontId="1"/>
  </si>
  <si>
    <t>vfmacc.vx vd,rs2,rs1[,vm]</t>
    <phoneticPr fontId="1"/>
  </si>
  <si>
    <t>vfnmacc.vx vd,rs2,rs1[,vm]</t>
    <phoneticPr fontId="1"/>
  </si>
  <si>
    <t>vfmsac.vx vd,rs2,rs1[,vm]</t>
    <phoneticPr fontId="1"/>
  </si>
  <si>
    <t>vfnmsac.vx vd,rs2,rs1[,vm]</t>
    <phoneticPr fontId="1"/>
  </si>
  <si>
    <t>vfdiv.vf vd,vs2,rs1[,vm]</t>
    <phoneticPr fontId="1"/>
  </si>
  <si>
    <t>vfrdiv.vf vd,vs2,rs1[,vm]</t>
    <phoneticPr fontId="1"/>
  </si>
  <si>
    <t>vfmul.vf vd,vs2,rs1[,vm]</t>
    <phoneticPr fontId="1"/>
  </si>
  <si>
    <t>vfrsub.vf vd,vs2,rs1[,vm]</t>
    <phoneticPr fontId="1"/>
  </si>
  <si>
    <t>vfmadd.vf vd,vs2,rs1[,vm]</t>
    <phoneticPr fontId="1"/>
  </si>
  <si>
    <t>vfnmadd.vf vd,vs2,rs1[,vm]</t>
    <phoneticPr fontId="1"/>
  </si>
  <si>
    <t>vfmsub.vf vd,vs2,rs1[,vm]</t>
    <phoneticPr fontId="1"/>
  </si>
  <si>
    <t>vfnmsub.vf vd,vs2,rs1[,vm]</t>
    <phoneticPr fontId="1"/>
  </si>
  <si>
    <t>vfmacc.vf vd,vs2,rs1[,vm]</t>
    <phoneticPr fontId="1"/>
  </si>
  <si>
    <t>vfnmacc.vf vd,vs2,rs1[,vm]</t>
    <phoneticPr fontId="1"/>
  </si>
  <si>
    <t>vfmsac.vf vd,vs2,rs1[,vm]</t>
    <phoneticPr fontId="1"/>
  </si>
  <si>
    <t>vfnmsac.vf vd,vs2,rs1[,vm]</t>
    <phoneticPr fontId="1"/>
  </si>
  <si>
    <t>vwredsumu.vv vd,vs2,vs1[,vm]</t>
    <phoneticPr fontId="1"/>
  </si>
  <si>
    <t>vwredsum.vv vd,vs2,vs1[,vm]</t>
    <phoneticPr fontId="1"/>
  </si>
  <si>
    <t>vdotu.vv vd,vs2,vs1[,vm]</t>
    <phoneticPr fontId="1"/>
  </si>
  <si>
    <t>vdot.vv vd,vs2,vs1[,vm]</t>
    <phoneticPr fontId="1"/>
  </si>
  <si>
    <t>vqmaccu.vv vd,vs2,vs1[,vm]</t>
    <phoneticPr fontId="1"/>
  </si>
  <si>
    <t>vqmacc.vv vd,vs2,vs1[,vm]</t>
    <phoneticPr fontId="1"/>
  </si>
  <si>
    <t>vqmaccus.vv vd,vs2,vs1[,vm]</t>
    <phoneticPr fontId="1"/>
  </si>
  <si>
    <t>vqmaccsu.vv vd,vs2,vs1[,vm]</t>
    <phoneticPr fontId="1"/>
  </si>
  <si>
    <t>vwredsumu.vx vd,vs2,rs1[,vm]</t>
    <phoneticPr fontId="1"/>
  </si>
  <si>
    <t>vwredsum.vx vd,vs2,rs1[,vm]</t>
    <phoneticPr fontId="1"/>
  </si>
  <si>
    <t>vdotu.vx vd,vs2,rs1[,vm]</t>
    <phoneticPr fontId="1"/>
  </si>
  <si>
    <t>vdot.vx vd,vs2,rs1[,vm]</t>
    <phoneticPr fontId="1"/>
  </si>
  <si>
    <t>vqmaccu.vx vd,vs2,rs1[,vm]</t>
    <phoneticPr fontId="1"/>
  </si>
  <si>
    <t>vqmacc.vx vd,vs2,rs1[,vm]</t>
    <phoneticPr fontId="1"/>
  </si>
  <si>
    <t>vqmaccus.vx vd,vs2,rs1[,vm]</t>
    <phoneticPr fontId="1"/>
  </si>
  <si>
    <t>vqmaccsu.vx vd,vs2,rs1[,vm]</t>
    <phoneticPr fontId="1"/>
  </si>
  <si>
    <t>vwaddu.vv vd,vs2,vs1[,vm]</t>
    <phoneticPr fontId="1"/>
  </si>
  <si>
    <t>vwadd.vv vd,vs2,vs1[,vm]</t>
    <phoneticPr fontId="1"/>
  </si>
  <si>
    <t>vwsubu.vv vd,vs2,vs1[,vm]</t>
    <phoneticPr fontId="1"/>
  </si>
  <si>
    <t>vwsub.vv vd,vs2,vs1[,vm]</t>
    <phoneticPr fontId="1"/>
  </si>
  <si>
    <t>vwaddu.w.vv vd,vs2,vs1[,vm]</t>
    <phoneticPr fontId="1"/>
  </si>
  <si>
    <t>vwadd.w.vv vd,vs2,vs1[,vm]</t>
    <phoneticPr fontId="1"/>
  </si>
  <si>
    <t>vwsubu.w.vv vd,vs2,vs1[,vm]</t>
    <phoneticPr fontId="1"/>
  </si>
  <si>
    <t>vwsub.w.vv vd,vs2,vs1[,vm]</t>
    <phoneticPr fontId="1"/>
  </si>
  <si>
    <t>vwmulu.vv vd,vs2,vs1[,vm]</t>
    <phoneticPr fontId="1"/>
  </si>
  <si>
    <t>vwmulsu.vv vd,vs2,vs1[,vm]</t>
    <phoneticPr fontId="1"/>
  </si>
  <si>
    <t>vwmul.vv vd,vs2,vs1[,vm]</t>
    <phoneticPr fontId="1"/>
  </si>
  <si>
    <t>vwmaccu.vv vd,vs2,vs1[,vm]</t>
    <phoneticPr fontId="1"/>
  </si>
  <si>
    <t>vwmacc.vv vd,vs2,vs1[,vm]</t>
    <phoneticPr fontId="1"/>
  </si>
  <si>
    <t>vwmaccus.vv vd,vs2,vs1[,vm]</t>
    <phoneticPr fontId="1"/>
  </si>
  <si>
    <t>vwmaccsu.vv vd,vs2,vs1[,vm]</t>
    <phoneticPr fontId="1"/>
  </si>
  <si>
    <t>vwaddu.vx vd,rs2,rs1[,vm]</t>
    <phoneticPr fontId="1"/>
  </si>
  <si>
    <t>vwadd.vx vd,rs2,rs1[,vm]</t>
    <phoneticPr fontId="1"/>
  </si>
  <si>
    <t>vwsubu.vx vd,rs2,rs1[,vm]</t>
    <phoneticPr fontId="1"/>
  </si>
  <si>
    <t>vwsub.vx vd,rs2,rs1[,vm]</t>
    <phoneticPr fontId="1"/>
  </si>
  <si>
    <t>vwaddu.w.vx vd,rs2,rs1[,vm]</t>
    <phoneticPr fontId="1"/>
  </si>
  <si>
    <t>vwadd.w.vx vd,rs2,rs1[,vm]</t>
    <phoneticPr fontId="1"/>
  </si>
  <si>
    <t>vwsubu.w.vx vd,rs2,rs1[,vm]</t>
    <phoneticPr fontId="1"/>
  </si>
  <si>
    <t>vwsub.w.vx vd,rs2,rs1[,vm]</t>
    <phoneticPr fontId="1"/>
  </si>
  <si>
    <t>vwmulu.vx vd,rs2,rs1[,vm]</t>
    <phoneticPr fontId="1"/>
  </si>
  <si>
    <t>vwmulsu.vx vd,rs2,rs1[,vm]</t>
    <phoneticPr fontId="1"/>
  </si>
  <si>
    <t>vwmul.vx vd,rs2,rs1[,vm]</t>
    <phoneticPr fontId="1"/>
  </si>
  <si>
    <t>vwmaccu.vx vd,rs2,rs1[,vm]</t>
    <phoneticPr fontId="1"/>
  </si>
  <si>
    <t>vwmacc.vx vd,rs2,rs1[,vm]</t>
    <phoneticPr fontId="1"/>
  </si>
  <si>
    <t>vwmaccus.vx vd,rs2,rs1[,vm]</t>
    <phoneticPr fontId="1"/>
  </si>
  <si>
    <t>vwmaccsu.vx vd,rs2,rs1[,vm]</t>
    <phoneticPr fontId="1"/>
  </si>
  <si>
    <t>vfwadd.vx vd,rs2,rs1[,vm]</t>
    <phoneticPr fontId="1"/>
  </si>
  <si>
    <t>vfwredsum.vx vd,rs2,rs1[,vm]</t>
    <phoneticPr fontId="1"/>
  </si>
  <si>
    <t>vfwsub.vx vd,rs2,rs1[,vm]</t>
    <phoneticPr fontId="1"/>
  </si>
  <si>
    <t>vfwredosum.vx vd,rs2,rs1[,vm]</t>
    <phoneticPr fontId="1"/>
  </si>
  <si>
    <t>vfwadd.wv vd,rs2,rs1[,vm]</t>
    <phoneticPr fontId="1"/>
  </si>
  <si>
    <t>vfwsub.wv vd,rs2,rs1[,vm]</t>
    <phoneticPr fontId="1"/>
  </si>
  <si>
    <t>vfwmul.vx vd,rs2,rs1[,vm]</t>
    <phoneticPr fontId="1"/>
  </si>
  <si>
    <t>vfdot.vx vd,rs2,rs1[,vm]</t>
    <phoneticPr fontId="1"/>
  </si>
  <si>
    <t>vfwmacc.vx vd,rs2,rs1[,vm]</t>
    <phoneticPr fontId="1"/>
  </si>
  <si>
    <t>vfwnmacc.vx vd,rs2,rs1[,vm]</t>
    <phoneticPr fontId="1"/>
  </si>
  <si>
    <t>vfwmsac.vx vd,rs2,rs1[,vm]</t>
    <phoneticPr fontId="1"/>
  </si>
  <si>
    <t>vfwnmsac.vx vd,rs2,rs1[,vm]</t>
    <phoneticPr fontId="1"/>
  </si>
  <si>
    <t>vfwadd.vf vd,vs2,rs1[,vm]</t>
    <phoneticPr fontId="1"/>
  </si>
  <si>
    <t>vfwredsum.vf vd,vs2,rs1[,vm]</t>
    <phoneticPr fontId="1"/>
  </si>
  <si>
    <t>vfwsub.vf vd,vs2,rs1[,vm]</t>
    <phoneticPr fontId="1"/>
  </si>
  <si>
    <t>vfwredosum.vf vd,vs2,rs1[,vm]</t>
    <phoneticPr fontId="1"/>
  </si>
  <si>
    <t>vfwadd.wf vd,vs2,rs1[,vm]</t>
    <phoneticPr fontId="1"/>
  </si>
  <si>
    <t>vfwsub.wf vd,vs2,rs1[,vm]</t>
    <phoneticPr fontId="1"/>
  </si>
  <si>
    <t>vfwmul.vf vd,vs2,rs1[,vm]</t>
    <phoneticPr fontId="1"/>
  </si>
  <si>
    <t>vfdot.vf vd,vs2,rs1[,vm]</t>
    <phoneticPr fontId="1"/>
  </si>
  <si>
    <t>vfwmacc.vf vd,vs2,rs1[,vm]</t>
    <phoneticPr fontId="1"/>
  </si>
  <si>
    <t>vfwnmacc.vf vd,vs2,rs1[,vm]</t>
    <phoneticPr fontId="1"/>
  </si>
  <si>
    <t>vfwmsac.vf vd,vs2,rs1[,vm]</t>
    <phoneticPr fontId="1"/>
  </si>
  <si>
    <t>vfwnmsac.vf vd,vs2,rs1[,vm]</t>
    <phoneticPr fontId="1"/>
  </si>
  <si>
    <t>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</si>
</sst>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2"/>
      <color rgb="FF00000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6" fillId="0" borderId="15" xfId="0" applyFont="1" applyBorder="1" applyAlignment="1">
      <alignment horizontal="justify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justify" vertical="center" wrapText="1"/>
    </xf>
    <xf numFmtId="0" fontId="6" fillId="0" borderId="17" xfId="0" applyFont="1" applyBorder="1" applyAlignment="1">
      <alignment horizontal="justify" vertical="center" wrapText="1"/>
    </xf>
    <xf numFmtId="0" fontId="5" fillId="0" borderId="0" xfId="0" applyFont="1" applyBorder="1">
      <alignment vertical="center"/>
    </xf>
    <xf numFmtId="0" fontId="6" fillId="0" borderId="18" xfId="0" applyFont="1" applyBorder="1" applyAlignment="1">
      <alignment horizontal="justify" vertical="center" wrapText="1"/>
    </xf>
    <xf numFmtId="0" fontId="6" fillId="0" borderId="19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7FDA-1098-4239-A2B7-7F60143B5991}">
  <dimension ref="A2:EL124"/>
  <sheetViews>
    <sheetView tabSelected="1" zoomScale="40" zoomScaleNormal="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86" sqref="O86:S86"/>
    </sheetView>
  </sheetViews>
  <sheetFormatPr defaultRowHeight="18.75" x14ac:dyDescent="0.4"/>
  <cols>
    <col min="1" max="1" width="8.375" bestFit="1" customWidth="1"/>
    <col min="2" max="2" width="35" style="9" bestFit="1" customWidth="1"/>
    <col min="3" max="35" width="3.625" style="10" customWidth="1"/>
    <col min="36" max="36" width="35" style="9" bestFit="1" customWidth="1"/>
    <col min="37" max="68" width="3.625" style="10" customWidth="1"/>
    <col min="70" max="70" width="35" style="9" bestFit="1" customWidth="1"/>
    <col min="71" max="103" width="3.625" style="10" customWidth="1"/>
    <col min="105" max="105" width="35" style="9" bestFit="1" customWidth="1"/>
    <col min="106" max="137" width="3.625" style="10" customWidth="1"/>
    <col min="143" max="143" width="13.25" bestFit="1" customWidth="1"/>
    <col min="146" max="146" width="12" bestFit="1" customWidth="1"/>
  </cols>
  <sheetData>
    <row r="2" spans="1:142" x14ac:dyDescent="0.4">
      <c r="C2" s="10">
        <v>31</v>
      </c>
      <c r="D2" s="10">
        <v>30</v>
      </c>
      <c r="E2" s="10">
        <v>29</v>
      </c>
      <c r="F2" s="10">
        <v>28</v>
      </c>
      <c r="G2" s="10">
        <v>27</v>
      </c>
      <c r="H2" s="10">
        <v>26</v>
      </c>
      <c r="I2" s="10">
        <v>25</v>
      </c>
      <c r="J2" s="10">
        <v>24</v>
      </c>
      <c r="K2" s="10">
        <v>23</v>
      </c>
      <c r="L2" s="10">
        <v>22</v>
      </c>
      <c r="M2" s="10">
        <v>21</v>
      </c>
      <c r="N2" s="10">
        <v>20</v>
      </c>
      <c r="O2" s="10">
        <v>19</v>
      </c>
      <c r="P2" s="10">
        <v>18</v>
      </c>
      <c r="Q2" s="10">
        <v>17</v>
      </c>
      <c r="R2" s="10">
        <v>16</v>
      </c>
      <c r="S2" s="10">
        <v>15</v>
      </c>
      <c r="T2" s="10">
        <v>14</v>
      </c>
      <c r="U2" s="10">
        <v>13</v>
      </c>
      <c r="V2" s="10">
        <v>12</v>
      </c>
      <c r="W2" s="10">
        <v>11</v>
      </c>
      <c r="X2" s="10">
        <v>10</v>
      </c>
      <c r="Y2" s="10">
        <v>9</v>
      </c>
      <c r="Z2" s="10">
        <v>8</v>
      </c>
      <c r="AA2" s="10">
        <v>7</v>
      </c>
      <c r="AB2" s="10">
        <v>6</v>
      </c>
      <c r="AC2" s="10">
        <v>5</v>
      </c>
      <c r="AD2" s="10">
        <v>4</v>
      </c>
      <c r="AE2" s="10">
        <v>3</v>
      </c>
      <c r="AF2" s="10">
        <v>2</v>
      </c>
      <c r="AG2" s="10">
        <v>1</v>
      </c>
      <c r="AH2" s="10">
        <v>0</v>
      </c>
      <c r="AK2" s="10">
        <v>31</v>
      </c>
      <c r="AL2" s="10">
        <v>30</v>
      </c>
      <c r="AM2" s="10">
        <v>29</v>
      </c>
      <c r="AN2" s="10">
        <v>28</v>
      </c>
      <c r="AO2" s="10">
        <v>27</v>
      </c>
      <c r="AP2" s="10">
        <v>26</v>
      </c>
      <c r="AQ2" s="10">
        <v>25</v>
      </c>
      <c r="AR2" s="10">
        <v>24</v>
      </c>
      <c r="AS2" s="10">
        <v>23</v>
      </c>
      <c r="AT2" s="10">
        <v>22</v>
      </c>
      <c r="AU2" s="10">
        <v>21</v>
      </c>
      <c r="AV2" s="10">
        <v>20</v>
      </c>
      <c r="AW2" s="10">
        <v>19</v>
      </c>
      <c r="AX2" s="10">
        <v>18</v>
      </c>
      <c r="AY2" s="10">
        <v>17</v>
      </c>
      <c r="AZ2" s="10">
        <v>16</v>
      </c>
      <c r="BA2" s="10">
        <v>15</v>
      </c>
      <c r="BB2" s="10">
        <v>14</v>
      </c>
      <c r="BC2" s="10">
        <v>13</v>
      </c>
      <c r="BD2" s="10">
        <v>12</v>
      </c>
      <c r="BE2" s="10">
        <v>11</v>
      </c>
      <c r="BF2" s="10">
        <v>10</v>
      </c>
      <c r="BG2" s="10">
        <v>9</v>
      </c>
      <c r="BH2" s="10">
        <v>8</v>
      </c>
      <c r="BI2" s="10">
        <v>7</v>
      </c>
      <c r="BJ2" s="10">
        <v>6</v>
      </c>
      <c r="BK2" s="10">
        <v>5</v>
      </c>
      <c r="BL2" s="10">
        <v>4</v>
      </c>
      <c r="BM2" s="10">
        <v>3</v>
      </c>
      <c r="BN2" s="10">
        <v>2</v>
      </c>
      <c r="BO2" s="10">
        <v>1</v>
      </c>
      <c r="BP2" s="10">
        <v>0</v>
      </c>
      <c r="BS2" s="10">
        <v>31</v>
      </c>
      <c r="BT2" s="10">
        <v>30</v>
      </c>
      <c r="BU2" s="10">
        <v>29</v>
      </c>
      <c r="BV2" s="10">
        <v>28</v>
      </c>
      <c r="BW2" s="10">
        <v>27</v>
      </c>
      <c r="BX2" s="10">
        <v>26</v>
      </c>
      <c r="BY2" s="10">
        <v>25</v>
      </c>
      <c r="BZ2" s="10">
        <v>24</v>
      </c>
      <c r="CA2" s="10">
        <v>23</v>
      </c>
      <c r="CB2" s="10">
        <v>22</v>
      </c>
      <c r="CC2" s="10">
        <v>21</v>
      </c>
      <c r="CD2" s="10">
        <v>20</v>
      </c>
      <c r="CE2" s="10">
        <v>19</v>
      </c>
      <c r="CF2" s="10">
        <v>18</v>
      </c>
      <c r="CG2" s="10">
        <v>17</v>
      </c>
      <c r="CH2" s="10">
        <v>16</v>
      </c>
      <c r="CI2" s="10">
        <v>15</v>
      </c>
      <c r="CJ2" s="10">
        <v>14</v>
      </c>
      <c r="CK2" s="10">
        <v>13</v>
      </c>
      <c r="CL2" s="10">
        <v>12</v>
      </c>
      <c r="CM2" s="10">
        <v>11</v>
      </c>
      <c r="CN2" s="10">
        <v>10</v>
      </c>
      <c r="CO2" s="10">
        <v>9</v>
      </c>
      <c r="CP2" s="10">
        <v>8</v>
      </c>
      <c r="CQ2" s="10">
        <v>7</v>
      </c>
      <c r="CR2" s="10">
        <v>6</v>
      </c>
      <c r="CS2" s="10">
        <v>5</v>
      </c>
      <c r="CT2" s="10">
        <v>4</v>
      </c>
      <c r="CU2" s="10">
        <v>3</v>
      </c>
      <c r="CV2" s="10">
        <v>2</v>
      </c>
      <c r="CW2" s="10">
        <v>1</v>
      </c>
      <c r="CX2" s="10">
        <v>0</v>
      </c>
      <c r="DB2" s="10">
        <v>31</v>
      </c>
      <c r="DC2" s="10">
        <v>30</v>
      </c>
      <c r="DD2" s="10">
        <v>29</v>
      </c>
      <c r="DE2" s="10">
        <v>28</v>
      </c>
      <c r="DF2" s="10">
        <v>27</v>
      </c>
      <c r="DG2" s="10">
        <v>26</v>
      </c>
      <c r="DH2" s="10">
        <v>25</v>
      </c>
      <c r="DI2" s="10">
        <v>24</v>
      </c>
      <c r="DJ2" s="10">
        <v>23</v>
      </c>
      <c r="DK2" s="10">
        <v>22</v>
      </c>
      <c r="DL2" s="10">
        <v>21</v>
      </c>
      <c r="DM2" s="10">
        <v>20</v>
      </c>
      <c r="DN2" s="10">
        <v>19</v>
      </c>
      <c r="DO2" s="10">
        <v>18</v>
      </c>
      <c r="DP2" s="10">
        <v>17</v>
      </c>
      <c r="DQ2" s="10">
        <v>16</v>
      </c>
      <c r="DR2" s="10">
        <v>15</v>
      </c>
      <c r="DS2" s="10">
        <v>14</v>
      </c>
      <c r="DT2" s="10">
        <v>13</v>
      </c>
      <c r="DU2" s="10">
        <v>12</v>
      </c>
      <c r="DV2" s="10">
        <v>11</v>
      </c>
      <c r="DW2" s="10">
        <v>10</v>
      </c>
      <c r="DX2" s="10">
        <v>9</v>
      </c>
      <c r="DY2" s="10">
        <v>8</v>
      </c>
      <c r="DZ2" s="10">
        <v>7</v>
      </c>
      <c r="EA2" s="10">
        <v>6</v>
      </c>
      <c r="EB2" s="10">
        <v>5</v>
      </c>
      <c r="EC2" s="10">
        <v>4</v>
      </c>
      <c r="ED2" s="10">
        <v>3</v>
      </c>
      <c r="EE2" s="10">
        <v>2</v>
      </c>
      <c r="EF2" s="10">
        <v>1</v>
      </c>
      <c r="EG2" s="10">
        <v>0</v>
      </c>
    </row>
    <row r="3" spans="1:142" x14ac:dyDescent="0.4">
      <c r="B3" s="9" t="s">
        <v>0</v>
      </c>
      <c r="C3" s="10">
        <v>0</v>
      </c>
      <c r="D3" s="11" t="s">
        <v>2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0">
        <v>1</v>
      </c>
      <c r="U3" s="10">
        <v>1</v>
      </c>
      <c r="V3" s="10">
        <v>1</v>
      </c>
      <c r="W3" s="11" t="s">
        <v>3</v>
      </c>
      <c r="X3" s="11"/>
      <c r="Y3" s="11"/>
      <c r="Z3" s="11"/>
      <c r="AA3" s="11"/>
      <c r="AB3" s="10">
        <v>1</v>
      </c>
      <c r="AC3" s="10">
        <v>0</v>
      </c>
      <c r="AD3" s="10">
        <v>1</v>
      </c>
      <c r="AE3" s="10">
        <v>0</v>
      </c>
      <c r="AF3" s="10">
        <v>1</v>
      </c>
      <c r="AG3" s="10">
        <v>1</v>
      </c>
      <c r="AH3" s="10">
        <v>1</v>
      </c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E3" s="11"/>
      <c r="BF3" s="11"/>
      <c r="BG3" s="11"/>
      <c r="BH3" s="11"/>
      <c r="BI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M3" s="11"/>
      <c r="CN3" s="11"/>
      <c r="CO3" s="11"/>
      <c r="CP3" s="11"/>
      <c r="CQ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V3" s="11"/>
      <c r="DW3" s="11"/>
      <c r="DX3" s="11"/>
      <c r="DY3" s="11"/>
      <c r="DZ3" s="11"/>
    </row>
    <row r="4" spans="1:142" x14ac:dyDescent="0.4">
      <c r="B4" s="9" t="s">
        <v>1</v>
      </c>
      <c r="C4" s="10">
        <v>1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1" t="s">
        <v>4</v>
      </c>
      <c r="K4" s="11"/>
      <c r="L4" s="11"/>
      <c r="M4" s="11"/>
      <c r="N4" s="11"/>
      <c r="O4" s="11" t="s">
        <v>5</v>
      </c>
      <c r="P4" s="11"/>
      <c r="Q4" s="11"/>
      <c r="R4" s="11"/>
      <c r="S4" s="11"/>
      <c r="T4" s="10">
        <v>1</v>
      </c>
      <c r="U4" s="10">
        <v>1</v>
      </c>
      <c r="V4" s="10">
        <v>1</v>
      </c>
      <c r="W4" s="11" t="s">
        <v>3</v>
      </c>
      <c r="X4" s="11"/>
      <c r="Y4" s="11"/>
      <c r="Z4" s="11"/>
      <c r="AA4" s="11"/>
      <c r="AB4" s="10">
        <v>1</v>
      </c>
      <c r="AC4" s="10">
        <v>0</v>
      </c>
      <c r="AD4" s="10">
        <v>1</v>
      </c>
      <c r="AE4" s="10">
        <v>0</v>
      </c>
      <c r="AF4" s="10">
        <v>1</v>
      </c>
      <c r="AG4" s="10">
        <v>1</v>
      </c>
      <c r="AH4" s="10">
        <v>1</v>
      </c>
      <c r="AR4" s="11"/>
      <c r="AS4" s="11"/>
      <c r="AT4" s="11"/>
      <c r="AU4" s="11"/>
      <c r="AV4" s="11"/>
      <c r="AW4" s="11"/>
      <c r="AX4" s="11"/>
      <c r="AY4" s="11"/>
      <c r="AZ4" s="11"/>
      <c r="BA4" s="11"/>
      <c r="BE4" s="11"/>
      <c r="BF4" s="11"/>
      <c r="BG4" s="11"/>
      <c r="BH4" s="11"/>
      <c r="BI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M4" s="11"/>
      <c r="CN4" s="11"/>
      <c r="CO4" s="11"/>
      <c r="CP4" s="11"/>
      <c r="CQ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V4" s="11"/>
      <c r="DW4" s="11"/>
      <c r="DX4" s="11"/>
      <c r="DY4" s="11"/>
      <c r="DZ4" s="11"/>
    </row>
    <row r="6" spans="1:142" ht="19.5" thickBot="1" x14ac:dyDescent="0.45"/>
    <row r="7" spans="1:142" x14ac:dyDescent="0.4">
      <c r="A7" s="25" t="s">
        <v>54</v>
      </c>
      <c r="B7" s="29" t="s">
        <v>72</v>
      </c>
      <c r="C7" s="26" t="s">
        <v>49</v>
      </c>
      <c r="D7" s="17" t="s">
        <v>49</v>
      </c>
      <c r="E7" s="17" t="s">
        <v>49</v>
      </c>
      <c r="F7" s="17" t="s">
        <v>49</v>
      </c>
      <c r="G7" s="17" t="s">
        <v>49</v>
      </c>
      <c r="H7" s="17" t="s">
        <v>49</v>
      </c>
      <c r="I7" s="17" t="s">
        <v>51</v>
      </c>
      <c r="J7" s="18" t="s">
        <v>52</v>
      </c>
      <c r="K7" s="18"/>
      <c r="L7" s="18"/>
      <c r="M7" s="18"/>
      <c r="N7" s="18"/>
      <c r="O7" s="18" t="s">
        <v>55</v>
      </c>
      <c r="P7" s="18"/>
      <c r="Q7" s="18"/>
      <c r="R7" s="18"/>
      <c r="S7" s="18"/>
      <c r="T7" s="17">
        <v>0</v>
      </c>
      <c r="U7" s="17">
        <v>0</v>
      </c>
      <c r="V7" s="17">
        <v>0</v>
      </c>
      <c r="W7" s="18" t="s">
        <v>56</v>
      </c>
      <c r="X7" s="18"/>
      <c r="Y7" s="18"/>
      <c r="Z7" s="18"/>
      <c r="AA7" s="18"/>
      <c r="AB7" s="17">
        <v>1</v>
      </c>
      <c r="AC7" s="17">
        <v>0</v>
      </c>
      <c r="AD7" s="17">
        <v>1</v>
      </c>
      <c r="AE7" s="17">
        <v>0</v>
      </c>
      <c r="AF7" s="17">
        <v>1</v>
      </c>
      <c r="AG7" s="17">
        <v>1</v>
      </c>
      <c r="AH7" s="19">
        <v>1</v>
      </c>
      <c r="AJ7" s="32" t="s">
        <v>137</v>
      </c>
      <c r="AK7" s="26" t="s">
        <v>49</v>
      </c>
      <c r="AL7" s="17">
        <v>1</v>
      </c>
      <c r="AM7" s="17" t="s">
        <v>49</v>
      </c>
      <c r="AN7" s="17" t="s">
        <v>49</v>
      </c>
      <c r="AO7" s="17" t="s">
        <v>49</v>
      </c>
      <c r="AP7" s="17" t="s">
        <v>49</v>
      </c>
      <c r="AQ7" s="17" t="s">
        <v>51</v>
      </c>
      <c r="AR7" s="18" t="s">
        <v>52</v>
      </c>
      <c r="AS7" s="18"/>
      <c r="AT7" s="18"/>
      <c r="AU7" s="18"/>
      <c r="AV7" s="18"/>
      <c r="AW7" s="18" t="s">
        <v>55</v>
      </c>
      <c r="AX7" s="18"/>
      <c r="AY7" s="18"/>
      <c r="AZ7" s="18"/>
      <c r="BA7" s="18"/>
      <c r="BB7" s="17">
        <v>0</v>
      </c>
      <c r="BC7" s="17">
        <v>0</v>
      </c>
      <c r="BD7" s="17">
        <v>0</v>
      </c>
      <c r="BE7" s="18" t="s">
        <v>56</v>
      </c>
      <c r="BF7" s="18"/>
      <c r="BG7" s="18"/>
      <c r="BH7" s="18"/>
      <c r="BI7" s="18"/>
      <c r="BJ7" s="17">
        <v>1</v>
      </c>
      <c r="BK7" s="17">
        <v>0</v>
      </c>
      <c r="BL7" s="17">
        <v>1</v>
      </c>
      <c r="BM7" s="17">
        <v>0</v>
      </c>
      <c r="BN7" s="17">
        <v>1</v>
      </c>
      <c r="BO7" s="17">
        <v>1</v>
      </c>
      <c r="BP7" s="19">
        <v>1</v>
      </c>
      <c r="BR7" s="32" t="s">
        <v>195</v>
      </c>
      <c r="BS7" s="26">
        <v>1</v>
      </c>
      <c r="BT7" s="17">
        <v>0</v>
      </c>
      <c r="BU7" s="17" t="s">
        <v>49</v>
      </c>
      <c r="BV7" s="17" t="s">
        <v>49</v>
      </c>
      <c r="BW7" s="17" t="s">
        <v>49</v>
      </c>
      <c r="BX7" s="17" t="s">
        <v>49</v>
      </c>
      <c r="BY7" s="17" t="s">
        <v>51</v>
      </c>
      <c r="BZ7" s="18" t="s">
        <v>52</v>
      </c>
      <c r="CA7" s="18"/>
      <c r="CB7" s="18"/>
      <c r="CC7" s="18"/>
      <c r="CD7" s="18"/>
      <c r="CE7" s="18" t="s">
        <v>55</v>
      </c>
      <c r="CF7" s="18"/>
      <c r="CG7" s="18"/>
      <c r="CH7" s="18"/>
      <c r="CI7" s="18"/>
      <c r="CJ7" s="17">
        <v>0</v>
      </c>
      <c r="CK7" s="17">
        <v>0</v>
      </c>
      <c r="CL7" s="17">
        <v>0</v>
      </c>
      <c r="CM7" s="18" t="s">
        <v>56</v>
      </c>
      <c r="CN7" s="18"/>
      <c r="CO7" s="18"/>
      <c r="CP7" s="18"/>
      <c r="CQ7" s="18"/>
      <c r="CR7" s="17">
        <v>1</v>
      </c>
      <c r="CS7" s="17">
        <v>0</v>
      </c>
      <c r="CT7" s="17">
        <v>1</v>
      </c>
      <c r="CU7" s="17">
        <v>0</v>
      </c>
      <c r="CV7" s="17">
        <v>1</v>
      </c>
      <c r="CW7" s="17">
        <v>1</v>
      </c>
      <c r="CX7" s="19">
        <v>1</v>
      </c>
      <c r="CZ7" s="12"/>
      <c r="DA7" s="32" t="s">
        <v>283</v>
      </c>
      <c r="DB7" s="26">
        <v>1</v>
      </c>
      <c r="DC7" s="17">
        <v>1</v>
      </c>
      <c r="DD7" s="17" t="s">
        <v>49</v>
      </c>
      <c r="DE7" s="17" t="s">
        <v>49</v>
      </c>
      <c r="DF7" s="17" t="s">
        <v>49</v>
      </c>
      <c r="DG7" s="17" t="s">
        <v>49</v>
      </c>
      <c r="DH7" s="17" t="s">
        <v>51</v>
      </c>
      <c r="DI7" s="18" t="s">
        <v>52</v>
      </c>
      <c r="DJ7" s="18"/>
      <c r="DK7" s="18"/>
      <c r="DL7" s="18"/>
      <c r="DM7" s="18"/>
      <c r="DN7" s="18" t="s">
        <v>55</v>
      </c>
      <c r="DO7" s="18"/>
      <c r="DP7" s="18"/>
      <c r="DQ7" s="18"/>
      <c r="DR7" s="18"/>
      <c r="DS7" s="17">
        <v>0</v>
      </c>
      <c r="DT7" s="17">
        <v>0</v>
      </c>
      <c r="DU7" s="17">
        <v>0</v>
      </c>
      <c r="DV7" s="18" t="s">
        <v>56</v>
      </c>
      <c r="DW7" s="18"/>
      <c r="DX7" s="18"/>
      <c r="DY7" s="18"/>
      <c r="DZ7" s="18"/>
      <c r="EA7" s="17">
        <v>1</v>
      </c>
      <c r="EB7" s="17">
        <v>0</v>
      </c>
      <c r="EC7" s="17">
        <v>1</v>
      </c>
      <c r="ED7" s="17">
        <v>0</v>
      </c>
      <c r="EE7" s="17">
        <v>1</v>
      </c>
      <c r="EF7" s="17">
        <v>1</v>
      </c>
      <c r="EG7" s="19">
        <v>1</v>
      </c>
      <c r="EL7" s="13"/>
    </row>
    <row r="8" spans="1:142" x14ac:dyDescent="0.4">
      <c r="A8" s="25"/>
      <c r="B8" s="30"/>
      <c r="C8" s="27" t="s">
        <v>49</v>
      </c>
      <c r="D8" s="14" t="s">
        <v>49</v>
      </c>
      <c r="E8" s="14" t="s">
        <v>49</v>
      </c>
      <c r="F8" s="14" t="s">
        <v>49</v>
      </c>
      <c r="G8" s="14" t="s">
        <v>49</v>
      </c>
      <c r="H8" s="14" t="s">
        <v>50</v>
      </c>
      <c r="I8" s="14" t="s">
        <v>51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>
        <v>1</v>
      </c>
      <c r="AC8" s="14">
        <v>0</v>
      </c>
      <c r="AD8" s="14">
        <v>1</v>
      </c>
      <c r="AE8" s="14">
        <v>0</v>
      </c>
      <c r="AF8" s="14">
        <v>1</v>
      </c>
      <c r="AG8" s="14">
        <v>1</v>
      </c>
      <c r="AH8" s="20">
        <v>1</v>
      </c>
      <c r="AJ8" s="34" t="s">
        <v>138</v>
      </c>
      <c r="AK8" s="27" t="s">
        <v>49</v>
      </c>
      <c r="AL8" s="14">
        <v>1</v>
      </c>
      <c r="AM8" s="14" t="s">
        <v>49</v>
      </c>
      <c r="AN8" s="14" t="s">
        <v>49</v>
      </c>
      <c r="AO8" s="14" t="s">
        <v>49</v>
      </c>
      <c r="AP8" s="14" t="s">
        <v>50</v>
      </c>
      <c r="AQ8" s="14" t="s">
        <v>51</v>
      </c>
      <c r="AR8" s="15" t="s">
        <v>52</v>
      </c>
      <c r="AS8" s="15"/>
      <c r="AT8" s="15"/>
      <c r="AU8" s="15"/>
      <c r="AV8" s="15"/>
      <c r="AW8" s="15" t="s">
        <v>55</v>
      </c>
      <c r="AX8" s="15"/>
      <c r="AY8" s="15"/>
      <c r="AZ8" s="15"/>
      <c r="BA8" s="15"/>
      <c r="BB8" s="14">
        <v>0</v>
      </c>
      <c r="BC8" s="14">
        <v>0</v>
      </c>
      <c r="BD8" s="14">
        <v>0</v>
      </c>
      <c r="BE8" s="15" t="s">
        <v>56</v>
      </c>
      <c r="BF8" s="15"/>
      <c r="BG8" s="15"/>
      <c r="BH8" s="15"/>
      <c r="BI8" s="15"/>
      <c r="BJ8" s="14">
        <v>1</v>
      </c>
      <c r="BK8" s="14">
        <v>0</v>
      </c>
      <c r="BL8" s="14">
        <v>1</v>
      </c>
      <c r="BM8" s="14">
        <v>0</v>
      </c>
      <c r="BN8" s="14">
        <v>1</v>
      </c>
      <c r="BO8" s="14">
        <v>1</v>
      </c>
      <c r="BP8" s="20">
        <v>1</v>
      </c>
      <c r="BR8" s="34" t="s">
        <v>196</v>
      </c>
      <c r="BS8" s="27">
        <v>1</v>
      </c>
      <c r="BT8" s="14">
        <v>0</v>
      </c>
      <c r="BU8" s="14" t="s">
        <v>49</v>
      </c>
      <c r="BV8" s="14" t="s">
        <v>49</v>
      </c>
      <c r="BW8" s="14" t="s">
        <v>49</v>
      </c>
      <c r="BX8" s="14" t="s">
        <v>50</v>
      </c>
      <c r="BY8" s="14" t="s">
        <v>51</v>
      </c>
      <c r="BZ8" s="15" t="s">
        <v>52</v>
      </c>
      <c r="CA8" s="15"/>
      <c r="CB8" s="15"/>
      <c r="CC8" s="15"/>
      <c r="CD8" s="15"/>
      <c r="CE8" s="15" t="s">
        <v>55</v>
      </c>
      <c r="CF8" s="15"/>
      <c r="CG8" s="15"/>
      <c r="CH8" s="15"/>
      <c r="CI8" s="15"/>
      <c r="CJ8" s="14">
        <v>0</v>
      </c>
      <c r="CK8" s="14">
        <v>0</v>
      </c>
      <c r="CL8" s="14">
        <v>0</v>
      </c>
      <c r="CM8" s="15" t="s">
        <v>56</v>
      </c>
      <c r="CN8" s="15"/>
      <c r="CO8" s="15"/>
      <c r="CP8" s="15"/>
      <c r="CQ8" s="15"/>
      <c r="CR8" s="14">
        <v>1</v>
      </c>
      <c r="CS8" s="14">
        <v>0</v>
      </c>
      <c r="CT8" s="14">
        <v>1</v>
      </c>
      <c r="CU8" s="14">
        <v>0</v>
      </c>
      <c r="CV8" s="14">
        <v>1</v>
      </c>
      <c r="CW8" s="14">
        <v>1</v>
      </c>
      <c r="CX8" s="20">
        <v>1</v>
      </c>
      <c r="CZ8" s="12"/>
      <c r="DA8" s="34" t="s">
        <v>284</v>
      </c>
      <c r="DB8" s="27">
        <v>1</v>
      </c>
      <c r="DC8" s="14">
        <v>1</v>
      </c>
      <c r="DD8" s="14" t="s">
        <v>49</v>
      </c>
      <c r="DE8" s="14" t="s">
        <v>49</v>
      </c>
      <c r="DF8" s="14" t="s">
        <v>49</v>
      </c>
      <c r="DG8" s="14" t="s">
        <v>50</v>
      </c>
      <c r="DH8" s="14" t="s">
        <v>51</v>
      </c>
      <c r="DI8" s="15" t="s">
        <v>52</v>
      </c>
      <c r="DJ8" s="15"/>
      <c r="DK8" s="15"/>
      <c r="DL8" s="15"/>
      <c r="DM8" s="15"/>
      <c r="DN8" s="15" t="s">
        <v>55</v>
      </c>
      <c r="DO8" s="15"/>
      <c r="DP8" s="15"/>
      <c r="DQ8" s="15"/>
      <c r="DR8" s="15"/>
      <c r="DS8" s="14">
        <v>0</v>
      </c>
      <c r="DT8" s="14">
        <v>0</v>
      </c>
      <c r="DU8" s="14">
        <v>0</v>
      </c>
      <c r="DV8" s="15" t="s">
        <v>56</v>
      </c>
      <c r="DW8" s="15"/>
      <c r="DX8" s="15"/>
      <c r="DY8" s="15"/>
      <c r="DZ8" s="15"/>
      <c r="EA8" s="14">
        <v>1</v>
      </c>
      <c r="EB8" s="14">
        <v>0</v>
      </c>
      <c r="EC8" s="14">
        <v>1</v>
      </c>
      <c r="ED8" s="14">
        <v>0</v>
      </c>
      <c r="EE8" s="14">
        <v>1</v>
      </c>
      <c r="EF8" s="14">
        <v>1</v>
      </c>
      <c r="EG8" s="20">
        <v>1</v>
      </c>
      <c r="EL8" s="13"/>
    </row>
    <row r="9" spans="1:142" x14ac:dyDescent="0.4">
      <c r="A9" s="25"/>
      <c r="B9" s="30" t="s">
        <v>62</v>
      </c>
      <c r="C9" s="27" t="s">
        <v>49</v>
      </c>
      <c r="D9" s="14" t="s">
        <v>49</v>
      </c>
      <c r="E9" s="14" t="s">
        <v>49</v>
      </c>
      <c r="F9" s="14" t="s">
        <v>49</v>
      </c>
      <c r="G9" s="14" t="s">
        <v>50</v>
      </c>
      <c r="H9" s="14" t="s">
        <v>49</v>
      </c>
      <c r="I9" s="14" t="s">
        <v>51</v>
      </c>
      <c r="J9" s="15" t="s">
        <v>52</v>
      </c>
      <c r="K9" s="15"/>
      <c r="L9" s="15"/>
      <c r="M9" s="15"/>
      <c r="N9" s="15"/>
      <c r="O9" s="15" t="s">
        <v>55</v>
      </c>
      <c r="P9" s="15"/>
      <c r="Q9" s="15"/>
      <c r="R9" s="15"/>
      <c r="S9" s="15"/>
      <c r="T9" s="14">
        <v>0</v>
      </c>
      <c r="U9" s="14">
        <v>0</v>
      </c>
      <c r="V9" s="14">
        <v>0</v>
      </c>
      <c r="W9" s="15" t="s">
        <v>56</v>
      </c>
      <c r="X9" s="15"/>
      <c r="Y9" s="15"/>
      <c r="Z9" s="15"/>
      <c r="AA9" s="15"/>
      <c r="AB9" s="14">
        <v>1</v>
      </c>
      <c r="AC9" s="14">
        <v>0</v>
      </c>
      <c r="AD9" s="14">
        <v>1</v>
      </c>
      <c r="AE9" s="14">
        <v>0</v>
      </c>
      <c r="AF9" s="14">
        <v>1</v>
      </c>
      <c r="AG9" s="14">
        <v>1</v>
      </c>
      <c r="AH9" s="20">
        <v>1</v>
      </c>
      <c r="AJ9" s="34" t="s">
        <v>139</v>
      </c>
      <c r="AK9" s="27" t="s">
        <v>49</v>
      </c>
      <c r="AL9" s="14">
        <v>1</v>
      </c>
      <c r="AM9" s="14" t="s">
        <v>49</v>
      </c>
      <c r="AN9" s="14" t="s">
        <v>49</v>
      </c>
      <c r="AO9" s="14" t="s">
        <v>50</v>
      </c>
      <c r="AP9" s="14" t="s">
        <v>49</v>
      </c>
      <c r="AQ9" s="14" t="s">
        <v>51</v>
      </c>
      <c r="AR9" s="15" t="s">
        <v>52</v>
      </c>
      <c r="AS9" s="15"/>
      <c r="AT9" s="15"/>
      <c r="AU9" s="15"/>
      <c r="AV9" s="15"/>
      <c r="AW9" s="15" t="s">
        <v>55</v>
      </c>
      <c r="AX9" s="15"/>
      <c r="AY9" s="15"/>
      <c r="AZ9" s="15"/>
      <c r="BA9" s="15"/>
      <c r="BB9" s="14">
        <v>0</v>
      </c>
      <c r="BC9" s="14">
        <v>0</v>
      </c>
      <c r="BD9" s="14">
        <v>0</v>
      </c>
      <c r="BE9" s="15" t="s">
        <v>56</v>
      </c>
      <c r="BF9" s="15"/>
      <c r="BG9" s="15"/>
      <c r="BH9" s="15"/>
      <c r="BI9" s="15"/>
      <c r="BJ9" s="14">
        <v>1</v>
      </c>
      <c r="BK9" s="14">
        <v>0</v>
      </c>
      <c r="BL9" s="14">
        <v>1</v>
      </c>
      <c r="BM9" s="14">
        <v>0</v>
      </c>
      <c r="BN9" s="14">
        <v>1</v>
      </c>
      <c r="BO9" s="14">
        <v>1</v>
      </c>
      <c r="BP9" s="20">
        <v>1</v>
      </c>
      <c r="BR9" s="34" t="s">
        <v>197</v>
      </c>
      <c r="BS9" s="27">
        <v>1</v>
      </c>
      <c r="BT9" s="14">
        <v>0</v>
      </c>
      <c r="BU9" s="14" t="s">
        <v>49</v>
      </c>
      <c r="BV9" s="14" t="s">
        <v>49</v>
      </c>
      <c r="BW9" s="14" t="s">
        <v>50</v>
      </c>
      <c r="BX9" s="14" t="s">
        <v>49</v>
      </c>
      <c r="BY9" s="14" t="s">
        <v>51</v>
      </c>
      <c r="BZ9" s="15" t="s">
        <v>52</v>
      </c>
      <c r="CA9" s="15"/>
      <c r="CB9" s="15"/>
      <c r="CC9" s="15"/>
      <c r="CD9" s="15"/>
      <c r="CE9" s="15" t="s">
        <v>55</v>
      </c>
      <c r="CF9" s="15"/>
      <c r="CG9" s="15"/>
      <c r="CH9" s="15"/>
      <c r="CI9" s="15"/>
      <c r="CJ9" s="14">
        <v>0</v>
      </c>
      <c r="CK9" s="14">
        <v>0</v>
      </c>
      <c r="CL9" s="14">
        <v>0</v>
      </c>
      <c r="CM9" s="15" t="s">
        <v>56</v>
      </c>
      <c r="CN9" s="15"/>
      <c r="CO9" s="15"/>
      <c r="CP9" s="15"/>
      <c r="CQ9" s="15"/>
      <c r="CR9" s="14">
        <v>1</v>
      </c>
      <c r="CS9" s="14">
        <v>0</v>
      </c>
      <c r="CT9" s="14">
        <v>1</v>
      </c>
      <c r="CU9" s="14">
        <v>0</v>
      </c>
      <c r="CV9" s="14">
        <v>1</v>
      </c>
      <c r="CW9" s="14">
        <v>1</v>
      </c>
      <c r="CX9" s="20">
        <v>1</v>
      </c>
      <c r="CZ9" s="13"/>
      <c r="DA9" s="33"/>
      <c r="DB9" s="27">
        <v>1</v>
      </c>
      <c r="DC9" s="14">
        <v>1</v>
      </c>
      <c r="DD9" s="14" t="s">
        <v>49</v>
      </c>
      <c r="DE9" s="14" t="s">
        <v>49</v>
      </c>
      <c r="DF9" s="14" t="s">
        <v>50</v>
      </c>
      <c r="DG9" s="14" t="s">
        <v>49</v>
      </c>
      <c r="DH9" s="14" t="s">
        <v>51</v>
      </c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4"/>
      <c r="DT9" s="14"/>
      <c r="DU9" s="14"/>
      <c r="DV9" s="16"/>
      <c r="DW9" s="16"/>
      <c r="DX9" s="16"/>
      <c r="DY9" s="16"/>
      <c r="DZ9" s="16"/>
      <c r="EA9" s="14">
        <v>1</v>
      </c>
      <c r="EB9" s="14">
        <v>0</v>
      </c>
      <c r="EC9" s="14">
        <v>1</v>
      </c>
      <c r="ED9" s="14">
        <v>0</v>
      </c>
      <c r="EE9" s="14">
        <v>1</v>
      </c>
      <c r="EF9" s="14">
        <v>1</v>
      </c>
      <c r="EG9" s="20">
        <v>1</v>
      </c>
      <c r="EL9" s="13"/>
    </row>
    <row r="10" spans="1:142" x14ac:dyDescent="0.4">
      <c r="A10" s="25"/>
      <c r="B10" s="30" t="s">
        <v>63</v>
      </c>
      <c r="C10" s="27" t="s">
        <v>49</v>
      </c>
      <c r="D10" s="14" t="s">
        <v>49</v>
      </c>
      <c r="E10" s="14" t="s">
        <v>49</v>
      </c>
      <c r="F10" s="14" t="s">
        <v>49</v>
      </c>
      <c r="G10" s="14" t="s">
        <v>50</v>
      </c>
      <c r="H10" s="14" t="s">
        <v>50</v>
      </c>
      <c r="I10" s="14" t="s">
        <v>51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>
        <v>1</v>
      </c>
      <c r="AC10" s="14">
        <v>0</v>
      </c>
      <c r="AD10" s="14">
        <v>1</v>
      </c>
      <c r="AE10" s="14">
        <v>0</v>
      </c>
      <c r="AF10" s="14">
        <v>1</v>
      </c>
      <c r="AG10" s="14">
        <v>1</v>
      </c>
      <c r="AH10" s="20">
        <v>1</v>
      </c>
      <c r="AJ10" s="34" t="s">
        <v>140</v>
      </c>
      <c r="AK10" s="27" t="s">
        <v>49</v>
      </c>
      <c r="AL10" s="14">
        <v>1</v>
      </c>
      <c r="AM10" s="14" t="s">
        <v>49</v>
      </c>
      <c r="AN10" s="14" t="s">
        <v>49</v>
      </c>
      <c r="AO10" s="14" t="s">
        <v>50</v>
      </c>
      <c r="AP10" s="14" t="s">
        <v>50</v>
      </c>
      <c r="AQ10" s="14" t="s">
        <v>51</v>
      </c>
      <c r="AR10" s="15" t="s">
        <v>52</v>
      </c>
      <c r="AS10" s="15"/>
      <c r="AT10" s="15"/>
      <c r="AU10" s="15"/>
      <c r="AV10" s="15"/>
      <c r="AW10" s="15" t="s">
        <v>55</v>
      </c>
      <c r="AX10" s="15"/>
      <c r="AY10" s="15"/>
      <c r="AZ10" s="15"/>
      <c r="BA10" s="15"/>
      <c r="BB10" s="14">
        <v>0</v>
      </c>
      <c r="BC10" s="14">
        <v>0</v>
      </c>
      <c r="BD10" s="14">
        <v>0</v>
      </c>
      <c r="BE10" s="15" t="s">
        <v>56</v>
      </c>
      <c r="BF10" s="15"/>
      <c r="BG10" s="15"/>
      <c r="BH10" s="15"/>
      <c r="BI10" s="15"/>
      <c r="BJ10" s="14">
        <v>1</v>
      </c>
      <c r="BK10" s="14">
        <v>0</v>
      </c>
      <c r="BL10" s="14">
        <v>1</v>
      </c>
      <c r="BM10" s="14">
        <v>0</v>
      </c>
      <c r="BN10" s="14">
        <v>1</v>
      </c>
      <c r="BO10" s="14">
        <v>1</v>
      </c>
      <c r="BP10" s="20">
        <v>1</v>
      </c>
      <c r="BR10" s="34" t="s">
        <v>198</v>
      </c>
      <c r="BS10" s="27">
        <v>1</v>
      </c>
      <c r="BT10" s="14">
        <v>0</v>
      </c>
      <c r="BU10" s="14" t="s">
        <v>49</v>
      </c>
      <c r="BV10" s="14" t="s">
        <v>49</v>
      </c>
      <c r="BW10" s="14" t="s">
        <v>50</v>
      </c>
      <c r="BX10" s="14" t="s">
        <v>50</v>
      </c>
      <c r="BY10" s="14" t="s">
        <v>51</v>
      </c>
      <c r="BZ10" s="15" t="s">
        <v>52</v>
      </c>
      <c r="CA10" s="15"/>
      <c r="CB10" s="15"/>
      <c r="CC10" s="15"/>
      <c r="CD10" s="15"/>
      <c r="CE10" s="15" t="s">
        <v>55</v>
      </c>
      <c r="CF10" s="15"/>
      <c r="CG10" s="15"/>
      <c r="CH10" s="15"/>
      <c r="CI10" s="15"/>
      <c r="CJ10" s="14">
        <v>0</v>
      </c>
      <c r="CK10" s="14">
        <v>0</v>
      </c>
      <c r="CL10" s="14">
        <v>0</v>
      </c>
      <c r="CM10" s="15" t="s">
        <v>56</v>
      </c>
      <c r="CN10" s="15"/>
      <c r="CO10" s="15"/>
      <c r="CP10" s="15"/>
      <c r="CQ10" s="15"/>
      <c r="CR10" s="14">
        <v>1</v>
      </c>
      <c r="CS10" s="14">
        <v>0</v>
      </c>
      <c r="CT10" s="14">
        <v>1</v>
      </c>
      <c r="CU10" s="14">
        <v>0</v>
      </c>
      <c r="CV10" s="14">
        <v>1</v>
      </c>
      <c r="CW10" s="14">
        <v>1</v>
      </c>
      <c r="CX10" s="20">
        <v>1</v>
      </c>
      <c r="CZ10" s="13"/>
      <c r="DA10" s="33"/>
      <c r="DB10" s="27">
        <v>1</v>
      </c>
      <c r="DC10" s="14">
        <v>1</v>
      </c>
      <c r="DD10" s="14" t="s">
        <v>49</v>
      </c>
      <c r="DE10" s="14" t="s">
        <v>49</v>
      </c>
      <c r="DF10" s="14" t="s">
        <v>50</v>
      </c>
      <c r="DG10" s="14" t="s">
        <v>50</v>
      </c>
      <c r="DH10" s="14" t="s">
        <v>51</v>
      </c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>
        <v>1</v>
      </c>
      <c r="EB10" s="14">
        <v>0</v>
      </c>
      <c r="EC10" s="14">
        <v>1</v>
      </c>
      <c r="ED10" s="14">
        <v>0</v>
      </c>
      <c r="EE10" s="14">
        <v>1</v>
      </c>
      <c r="EF10" s="14">
        <v>1</v>
      </c>
      <c r="EG10" s="20">
        <v>1</v>
      </c>
      <c r="EL10" s="13"/>
    </row>
    <row r="11" spans="1:142" x14ac:dyDescent="0.4">
      <c r="A11" s="25"/>
      <c r="B11" s="30" t="s">
        <v>64</v>
      </c>
      <c r="C11" s="27" t="s">
        <v>49</v>
      </c>
      <c r="D11" s="14" t="s">
        <v>49</v>
      </c>
      <c r="E11" s="14" t="s">
        <v>49</v>
      </c>
      <c r="F11" s="14" t="s">
        <v>50</v>
      </c>
      <c r="G11" s="14" t="s">
        <v>49</v>
      </c>
      <c r="H11" s="14" t="s">
        <v>49</v>
      </c>
      <c r="I11" s="14" t="s">
        <v>51</v>
      </c>
      <c r="J11" s="15" t="s">
        <v>52</v>
      </c>
      <c r="K11" s="15"/>
      <c r="L11" s="15"/>
      <c r="M11" s="15"/>
      <c r="N11" s="15"/>
      <c r="O11" s="15" t="s">
        <v>55</v>
      </c>
      <c r="P11" s="15"/>
      <c r="Q11" s="15"/>
      <c r="R11" s="15"/>
      <c r="S11" s="15"/>
      <c r="T11" s="14">
        <v>0</v>
      </c>
      <c r="U11" s="14">
        <v>0</v>
      </c>
      <c r="V11" s="14">
        <v>0</v>
      </c>
      <c r="W11" s="15" t="s">
        <v>56</v>
      </c>
      <c r="X11" s="15"/>
      <c r="Y11" s="15"/>
      <c r="Z11" s="15"/>
      <c r="AA11" s="15"/>
      <c r="AB11" s="14">
        <v>1</v>
      </c>
      <c r="AC11" s="14">
        <v>0</v>
      </c>
      <c r="AD11" s="14">
        <v>1</v>
      </c>
      <c r="AE11" s="14">
        <v>0</v>
      </c>
      <c r="AF11" s="14">
        <v>1</v>
      </c>
      <c r="AG11" s="14">
        <v>1</v>
      </c>
      <c r="AH11" s="20">
        <v>1</v>
      </c>
      <c r="AJ11" s="33"/>
      <c r="AK11" s="27" t="s">
        <v>49</v>
      </c>
      <c r="AL11" s="14">
        <v>1</v>
      </c>
      <c r="AM11" s="14" t="s">
        <v>49</v>
      </c>
      <c r="AN11" s="14" t="s">
        <v>50</v>
      </c>
      <c r="AO11" s="14" t="s">
        <v>49</v>
      </c>
      <c r="AP11" s="14" t="s">
        <v>49</v>
      </c>
      <c r="AQ11" s="14" t="s">
        <v>51</v>
      </c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4">
        <v>0</v>
      </c>
      <c r="BC11" s="14">
        <v>0</v>
      </c>
      <c r="BD11" s="14">
        <v>0</v>
      </c>
      <c r="BE11" s="16"/>
      <c r="BF11" s="16"/>
      <c r="BG11" s="16"/>
      <c r="BH11" s="16"/>
      <c r="BI11" s="16"/>
      <c r="BJ11" s="14">
        <v>1</v>
      </c>
      <c r="BK11" s="14">
        <v>0</v>
      </c>
      <c r="BL11" s="14">
        <v>1</v>
      </c>
      <c r="BM11" s="14">
        <v>0</v>
      </c>
      <c r="BN11" s="14">
        <v>1</v>
      </c>
      <c r="BO11" s="14">
        <v>1</v>
      </c>
      <c r="BP11" s="20">
        <v>1</v>
      </c>
      <c r="BR11" s="33"/>
      <c r="BS11" s="27">
        <v>1</v>
      </c>
      <c r="BT11" s="14">
        <v>0</v>
      </c>
      <c r="BU11" s="14" t="s">
        <v>49</v>
      </c>
      <c r="BV11" s="14" t="s">
        <v>50</v>
      </c>
      <c r="BW11" s="14" t="s">
        <v>49</v>
      </c>
      <c r="BX11" s="14" t="s">
        <v>49</v>
      </c>
      <c r="BY11" s="14" t="s">
        <v>51</v>
      </c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4">
        <v>0</v>
      </c>
      <c r="CK11" s="14">
        <v>0</v>
      </c>
      <c r="CL11" s="14">
        <v>0</v>
      </c>
      <c r="CM11" s="15"/>
      <c r="CN11" s="15"/>
      <c r="CO11" s="15"/>
      <c r="CP11" s="15"/>
      <c r="CQ11" s="15"/>
      <c r="CR11" s="14">
        <v>1</v>
      </c>
      <c r="CS11" s="14">
        <v>0</v>
      </c>
      <c r="CT11" s="14">
        <v>1</v>
      </c>
      <c r="CU11" s="14">
        <v>0</v>
      </c>
      <c r="CV11" s="14">
        <v>1</v>
      </c>
      <c r="CW11" s="14">
        <v>1</v>
      </c>
      <c r="CX11" s="20">
        <v>1</v>
      </c>
      <c r="CZ11" s="13"/>
      <c r="DA11" s="33"/>
      <c r="DB11" s="27">
        <v>1</v>
      </c>
      <c r="DC11" s="14">
        <v>1</v>
      </c>
      <c r="DD11" s="14" t="s">
        <v>49</v>
      </c>
      <c r="DE11" s="14" t="s">
        <v>50</v>
      </c>
      <c r="DF11" s="14" t="s">
        <v>49</v>
      </c>
      <c r="DG11" s="14" t="s">
        <v>49</v>
      </c>
      <c r="DH11" s="14" t="s">
        <v>51</v>
      </c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4"/>
      <c r="DT11" s="14"/>
      <c r="DU11" s="14"/>
      <c r="DV11" s="16"/>
      <c r="DW11" s="16"/>
      <c r="DX11" s="16"/>
      <c r="DY11" s="16"/>
      <c r="DZ11" s="16"/>
      <c r="EA11" s="14">
        <v>1</v>
      </c>
      <c r="EB11" s="14">
        <v>0</v>
      </c>
      <c r="EC11" s="14">
        <v>1</v>
      </c>
      <c r="ED11" s="14">
        <v>0</v>
      </c>
      <c r="EE11" s="14">
        <v>1</v>
      </c>
      <c r="EF11" s="14">
        <v>1</v>
      </c>
      <c r="EG11" s="20">
        <v>1</v>
      </c>
      <c r="EL11" s="13"/>
    </row>
    <row r="12" spans="1:142" x14ac:dyDescent="0.4">
      <c r="A12" s="25"/>
      <c r="B12" s="30" t="s">
        <v>65</v>
      </c>
      <c r="C12" s="27" t="s">
        <v>49</v>
      </c>
      <c r="D12" s="14" t="s">
        <v>49</v>
      </c>
      <c r="E12" s="14" t="s">
        <v>49</v>
      </c>
      <c r="F12" s="14" t="s">
        <v>50</v>
      </c>
      <c r="G12" s="14" t="s">
        <v>49</v>
      </c>
      <c r="H12" s="14" t="s">
        <v>50</v>
      </c>
      <c r="I12" s="14" t="s">
        <v>51</v>
      </c>
      <c r="J12" s="15" t="s">
        <v>52</v>
      </c>
      <c r="K12" s="15"/>
      <c r="L12" s="15"/>
      <c r="M12" s="15"/>
      <c r="N12" s="15"/>
      <c r="O12" s="15" t="s">
        <v>55</v>
      </c>
      <c r="P12" s="15"/>
      <c r="Q12" s="15"/>
      <c r="R12" s="15"/>
      <c r="S12" s="15"/>
      <c r="T12" s="14">
        <v>0</v>
      </c>
      <c r="U12" s="14">
        <v>0</v>
      </c>
      <c r="V12" s="14">
        <v>0</v>
      </c>
      <c r="W12" s="15" t="s">
        <v>56</v>
      </c>
      <c r="X12" s="15"/>
      <c r="Y12" s="15"/>
      <c r="Z12" s="15"/>
      <c r="AA12" s="15"/>
      <c r="AB12" s="14">
        <v>1</v>
      </c>
      <c r="AC12" s="14">
        <v>0</v>
      </c>
      <c r="AD12" s="14">
        <v>1</v>
      </c>
      <c r="AE12" s="14">
        <v>0</v>
      </c>
      <c r="AF12" s="14">
        <v>1</v>
      </c>
      <c r="AG12" s="14">
        <v>1</v>
      </c>
      <c r="AH12" s="20">
        <v>1</v>
      </c>
      <c r="AJ12" s="33"/>
      <c r="AK12" s="27" t="s">
        <v>49</v>
      </c>
      <c r="AL12" s="14">
        <v>1</v>
      </c>
      <c r="AM12" s="14" t="s">
        <v>49</v>
      </c>
      <c r="AN12" s="14" t="s">
        <v>50</v>
      </c>
      <c r="AO12" s="14" t="s">
        <v>49</v>
      </c>
      <c r="AP12" s="14" t="s">
        <v>50</v>
      </c>
      <c r="AQ12" s="14" t="s">
        <v>51</v>
      </c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4">
        <v>0</v>
      </c>
      <c r="BC12" s="14">
        <v>0</v>
      </c>
      <c r="BD12" s="14">
        <v>0</v>
      </c>
      <c r="BE12" s="16"/>
      <c r="BF12" s="16"/>
      <c r="BG12" s="16"/>
      <c r="BH12" s="16"/>
      <c r="BI12" s="16"/>
      <c r="BJ12" s="14">
        <v>1</v>
      </c>
      <c r="BK12" s="14">
        <v>0</v>
      </c>
      <c r="BL12" s="14">
        <v>1</v>
      </c>
      <c r="BM12" s="14">
        <v>0</v>
      </c>
      <c r="BN12" s="14">
        <v>1</v>
      </c>
      <c r="BO12" s="14">
        <v>1</v>
      </c>
      <c r="BP12" s="20">
        <v>1</v>
      </c>
      <c r="BR12" s="34" t="s">
        <v>199</v>
      </c>
      <c r="BS12" s="27">
        <v>1</v>
      </c>
      <c r="BT12" s="14">
        <v>0</v>
      </c>
      <c r="BU12" s="14" t="s">
        <v>49</v>
      </c>
      <c r="BV12" s="14" t="s">
        <v>50</v>
      </c>
      <c r="BW12" s="14" t="s">
        <v>49</v>
      </c>
      <c r="BX12" s="14" t="s">
        <v>50</v>
      </c>
      <c r="BY12" s="14" t="s">
        <v>51</v>
      </c>
      <c r="BZ12" s="15" t="s">
        <v>52</v>
      </c>
      <c r="CA12" s="15"/>
      <c r="CB12" s="15"/>
      <c r="CC12" s="15"/>
      <c r="CD12" s="15"/>
      <c r="CE12" s="15" t="s">
        <v>55</v>
      </c>
      <c r="CF12" s="15"/>
      <c r="CG12" s="15"/>
      <c r="CH12" s="15"/>
      <c r="CI12" s="15"/>
      <c r="CJ12" s="14">
        <v>0</v>
      </c>
      <c r="CK12" s="14">
        <v>0</v>
      </c>
      <c r="CL12" s="14">
        <v>0</v>
      </c>
      <c r="CM12" s="15" t="s">
        <v>56</v>
      </c>
      <c r="CN12" s="15"/>
      <c r="CO12" s="15"/>
      <c r="CP12" s="15"/>
      <c r="CQ12" s="15"/>
      <c r="CR12" s="14">
        <v>1</v>
      </c>
      <c r="CS12" s="14">
        <v>0</v>
      </c>
      <c r="CT12" s="14">
        <v>1</v>
      </c>
      <c r="CU12" s="14">
        <v>0</v>
      </c>
      <c r="CV12" s="14">
        <v>1</v>
      </c>
      <c r="CW12" s="14">
        <v>1</v>
      </c>
      <c r="CX12" s="20">
        <v>1</v>
      </c>
      <c r="CZ12" s="13"/>
      <c r="DA12" s="33"/>
      <c r="DB12" s="27">
        <v>1</v>
      </c>
      <c r="DC12" s="14">
        <v>1</v>
      </c>
      <c r="DD12" s="14" t="s">
        <v>49</v>
      </c>
      <c r="DE12" s="14" t="s">
        <v>50</v>
      </c>
      <c r="DF12" s="14" t="s">
        <v>49</v>
      </c>
      <c r="DG12" s="14" t="s">
        <v>50</v>
      </c>
      <c r="DH12" s="14" t="s">
        <v>51</v>
      </c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4"/>
      <c r="DT12" s="14"/>
      <c r="DU12" s="14"/>
      <c r="DV12" s="16"/>
      <c r="DW12" s="16"/>
      <c r="DX12" s="16"/>
      <c r="DY12" s="16"/>
      <c r="DZ12" s="16"/>
      <c r="EA12" s="14">
        <v>1</v>
      </c>
      <c r="EB12" s="14">
        <v>0</v>
      </c>
      <c r="EC12" s="14">
        <v>1</v>
      </c>
      <c r="ED12" s="14">
        <v>0</v>
      </c>
      <c r="EE12" s="14">
        <v>1</v>
      </c>
      <c r="EF12" s="14">
        <v>1</v>
      </c>
      <c r="EG12" s="20">
        <v>1</v>
      </c>
      <c r="EL12" s="13"/>
    </row>
    <row r="13" spans="1:142" x14ac:dyDescent="0.4">
      <c r="A13" s="25"/>
      <c r="B13" s="30" t="s">
        <v>66</v>
      </c>
      <c r="C13" s="27" t="s">
        <v>49</v>
      </c>
      <c r="D13" s="14" t="s">
        <v>49</v>
      </c>
      <c r="E13" s="14" t="s">
        <v>49</v>
      </c>
      <c r="F13" s="14" t="s">
        <v>50</v>
      </c>
      <c r="G13" s="14" t="s">
        <v>50</v>
      </c>
      <c r="H13" s="14" t="s">
        <v>49</v>
      </c>
      <c r="I13" s="14" t="s">
        <v>51</v>
      </c>
      <c r="J13" s="15" t="s">
        <v>52</v>
      </c>
      <c r="K13" s="15"/>
      <c r="L13" s="15"/>
      <c r="M13" s="15"/>
      <c r="N13" s="15"/>
      <c r="O13" s="15" t="s">
        <v>55</v>
      </c>
      <c r="P13" s="15"/>
      <c r="Q13" s="15"/>
      <c r="R13" s="15"/>
      <c r="S13" s="15"/>
      <c r="T13" s="14">
        <v>0</v>
      </c>
      <c r="U13" s="14">
        <v>0</v>
      </c>
      <c r="V13" s="14">
        <v>0</v>
      </c>
      <c r="W13" s="15" t="s">
        <v>56</v>
      </c>
      <c r="X13" s="15"/>
      <c r="Y13" s="15"/>
      <c r="Z13" s="15"/>
      <c r="AA13" s="15"/>
      <c r="AB13" s="14">
        <v>1</v>
      </c>
      <c r="AC13" s="14">
        <v>0</v>
      </c>
      <c r="AD13" s="14">
        <v>1</v>
      </c>
      <c r="AE13" s="14">
        <v>0</v>
      </c>
      <c r="AF13" s="14">
        <v>1</v>
      </c>
      <c r="AG13" s="14">
        <v>1</v>
      </c>
      <c r="AH13" s="20">
        <v>1</v>
      </c>
      <c r="AJ13" s="33"/>
      <c r="AK13" s="27" t="s">
        <v>49</v>
      </c>
      <c r="AL13" s="14">
        <v>1</v>
      </c>
      <c r="AM13" s="14" t="s">
        <v>49</v>
      </c>
      <c r="AN13" s="14" t="s">
        <v>50</v>
      </c>
      <c r="AO13" s="14" t="s">
        <v>50</v>
      </c>
      <c r="AP13" s="14" t="s">
        <v>49</v>
      </c>
      <c r="AQ13" s="14" t="s">
        <v>51</v>
      </c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4">
        <v>0</v>
      </c>
      <c r="BC13" s="14">
        <v>0</v>
      </c>
      <c r="BD13" s="14">
        <v>0</v>
      </c>
      <c r="BE13" s="16"/>
      <c r="BF13" s="16"/>
      <c r="BG13" s="16"/>
      <c r="BH13" s="16"/>
      <c r="BI13" s="16"/>
      <c r="BJ13" s="14">
        <v>1</v>
      </c>
      <c r="BK13" s="14">
        <v>0</v>
      </c>
      <c r="BL13" s="14">
        <v>1</v>
      </c>
      <c r="BM13" s="14">
        <v>0</v>
      </c>
      <c r="BN13" s="14">
        <v>1</v>
      </c>
      <c r="BO13" s="14">
        <v>1</v>
      </c>
      <c r="BP13" s="20">
        <v>1</v>
      </c>
      <c r="BR13" s="33"/>
      <c r="BS13" s="27">
        <v>1</v>
      </c>
      <c r="BT13" s="14">
        <v>0</v>
      </c>
      <c r="BU13" s="14" t="s">
        <v>49</v>
      </c>
      <c r="BV13" s="14" t="s">
        <v>50</v>
      </c>
      <c r="BW13" s="14" t="s">
        <v>50</v>
      </c>
      <c r="BX13" s="14" t="s">
        <v>49</v>
      </c>
      <c r="BY13" s="14" t="s">
        <v>51</v>
      </c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4">
        <v>0</v>
      </c>
      <c r="CK13" s="14">
        <v>0</v>
      </c>
      <c r="CL13" s="14">
        <v>0</v>
      </c>
      <c r="CM13" s="15"/>
      <c r="CN13" s="15"/>
      <c r="CO13" s="15"/>
      <c r="CP13" s="15"/>
      <c r="CQ13" s="15"/>
      <c r="CR13" s="14">
        <v>1</v>
      </c>
      <c r="CS13" s="14">
        <v>0</v>
      </c>
      <c r="CT13" s="14">
        <v>1</v>
      </c>
      <c r="CU13" s="14">
        <v>0</v>
      </c>
      <c r="CV13" s="14">
        <v>1</v>
      </c>
      <c r="CW13" s="14">
        <v>1</v>
      </c>
      <c r="CX13" s="20">
        <v>1</v>
      </c>
      <c r="CZ13" s="13"/>
      <c r="DA13" s="33"/>
      <c r="DB13" s="27">
        <v>1</v>
      </c>
      <c r="DC13" s="14">
        <v>1</v>
      </c>
      <c r="DD13" s="14" t="s">
        <v>49</v>
      </c>
      <c r="DE13" s="14" t="s">
        <v>50</v>
      </c>
      <c r="DF13" s="14" t="s">
        <v>50</v>
      </c>
      <c r="DG13" s="14" t="s">
        <v>49</v>
      </c>
      <c r="DH13" s="14" t="s">
        <v>51</v>
      </c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4"/>
      <c r="DT13" s="14"/>
      <c r="DU13" s="14"/>
      <c r="DV13" s="16"/>
      <c r="DW13" s="16"/>
      <c r="DX13" s="16"/>
      <c r="DY13" s="16"/>
      <c r="DZ13" s="16"/>
      <c r="EA13" s="14">
        <v>1</v>
      </c>
      <c r="EB13" s="14">
        <v>0</v>
      </c>
      <c r="EC13" s="14">
        <v>1</v>
      </c>
      <c r="ED13" s="14">
        <v>0</v>
      </c>
      <c r="EE13" s="14">
        <v>1</v>
      </c>
      <c r="EF13" s="14">
        <v>1</v>
      </c>
      <c r="EG13" s="20">
        <v>1</v>
      </c>
      <c r="EL13" s="13"/>
    </row>
    <row r="14" spans="1:142" ht="28.5" x14ac:dyDescent="0.4">
      <c r="A14" s="25"/>
      <c r="B14" s="30" t="s">
        <v>67</v>
      </c>
      <c r="C14" s="27" t="s">
        <v>49</v>
      </c>
      <c r="D14" s="14" t="s">
        <v>49</v>
      </c>
      <c r="E14" s="14" t="s">
        <v>49</v>
      </c>
      <c r="F14" s="14" t="s">
        <v>50</v>
      </c>
      <c r="G14" s="14" t="s">
        <v>50</v>
      </c>
      <c r="H14" s="14" t="s">
        <v>50</v>
      </c>
      <c r="I14" s="14" t="s">
        <v>51</v>
      </c>
      <c r="J14" s="15" t="s">
        <v>52</v>
      </c>
      <c r="K14" s="15"/>
      <c r="L14" s="15"/>
      <c r="M14" s="15"/>
      <c r="N14" s="15"/>
      <c r="O14" s="15" t="s">
        <v>55</v>
      </c>
      <c r="P14" s="15"/>
      <c r="Q14" s="15"/>
      <c r="R14" s="15"/>
      <c r="S14" s="15"/>
      <c r="T14" s="14">
        <v>0</v>
      </c>
      <c r="U14" s="14">
        <v>0</v>
      </c>
      <c r="V14" s="14">
        <v>0</v>
      </c>
      <c r="W14" s="15" t="s">
        <v>56</v>
      </c>
      <c r="X14" s="15"/>
      <c r="Y14" s="15"/>
      <c r="Z14" s="15"/>
      <c r="AA14" s="15"/>
      <c r="AB14" s="14">
        <v>1</v>
      </c>
      <c r="AC14" s="14">
        <v>0</v>
      </c>
      <c r="AD14" s="14">
        <v>1</v>
      </c>
      <c r="AE14" s="14">
        <v>0</v>
      </c>
      <c r="AF14" s="14">
        <v>1</v>
      </c>
      <c r="AG14" s="14">
        <v>1</v>
      </c>
      <c r="AH14" s="20">
        <v>1</v>
      </c>
      <c r="AJ14" s="34" t="s">
        <v>141</v>
      </c>
      <c r="AK14" s="27" t="s">
        <v>49</v>
      </c>
      <c r="AL14" s="14">
        <v>1</v>
      </c>
      <c r="AM14" s="14" t="s">
        <v>49</v>
      </c>
      <c r="AN14" s="14" t="s">
        <v>50</v>
      </c>
      <c r="AO14" s="14" t="s">
        <v>50</v>
      </c>
      <c r="AP14" s="14" t="s">
        <v>50</v>
      </c>
      <c r="AQ14" s="14" t="s">
        <v>51</v>
      </c>
      <c r="AR14" s="15" t="s">
        <v>52</v>
      </c>
      <c r="AS14" s="15"/>
      <c r="AT14" s="15"/>
      <c r="AU14" s="15"/>
      <c r="AV14" s="15"/>
      <c r="AW14" s="15" t="s">
        <v>55</v>
      </c>
      <c r="AX14" s="15"/>
      <c r="AY14" s="15"/>
      <c r="AZ14" s="15"/>
      <c r="BA14" s="15"/>
      <c r="BB14" s="14">
        <v>0</v>
      </c>
      <c r="BC14" s="14">
        <v>0</v>
      </c>
      <c r="BD14" s="14">
        <v>0</v>
      </c>
      <c r="BE14" s="15" t="s">
        <v>56</v>
      </c>
      <c r="BF14" s="15"/>
      <c r="BG14" s="15"/>
      <c r="BH14" s="15"/>
      <c r="BI14" s="15"/>
      <c r="BJ14" s="14">
        <v>1</v>
      </c>
      <c r="BK14" s="14">
        <v>0</v>
      </c>
      <c r="BL14" s="14">
        <v>1</v>
      </c>
      <c r="BM14" s="14">
        <v>0</v>
      </c>
      <c r="BN14" s="14">
        <v>1</v>
      </c>
      <c r="BO14" s="14">
        <v>1</v>
      </c>
      <c r="BP14" s="20">
        <v>1</v>
      </c>
      <c r="BR14" s="34" t="s">
        <v>200</v>
      </c>
      <c r="BS14" s="27">
        <v>1</v>
      </c>
      <c r="BT14" s="14">
        <v>0</v>
      </c>
      <c r="BU14" s="14" t="s">
        <v>49</v>
      </c>
      <c r="BV14" s="14" t="s">
        <v>50</v>
      </c>
      <c r="BW14" s="14" t="s">
        <v>50</v>
      </c>
      <c r="BX14" s="14" t="s">
        <v>50</v>
      </c>
      <c r="BY14" s="14" t="s">
        <v>51</v>
      </c>
      <c r="BZ14" s="15" t="s">
        <v>52</v>
      </c>
      <c r="CA14" s="15"/>
      <c r="CB14" s="15"/>
      <c r="CC14" s="15"/>
      <c r="CD14" s="15"/>
      <c r="CE14" s="15" t="s">
        <v>55</v>
      </c>
      <c r="CF14" s="15"/>
      <c r="CG14" s="15"/>
      <c r="CH14" s="15"/>
      <c r="CI14" s="15"/>
      <c r="CJ14" s="14">
        <v>0</v>
      </c>
      <c r="CK14" s="14">
        <v>0</v>
      </c>
      <c r="CL14" s="14">
        <v>0</v>
      </c>
      <c r="CM14" s="15" t="s">
        <v>56</v>
      </c>
      <c r="CN14" s="15"/>
      <c r="CO14" s="15"/>
      <c r="CP14" s="15"/>
      <c r="CQ14" s="15"/>
      <c r="CR14" s="14">
        <v>1</v>
      </c>
      <c r="CS14" s="14">
        <v>0</v>
      </c>
      <c r="CT14" s="14">
        <v>1</v>
      </c>
      <c r="CU14" s="14">
        <v>0</v>
      </c>
      <c r="CV14" s="14">
        <v>1</v>
      </c>
      <c r="CW14" s="14">
        <v>1</v>
      </c>
      <c r="CX14" s="20">
        <v>1</v>
      </c>
      <c r="CZ14" s="13"/>
      <c r="DA14" s="33"/>
      <c r="DB14" s="27">
        <v>1</v>
      </c>
      <c r="DC14" s="14">
        <v>1</v>
      </c>
      <c r="DD14" s="14" t="s">
        <v>49</v>
      </c>
      <c r="DE14" s="14" t="s">
        <v>50</v>
      </c>
      <c r="DF14" s="14" t="s">
        <v>50</v>
      </c>
      <c r="DG14" s="14" t="s">
        <v>50</v>
      </c>
      <c r="DH14" s="14" t="s">
        <v>51</v>
      </c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4"/>
      <c r="DT14" s="14"/>
      <c r="DU14" s="14"/>
      <c r="DV14" s="16"/>
      <c r="DW14" s="16"/>
      <c r="DX14" s="16"/>
      <c r="DY14" s="16"/>
      <c r="DZ14" s="16"/>
      <c r="EA14" s="14">
        <v>1</v>
      </c>
      <c r="EB14" s="14">
        <v>0</v>
      </c>
      <c r="EC14" s="14">
        <v>1</v>
      </c>
      <c r="ED14" s="14">
        <v>0</v>
      </c>
      <c r="EE14" s="14">
        <v>1</v>
      </c>
      <c r="EF14" s="14">
        <v>1</v>
      </c>
      <c r="EG14" s="20">
        <v>1</v>
      </c>
      <c r="EL14" s="13"/>
    </row>
    <row r="15" spans="1:142" x14ac:dyDescent="0.4">
      <c r="A15" s="25"/>
      <c r="B15" s="30"/>
      <c r="C15" s="27" t="s">
        <v>49</v>
      </c>
      <c r="D15" s="14" t="s">
        <v>49</v>
      </c>
      <c r="E15" s="14" t="s">
        <v>50</v>
      </c>
      <c r="F15" s="14" t="s">
        <v>49</v>
      </c>
      <c r="G15" s="14" t="s">
        <v>49</v>
      </c>
      <c r="H15" s="14" t="s">
        <v>49</v>
      </c>
      <c r="I15" s="14" t="s">
        <v>51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>
        <v>1</v>
      </c>
      <c r="AC15" s="14">
        <v>0</v>
      </c>
      <c r="AD15" s="14">
        <v>1</v>
      </c>
      <c r="AE15" s="14">
        <v>0</v>
      </c>
      <c r="AF15" s="14">
        <v>1</v>
      </c>
      <c r="AG15" s="14">
        <v>1</v>
      </c>
      <c r="AH15" s="20">
        <v>1</v>
      </c>
      <c r="AJ15" s="34" t="s">
        <v>142</v>
      </c>
      <c r="AK15" s="27" t="s">
        <v>49</v>
      </c>
      <c r="AL15" s="14">
        <v>1</v>
      </c>
      <c r="AM15" s="14" t="s">
        <v>50</v>
      </c>
      <c r="AN15" s="14" t="s">
        <v>49</v>
      </c>
      <c r="AO15" s="14" t="s">
        <v>49</v>
      </c>
      <c r="AP15" s="14" t="s">
        <v>49</v>
      </c>
      <c r="AQ15" s="14" t="s">
        <v>51</v>
      </c>
      <c r="AR15" s="15" t="s">
        <v>52</v>
      </c>
      <c r="AS15" s="15"/>
      <c r="AT15" s="15"/>
      <c r="AU15" s="15"/>
      <c r="AV15" s="15"/>
      <c r="AW15" s="15" t="s">
        <v>55</v>
      </c>
      <c r="AX15" s="15"/>
      <c r="AY15" s="15"/>
      <c r="AZ15" s="15"/>
      <c r="BA15" s="15"/>
      <c r="BB15" s="14">
        <v>0</v>
      </c>
      <c r="BC15" s="14">
        <v>0</v>
      </c>
      <c r="BD15" s="14">
        <v>0</v>
      </c>
      <c r="BE15" s="15" t="s">
        <v>56</v>
      </c>
      <c r="BF15" s="15"/>
      <c r="BG15" s="15"/>
      <c r="BH15" s="15"/>
      <c r="BI15" s="15"/>
      <c r="BJ15" s="14">
        <v>1</v>
      </c>
      <c r="BK15" s="14">
        <v>0</v>
      </c>
      <c r="BL15" s="14">
        <v>1</v>
      </c>
      <c r="BM15" s="14">
        <v>0</v>
      </c>
      <c r="BN15" s="14">
        <v>1</v>
      </c>
      <c r="BO15" s="14">
        <v>1</v>
      </c>
      <c r="BP15" s="20">
        <v>1</v>
      </c>
      <c r="BR15" s="34" t="s">
        <v>201</v>
      </c>
      <c r="BS15" s="27">
        <v>1</v>
      </c>
      <c r="BT15" s="14">
        <v>0</v>
      </c>
      <c r="BU15" s="14" t="s">
        <v>50</v>
      </c>
      <c r="BV15" s="14" t="s">
        <v>49</v>
      </c>
      <c r="BW15" s="14" t="s">
        <v>49</v>
      </c>
      <c r="BX15" s="14" t="s">
        <v>49</v>
      </c>
      <c r="BY15" s="14" t="s">
        <v>51</v>
      </c>
      <c r="BZ15" s="15" t="s">
        <v>52</v>
      </c>
      <c r="CA15" s="15"/>
      <c r="CB15" s="15"/>
      <c r="CC15" s="15"/>
      <c r="CD15" s="15"/>
      <c r="CE15" s="15" t="s">
        <v>55</v>
      </c>
      <c r="CF15" s="15"/>
      <c r="CG15" s="15"/>
      <c r="CH15" s="15"/>
      <c r="CI15" s="15"/>
      <c r="CJ15" s="14">
        <v>0</v>
      </c>
      <c r="CK15" s="14">
        <v>0</v>
      </c>
      <c r="CL15" s="14">
        <v>0</v>
      </c>
      <c r="CM15" s="15" t="s">
        <v>56</v>
      </c>
      <c r="CN15" s="15"/>
      <c r="CO15" s="15"/>
      <c r="CP15" s="15"/>
      <c r="CQ15" s="15"/>
      <c r="CR15" s="14">
        <v>1</v>
      </c>
      <c r="CS15" s="14">
        <v>0</v>
      </c>
      <c r="CT15" s="14">
        <v>1</v>
      </c>
      <c r="CU15" s="14">
        <v>0</v>
      </c>
      <c r="CV15" s="14">
        <v>1</v>
      </c>
      <c r="CW15" s="14">
        <v>1</v>
      </c>
      <c r="CX15" s="20">
        <v>1</v>
      </c>
      <c r="CZ15" s="12"/>
      <c r="DA15" s="34" t="s">
        <v>285</v>
      </c>
      <c r="DB15" s="27">
        <v>1</v>
      </c>
      <c r="DC15" s="14">
        <v>1</v>
      </c>
      <c r="DD15" s="14" t="s">
        <v>50</v>
      </c>
      <c r="DE15" s="14" t="s">
        <v>49</v>
      </c>
      <c r="DF15" s="14" t="s">
        <v>49</v>
      </c>
      <c r="DG15" s="14" t="s">
        <v>49</v>
      </c>
      <c r="DH15" s="14" t="s">
        <v>51</v>
      </c>
      <c r="DI15" s="15" t="s">
        <v>52</v>
      </c>
      <c r="DJ15" s="15"/>
      <c r="DK15" s="15"/>
      <c r="DL15" s="15"/>
      <c r="DM15" s="15"/>
      <c r="DN15" s="15" t="s">
        <v>55</v>
      </c>
      <c r="DO15" s="15"/>
      <c r="DP15" s="15"/>
      <c r="DQ15" s="15"/>
      <c r="DR15" s="15"/>
      <c r="DS15" s="14">
        <v>0</v>
      </c>
      <c r="DT15" s="14">
        <v>0</v>
      </c>
      <c r="DU15" s="14">
        <v>0</v>
      </c>
      <c r="DV15" s="15" t="s">
        <v>56</v>
      </c>
      <c r="DW15" s="15"/>
      <c r="DX15" s="15"/>
      <c r="DY15" s="15"/>
      <c r="DZ15" s="15"/>
      <c r="EA15" s="14">
        <v>1</v>
      </c>
      <c r="EB15" s="14">
        <v>0</v>
      </c>
      <c r="EC15" s="14">
        <v>1</v>
      </c>
      <c r="ED15" s="14">
        <v>0</v>
      </c>
      <c r="EE15" s="14">
        <v>1</v>
      </c>
      <c r="EF15" s="14">
        <v>1</v>
      </c>
      <c r="EG15" s="20">
        <v>1</v>
      </c>
      <c r="EL15" s="13"/>
    </row>
    <row r="16" spans="1:142" x14ac:dyDescent="0.4">
      <c r="A16" s="25"/>
      <c r="B16" s="30" t="s">
        <v>68</v>
      </c>
      <c r="C16" s="27" t="s">
        <v>49</v>
      </c>
      <c r="D16" s="14" t="s">
        <v>49</v>
      </c>
      <c r="E16" s="14" t="s">
        <v>50</v>
      </c>
      <c r="F16" s="14" t="s">
        <v>49</v>
      </c>
      <c r="G16" s="14" t="s">
        <v>49</v>
      </c>
      <c r="H16" s="14" t="s">
        <v>50</v>
      </c>
      <c r="I16" s="14" t="s">
        <v>51</v>
      </c>
      <c r="J16" s="15" t="s">
        <v>52</v>
      </c>
      <c r="K16" s="15"/>
      <c r="L16" s="15"/>
      <c r="M16" s="15"/>
      <c r="N16" s="15"/>
      <c r="O16" s="15" t="s">
        <v>55</v>
      </c>
      <c r="P16" s="15"/>
      <c r="Q16" s="15"/>
      <c r="R16" s="15"/>
      <c r="S16" s="15"/>
      <c r="T16" s="14">
        <v>0</v>
      </c>
      <c r="U16" s="14">
        <v>0</v>
      </c>
      <c r="V16" s="14">
        <v>0</v>
      </c>
      <c r="W16" s="15" t="s">
        <v>56</v>
      </c>
      <c r="X16" s="15"/>
      <c r="Y16" s="15"/>
      <c r="Z16" s="15"/>
      <c r="AA16" s="15"/>
      <c r="AB16" s="14">
        <v>1</v>
      </c>
      <c r="AC16" s="14">
        <v>0</v>
      </c>
      <c r="AD16" s="14">
        <v>1</v>
      </c>
      <c r="AE16" s="14">
        <v>0</v>
      </c>
      <c r="AF16" s="14">
        <v>1</v>
      </c>
      <c r="AG16" s="14">
        <v>1</v>
      </c>
      <c r="AH16" s="20">
        <v>1</v>
      </c>
      <c r="AJ16" s="34" t="s">
        <v>143</v>
      </c>
      <c r="AK16" s="27" t="s">
        <v>49</v>
      </c>
      <c r="AL16" s="14">
        <v>1</v>
      </c>
      <c r="AM16" s="14" t="s">
        <v>50</v>
      </c>
      <c r="AN16" s="14" t="s">
        <v>49</v>
      </c>
      <c r="AO16" s="14" t="s">
        <v>49</v>
      </c>
      <c r="AP16" s="14" t="s">
        <v>50</v>
      </c>
      <c r="AQ16" s="14" t="s">
        <v>51</v>
      </c>
      <c r="AR16" s="15" t="s">
        <v>52</v>
      </c>
      <c r="AS16" s="15"/>
      <c r="AT16" s="15"/>
      <c r="AU16" s="15"/>
      <c r="AV16" s="15"/>
      <c r="AW16" s="15" t="s">
        <v>55</v>
      </c>
      <c r="AX16" s="15"/>
      <c r="AY16" s="15"/>
      <c r="AZ16" s="15"/>
      <c r="BA16" s="15"/>
      <c r="BB16" s="14">
        <v>0</v>
      </c>
      <c r="BC16" s="14">
        <v>0</v>
      </c>
      <c r="BD16" s="14">
        <v>0</v>
      </c>
      <c r="BE16" s="15" t="s">
        <v>56</v>
      </c>
      <c r="BF16" s="15"/>
      <c r="BG16" s="15"/>
      <c r="BH16" s="15"/>
      <c r="BI16" s="15"/>
      <c r="BJ16" s="14">
        <v>1</v>
      </c>
      <c r="BK16" s="14">
        <v>0</v>
      </c>
      <c r="BL16" s="14">
        <v>1</v>
      </c>
      <c r="BM16" s="14">
        <v>0</v>
      </c>
      <c r="BN16" s="14">
        <v>1</v>
      </c>
      <c r="BO16" s="14">
        <v>1</v>
      </c>
      <c r="BP16" s="20">
        <v>1</v>
      </c>
      <c r="BR16" s="34" t="s">
        <v>202</v>
      </c>
      <c r="BS16" s="27">
        <v>1</v>
      </c>
      <c r="BT16" s="14">
        <v>0</v>
      </c>
      <c r="BU16" s="14" t="s">
        <v>50</v>
      </c>
      <c r="BV16" s="14" t="s">
        <v>49</v>
      </c>
      <c r="BW16" s="14" t="s">
        <v>49</v>
      </c>
      <c r="BX16" s="14" t="s">
        <v>50</v>
      </c>
      <c r="BY16" s="14" t="s">
        <v>51</v>
      </c>
      <c r="BZ16" s="15" t="s">
        <v>52</v>
      </c>
      <c r="CA16" s="15"/>
      <c r="CB16" s="15"/>
      <c r="CC16" s="15"/>
      <c r="CD16" s="15"/>
      <c r="CE16" s="15" t="s">
        <v>55</v>
      </c>
      <c r="CF16" s="15"/>
      <c r="CG16" s="15"/>
      <c r="CH16" s="15"/>
      <c r="CI16" s="15"/>
      <c r="CJ16" s="14">
        <v>0</v>
      </c>
      <c r="CK16" s="14">
        <v>0</v>
      </c>
      <c r="CL16" s="14">
        <v>0</v>
      </c>
      <c r="CM16" s="15" t="s">
        <v>56</v>
      </c>
      <c r="CN16" s="15"/>
      <c r="CO16" s="15"/>
      <c r="CP16" s="15"/>
      <c r="CQ16" s="15"/>
      <c r="CR16" s="14">
        <v>1</v>
      </c>
      <c r="CS16" s="14">
        <v>0</v>
      </c>
      <c r="CT16" s="14">
        <v>1</v>
      </c>
      <c r="CU16" s="14">
        <v>0</v>
      </c>
      <c r="CV16" s="14">
        <v>1</v>
      </c>
      <c r="CW16" s="14">
        <v>1</v>
      </c>
      <c r="CX16" s="20">
        <v>1</v>
      </c>
      <c r="CZ16" s="12"/>
      <c r="DA16" s="34" t="s">
        <v>286</v>
      </c>
      <c r="DB16" s="27">
        <v>1</v>
      </c>
      <c r="DC16" s="14">
        <v>1</v>
      </c>
      <c r="DD16" s="14" t="s">
        <v>50</v>
      </c>
      <c r="DE16" s="14" t="s">
        <v>49</v>
      </c>
      <c r="DF16" s="14" t="s">
        <v>49</v>
      </c>
      <c r="DG16" s="14" t="s">
        <v>50</v>
      </c>
      <c r="DH16" s="14" t="s">
        <v>51</v>
      </c>
      <c r="DI16" s="15" t="s">
        <v>52</v>
      </c>
      <c r="DJ16" s="15"/>
      <c r="DK16" s="15"/>
      <c r="DL16" s="15"/>
      <c r="DM16" s="15"/>
      <c r="DN16" s="15" t="s">
        <v>55</v>
      </c>
      <c r="DO16" s="15"/>
      <c r="DP16" s="15"/>
      <c r="DQ16" s="15"/>
      <c r="DR16" s="15"/>
      <c r="DS16" s="14">
        <v>0</v>
      </c>
      <c r="DT16" s="14">
        <v>0</v>
      </c>
      <c r="DU16" s="14">
        <v>0</v>
      </c>
      <c r="DV16" s="15" t="s">
        <v>56</v>
      </c>
      <c r="DW16" s="15"/>
      <c r="DX16" s="15"/>
      <c r="DY16" s="15"/>
      <c r="DZ16" s="15"/>
      <c r="EA16" s="14">
        <v>1</v>
      </c>
      <c r="EB16" s="14">
        <v>0</v>
      </c>
      <c r="EC16" s="14">
        <v>1</v>
      </c>
      <c r="ED16" s="14">
        <v>0</v>
      </c>
      <c r="EE16" s="14">
        <v>1</v>
      </c>
      <c r="EF16" s="14">
        <v>1</v>
      </c>
      <c r="EG16" s="20">
        <v>1</v>
      </c>
      <c r="EL16" s="13"/>
    </row>
    <row r="17" spans="1:142" x14ac:dyDescent="0.4">
      <c r="A17" s="25"/>
      <c r="B17" s="30" t="s">
        <v>69</v>
      </c>
      <c r="C17" s="27" t="s">
        <v>49</v>
      </c>
      <c r="D17" s="14" t="s">
        <v>49</v>
      </c>
      <c r="E17" s="14" t="s">
        <v>50</v>
      </c>
      <c r="F17" s="14" t="s">
        <v>49</v>
      </c>
      <c r="G17" s="14" t="s">
        <v>50</v>
      </c>
      <c r="H17" s="14" t="s">
        <v>49</v>
      </c>
      <c r="I17" s="14" t="s">
        <v>51</v>
      </c>
      <c r="J17" s="15" t="s">
        <v>52</v>
      </c>
      <c r="K17" s="15"/>
      <c r="L17" s="15"/>
      <c r="M17" s="15"/>
      <c r="N17" s="15"/>
      <c r="O17" s="15" t="s">
        <v>55</v>
      </c>
      <c r="P17" s="15"/>
      <c r="Q17" s="15"/>
      <c r="R17" s="15"/>
      <c r="S17" s="15"/>
      <c r="T17" s="14">
        <v>0</v>
      </c>
      <c r="U17" s="14">
        <v>0</v>
      </c>
      <c r="V17" s="14">
        <v>0</v>
      </c>
      <c r="W17" s="15" t="s">
        <v>56</v>
      </c>
      <c r="X17" s="15"/>
      <c r="Y17" s="15"/>
      <c r="Z17" s="15"/>
      <c r="AA17" s="15"/>
      <c r="AB17" s="14">
        <v>1</v>
      </c>
      <c r="AC17" s="14">
        <v>0</v>
      </c>
      <c r="AD17" s="14">
        <v>1</v>
      </c>
      <c r="AE17" s="14">
        <v>0</v>
      </c>
      <c r="AF17" s="14">
        <v>1</v>
      </c>
      <c r="AG17" s="14">
        <v>1</v>
      </c>
      <c r="AH17" s="20">
        <v>1</v>
      </c>
      <c r="AJ17" s="34" t="s">
        <v>144</v>
      </c>
      <c r="AK17" s="27" t="s">
        <v>49</v>
      </c>
      <c r="AL17" s="14">
        <v>1</v>
      </c>
      <c r="AM17" s="14" t="s">
        <v>50</v>
      </c>
      <c r="AN17" s="14" t="s">
        <v>49</v>
      </c>
      <c r="AO17" s="14" t="s">
        <v>50</v>
      </c>
      <c r="AP17" s="14" t="s">
        <v>49</v>
      </c>
      <c r="AQ17" s="14" t="s">
        <v>51</v>
      </c>
      <c r="AR17" s="15" t="s">
        <v>52</v>
      </c>
      <c r="AS17" s="15"/>
      <c r="AT17" s="15"/>
      <c r="AU17" s="15"/>
      <c r="AV17" s="15"/>
      <c r="AW17" s="15" t="s">
        <v>55</v>
      </c>
      <c r="AX17" s="15"/>
      <c r="AY17" s="15"/>
      <c r="AZ17" s="15"/>
      <c r="BA17" s="15"/>
      <c r="BB17" s="14">
        <v>0</v>
      </c>
      <c r="BC17" s="14">
        <v>0</v>
      </c>
      <c r="BD17" s="14">
        <v>0</v>
      </c>
      <c r="BE17" s="15" t="s">
        <v>56</v>
      </c>
      <c r="BF17" s="15"/>
      <c r="BG17" s="15"/>
      <c r="BH17" s="15"/>
      <c r="BI17" s="15"/>
      <c r="BJ17" s="14">
        <v>1</v>
      </c>
      <c r="BK17" s="14">
        <v>0</v>
      </c>
      <c r="BL17" s="14">
        <v>1</v>
      </c>
      <c r="BM17" s="14">
        <v>0</v>
      </c>
      <c r="BN17" s="14">
        <v>1</v>
      </c>
      <c r="BO17" s="14">
        <v>1</v>
      </c>
      <c r="BP17" s="20">
        <v>1</v>
      </c>
      <c r="BR17" s="34" t="s">
        <v>203</v>
      </c>
      <c r="BS17" s="27">
        <v>1</v>
      </c>
      <c r="BT17" s="14">
        <v>0</v>
      </c>
      <c r="BU17" s="14" t="s">
        <v>50</v>
      </c>
      <c r="BV17" s="14" t="s">
        <v>49</v>
      </c>
      <c r="BW17" s="14" t="s">
        <v>50</v>
      </c>
      <c r="BX17" s="14" t="s">
        <v>49</v>
      </c>
      <c r="BY17" s="14" t="s">
        <v>51</v>
      </c>
      <c r="BZ17" s="15" t="s">
        <v>52</v>
      </c>
      <c r="CA17" s="15"/>
      <c r="CB17" s="15"/>
      <c r="CC17" s="15"/>
      <c r="CD17" s="15"/>
      <c r="CE17" s="15" t="s">
        <v>55</v>
      </c>
      <c r="CF17" s="15"/>
      <c r="CG17" s="15"/>
      <c r="CH17" s="15"/>
      <c r="CI17" s="15"/>
      <c r="CJ17" s="14">
        <v>0</v>
      </c>
      <c r="CK17" s="14">
        <v>0</v>
      </c>
      <c r="CL17" s="14">
        <v>0</v>
      </c>
      <c r="CM17" s="15" t="s">
        <v>56</v>
      </c>
      <c r="CN17" s="15"/>
      <c r="CO17" s="15"/>
      <c r="CP17" s="15"/>
      <c r="CQ17" s="15"/>
      <c r="CR17" s="14">
        <v>1</v>
      </c>
      <c r="CS17" s="14">
        <v>0</v>
      </c>
      <c r="CT17" s="14">
        <v>1</v>
      </c>
      <c r="CU17" s="14">
        <v>0</v>
      </c>
      <c r="CV17" s="14">
        <v>1</v>
      </c>
      <c r="CW17" s="14">
        <v>1</v>
      </c>
      <c r="CX17" s="20">
        <v>1</v>
      </c>
      <c r="CZ17" s="13"/>
      <c r="DA17" s="33"/>
      <c r="DB17" s="27">
        <v>1</v>
      </c>
      <c r="DC17" s="14">
        <v>1</v>
      </c>
      <c r="DD17" s="14" t="s">
        <v>50</v>
      </c>
      <c r="DE17" s="14" t="s">
        <v>49</v>
      </c>
      <c r="DF17" s="14" t="s">
        <v>50</v>
      </c>
      <c r="DG17" s="14" t="s">
        <v>49</v>
      </c>
      <c r="DH17" s="14" t="s">
        <v>51</v>
      </c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4"/>
      <c r="DT17" s="14"/>
      <c r="DU17" s="14"/>
      <c r="DV17" s="16"/>
      <c r="DW17" s="16"/>
      <c r="DX17" s="16"/>
      <c r="DY17" s="16"/>
      <c r="DZ17" s="16"/>
      <c r="EA17" s="14">
        <v>1</v>
      </c>
      <c r="EB17" s="14">
        <v>0</v>
      </c>
      <c r="EC17" s="14">
        <v>1</v>
      </c>
      <c r="ED17" s="14">
        <v>0</v>
      </c>
      <c r="EE17" s="14">
        <v>1</v>
      </c>
      <c r="EF17" s="14">
        <v>1</v>
      </c>
      <c r="EG17" s="20">
        <v>1</v>
      </c>
      <c r="EL17" s="13"/>
    </row>
    <row r="18" spans="1:142" x14ac:dyDescent="0.4">
      <c r="A18" s="25"/>
      <c r="B18" s="30" t="s">
        <v>70</v>
      </c>
      <c r="C18" s="27" t="s">
        <v>49</v>
      </c>
      <c r="D18" s="14" t="s">
        <v>49</v>
      </c>
      <c r="E18" s="14" t="s">
        <v>50</v>
      </c>
      <c r="F18" s="14" t="s">
        <v>49</v>
      </c>
      <c r="G18" s="14" t="s">
        <v>50</v>
      </c>
      <c r="H18" s="14" t="s">
        <v>50</v>
      </c>
      <c r="I18" s="14" t="s">
        <v>51</v>
      </c>
      <c r="J18" s="15" t="s">
        <v>52</v>
      </c>
      <c r="K18" s="15"/>
      <c r="L18" s="15"/>
      <c r="M18" s="15"/>
      <c r="N18" s="15"/>
      <c r="O18" s="15" t="s">
        <v>55</v>
      </c>
      <c r="P18" s="15"/>
      <c r="Q18" s="15"/>
      <c r="R18" s="15"/>
      <c r="S18" s="15"/>
      <c r="T18" s="14">
        <v>0</v>
      </c>
      <c r="U18" s="14">
        <v>0</v>
      </c>
      <c r="V18" s="14">
        <v>0</v>
      </c>
      <c r="W18" s="15" t="s">
        <v>56</v>
      </c>
      <c r="X18" s="15"/>
      <c r="Y18" s="15"/>
      <c r="Z18" s="15"/>
      <c r="AA18" s="15"/>
      <c r="AB18" s="14">
        <v>1</v>
      </c>
      <c r="AC18" s="14">
        <v>0</v>
      </c>
      <c r="AD18" s="14">
        <v>1</v>
      </c>
      <c r="AE18" s="14">
        <v>0</v>
      </c>
      <c r="AF18" s="14">
        <v>1</v>
      </c>
      <c r="AG18" s="14">
        <v>1</v>
      </c>
      <c r="AH18" s="20">
        <v>1</v>
      </c>
      <c r="AJ18" s="34" t="s">
        <v>145</v>
      </c>
      <c r="AK18" s="27" t="s">
        <v>49</v>
      </c>
      <c r="AL18" s="14">
        <v>1</v>
      </c>
      <c r="AM18" s="14" t="s">
        <v>50</v>
      </c>
      <c r="AN18" s="14" t="s">
        <v>49</v>
      </c>
      <c r="AO18" s="14" t="s">
        <v>50</v>
      </c>
      <c r="AP18" s="14" t="s">
        <v>50</v>
      </c>
      <c r="AQ18" s="14" t="s">
        <v>51</v>
      </c>
      <c r="AR18" s="15" t="s">
        <v>52</v>
      </c>
      <c r="AS18" s="15"/>
      <c r="AT18" s="15"/>
      <c r="AU18" s="15"/>
      <c r="AV18" s="15"/>
      <c r="AW18" s="15" t="s">
        <v>55</v>
      </c>
      <c r="AX18" s="15"/>
      <c r="AY18" s="15"/>
      <c r="AZ18" s="15"/>
      <c r="BA18" s="15"/>
      <c r="BB18" s="14">
        <v>0</v>
      </c>
      <c r="BC18" s="14">
        <v>0</v>
      </c>
      <c r="BD18" s="14">
        <v>0</v>
      </c>
      <c r="BE18" s="15" t="s">
        <v>56</v>
      </c>
      <c r="BF18" s="15"/>
      <c r="BG18" s="15"/>
      <c r="BH18" s="15"/>
      <c r="BI18" s="15"/>
      <c r="BJ18" s="14">
        <v>1</v>
      </c>
      <c r="BK18" s="14">
        <v>0</v>
      </c>
      <c r="BL18" s="14">
        <v>1</v>
      </c>
      <c r="BM18" s="14">
        <v>0</v>
      </c>
      <c r="BN18" s="14">
        <v>1</v>
      </c>
      <c r="BO18" s="14">
        <v>1</v>
      </c>
      <c r="BP18" s="20">
        <v>1</v>
      </c>
      <c r="BR18" s="34" t="s">
        <v>204</v>
      </c>
      <c r="BS18" s="27">
        <v>1</v>
      </c>
      <c r="BT18" s="14">
        <v>0</v>
      </c>
      <c r="BU18" s="14" t="s">
        <v>50</v>
      </c>
      <c r="BV18" s="14" t="s">
        <v>49</v>
      </c>
      <c r="BW18" s="14" t="s">
        <v>50</v>
      </c>
      <c r="BX18" s="14" t="s">
        <v>50</v>
      </c>
      <c r="BY18" s="14" t="s">
        <v>51</v>
      </c>
      <c r="BZ18" s="15" t="s">
        <v>52</v>
      </c>
      <c r="CA18" s="15"/>
      <c r="CB18" s="15"/>
      <c r="CC18" s="15"/>
      <c r="CD18" s="15"/>
      <c r="CE18" s="15" t="s">
        <v>55</v>
      </c>
      <c r="CF18" s="15"/>
      <c r="CG18" s="15"/>
      <c r="CH18" s="15"/>
      <c r="CI18" s="15"/>
      <c r="CJ18" s="14">
        <v>0</v>
      </c>
      <c r="CK18" s="14">
        <v>0</v>
      </c>
      <c r="CL18" s="14">
        <v>0</v>
      </c>
      <c r="CM18" s="15" t="s">
        <v>56</v>
      </c>
      <c r="CN18" s="15"/>
      <c r="CO18" s="15"/>
      <c r="CP18" s="15"/>
      <c r="CQ18" s="15"/>
      <c r="CR18" s="14">
        <v>1</v>
      </c>
      <c r="CS18" s="14">
        <v>0</v>
      </c>
      <c r="CT18" s="14">
        <v>1</v>
      </c>
      <c r="CU18" s="14">
        <v>0</v>
      </c>
      <c r="CV18" s="14">
        <v>1</v>
      </c>
      <c r="CW18" s="14">
        <v>1</v>
      </c>
      <c r="CX18" s="20">
        <v>1</v>
      </c>
      <c r="CZ18" s="13"/>
      <c r="DA18" s="33"/>
      <c r="DB18" s="27">
        <v>1</v>
      </c>
      <c r="DC18" s="14">
        <v>1</v>
      </c>
      <c r="DD18" s="14" t="s">
        <v>50</v>
      </c>
      <c r="DE18" s="14" t="s">
        <v>49</v>
      </c>
      <c r="DF18" s="14" t="s">
        <v>50</v>
      </c>
      <c r="DG18" s="14" t="s">
        <v>50</v>
      </c>
      <c r="DH18" s="14" t="s">
        <v>51</v>
      </c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4"/>
      <c r="DT18" s="14"/>
      <c r="DU18" s="14"/>
      <c r="DV18" s="16"/>
      <c r="DW18" s="16"/>
      <c r="DX18" s="16"/>
      <c r="DY18" s="16"/>
      <c r="DZ18" s="16"/>
      <c r="EA18" s="14">
        <v>1</v>
      </c>
      <c r="EB18" s="14">
        <v>0</v>
      </c>
      <c r="EC18" s="14">
        <v>1</v>
      </c>
      <c r="ED18" s="14">
        <v>0</v>
      </c>
      <c r="EE18" s="14">
        <v>1</v>
      </c>
      <c r="EF18" s="14">
        <v>1</v>
      </c>
      <c r="EG18" s="20">
        <v>1</v>
      </c>
      <c r="EL18" s="13"/>
    </row>
    <row r="19" spans="1:142" x14ac:dyDescent="0.4">
      <c r="A19" s="25"/>
      <c r="B19" s="30" t="s">
        <v>71</v>
      </c>
      <c r="C19" s="27" t="s">
        <v>49</v>
      </c>
      <c r="D19" s="14" t="s">
        <v>49</v>
      </c>
      <c r="E19" s="14" t="s">
        <v>50</v>
      </c>
      <c r="F19" s="14" t="s">
        <v>50</v>
      </c>
      <c r="G19" s="14" t="s">
        <v>49</v>
      </c>
      <c r="H19" s="14" t="s">
        <v>49</v>
      </c>
      <c r="I19" s="14" t="s">
        <v>51</v>
      </c>
      <c r="J19" s="15" t="s">
        <v>52</v>
      </c>
      <c r="K19" s="15"/>
      <c r="L19" s="15"/>
      <c r="M19" s="15"/>
      <c r="N19" s="15"/>
      <c r="O19" s="15" t="s">
        <v>55</v>
      </c>
      <c r="P19" s="15"/>
      <c r="Q19" s="15"/>
      <c r="R19" s="15"/>
      <c r="S19" s="15"/>
      <c r="T19" s="14">
        <v>0</v>
      </c>
      <c r="U19" s="14">
        <v>0</v>
      </c>
      <c r="V19" s="14">
        <v>0</v>
      </c>
      <c r="W19" s="15" t="s">
        <v>56</v>
      </c>
      <c r="X19" s="15"/>
      <c r="Y19" s="15"/>
      <c r="Z19" s="15"/>
      <c r="AA19" s="15"/>
      <c r="AB19" s="14">
        <v>1</v>
      </c>
      <c r="AC19" s="14">
        <v>0</v>
      </c>
      <c r="AD19" s="14">
        <v>1</v>
      </c>
      <c r="AE19" s="14">
        <v>0</v>
      </c>
      <c r="AF19" s="14">
        <v>1</v>
      </c>
      <c r="AG19" s="14">
        <v>1</v>
      </c>
      <c r="AH19" s="20">
        <v>1</v>
      </c>
      <c r="AJ19" s="34" t="s">
        <v>146</v>
      </c>
      <c r="AK19" s="27" t="s">
        <v>49</v>
      </c>
      <c r="AL19" s="14">
        <v>1</v>
      </c>
      <c r="AM19" s="14" t="s">
        <v>50</v>
      </c>
      <c r="AN19" s="14" t="s">
        <v>50</v>
      </c>
      <c r="AO19" s="14" t="s">
        <v>49</v>
      </c>
      <c r="AP19" s="14" t="s">
        <v>49</v>
      </c>
      <c r="AQ19" s="14" t="s">
        <v>51</v>
      </c>
      <c r="AR19" s="15" t="s">
        <v>52</v>
      </c>
      <c r="AS19" s="15"/>
      <c r="AT19" s="15"/>
      <c r="AU19" s="15"/>
      <c r="AV19" s="15"/>
      <c r="AW19" s="15" t="s">
        <v>55</v>
      </c>
      <c r="AX19" s="15"/>
      <c r="AY19" s="15"/>
      <c r="AZ19" s="15"/>
      <c r="BA19" s="15"/>
      <c r="BB19" s="14">
        <v>0</v>
      </c>
      <c r="BC19" s="14">
        <v>0</v>
      </c>
      <c r="BD19" s="14">
        <v>0</v>
      </c>
      <c r="BE19" s="15" t="s">
        <v>56</v>
      </c>
      <c r="BF19" s="15"/>
      <c r="BG19" s="15"/>
      <c r="BH19" s="15"/>
      <c r="BI19" s="15"/>
      <c r="BJ19" s="14">
        <v>1</v>
      </c>
      <c r="BK19" s="14">
        <v>0</v>
      </c>
      <c r="BL19" s="14">
        <v>1</v>
      </c>
      <c r="BM19" s="14">
        <v>0</v>
      </c>
      <c r="BN19" s="14">
        <v>1</v>
      </c>
      <c r="BO19" s="14">
        <v>1</v>
      </c>
      <c r="BP19" s="20">
        <v>1</v>
      </c>
      <c r="BR19" s="34" t="s">
        <v>205</v>
      </c>
      <c r="BS19" s="27">
        <v>1</v>
      </c>
      <c r="BT19" s="14">
        <v>0</v>
      </c>
      <c r="BU19" s="14" t="s">
        <v>50</v>
      </c>
      <c r="BV19" s="14" t="s">
        <v>50</v>
      </c>
      <c r="BW19" s="14" t="s">
        <v>49</v>
      </c>
      <c r="BX19" s="14" t="s">
        <v>49</v>
      </c>
      <c r="BY19" s="14" t="s">
        <v>51</v>
      </c>
      <c r="BZ19" s="15" t="s">
        <v>52</v>
      </c>
      <c r="CA19" s="15"/>
      <c r="CB19" s="15"/>
      <c r="CC19" s="15"/>
      <c r="CD19" s="15"/>
      <c r="CE19" s="15" t="s">
        <v>55</v>
      </c>
      <c r="CF19" s="15"/>
      <c r="CG19" s="15"/>
      <c r="CH19" s="15"/>
      <c r="CI19" s="15"/>
      <c r="CJ19" s="14">
        <v>0</v>
      </c>
      <c r="CK19" s="14">
        <v>0</v>
      </c>
      <c r="CL19" s="14">
        <v>0</v>
      </c>
      <c r="CM19" s="15" t="s">
        <v>56</v>
      </c>
      <c r="CN19" s="15"/>
      <c r="CO19" s="15"/>
      <c r="CP19" s="15"/>
      <c r="CQ19" s="15"/>
      <c r="CR19" s="14">
        <v>1</v>
      </c>
      <c r="CS19" s="14">
        <v>0</v>
      </c>
      <c r="CT19" s="14">
        <v>1</v>
      </c>
      <c r="CU19" s="14">
        <v>0</v>
      </c>
      <c r="CV19" s="14">
        <v>1</v>
      </c>
      <c r="CW19" s="14">
        <v>1</v>
      </c>
      <c r="CX19" s="20">
        <v>1</v>
      </c>
      <c r="CZ19" s="12"/>
      <c r="DA19" s="34" t="s">
        <v>287</v>
      </c>
      <c r="DB19" s="27">
        <v>1</v>
      </c>
      <c r="DC19" s="14">
        <v>1</v>
      </c>
      <c r="DD19" s="14" t="s">
        <v>50</v>
      </c>
      <c r="DE19" s="14" t="s">
        <v>50</v>
      </c>
      <c r="DF19" s="14" t="s">
        <v>49</v>
      </c>
      <c r="DG19" s="14" t="s">
        <v>49</v>
      </c>
      <c r="DH19" s="14" t="s">
        <v>51</v>
      </c>
      <c r="DI19" s="15" t="s">
        <v>52</v>
      </c>
      <c r="DJ19" s="15"/>
      <c r="DK19" s="15"/>
      <c r="DL19" s="15"/>
      <c r="DM19" s="15"/>
      <c r="DN19" s="15" t="s">
        <v>55</v>
      </c>
      <c r="DO19" s="15"/>
      <c r="DP19" s="15"/>
      <c r="DQ19" s="15"/>
      <c r="DR19" s="15"/>
      <c r="DS19" s="14">
        <v>0</v>
      </c>
      <c r="DT19" s="14">
        <v>0</v>
      </c>
      <c r="DU19" s="14">
        <v>0</v>
      </c>
      <c r="DV19" s="15" t="s">
        <v>56</v>
      </c>
      <c r="DW19" s="15"/>
      <c r="DX19" s="15"/>
      <c r="DY19" s="15"/>
      <c r="DZ19" s="15"/>
      <c r="EA19" s="14">
        <v>1</v>
      </c>
      <c r="EB19" s="14">
        <v>0</v>
      </c>
      <c r="EC19" s="14">
        <v>1</v>
      </c>
      <c r="ED19" s="14">
        <v>0</v>
      </c>
      <c r="EE19" s="14">
        <v>1</v>
      </c>
      <c r="EF19" s="14">
        <v>1</v>
      </c>
      <c r="EG19" s="20">
        <v>1</v>
      </c>
      <c r="EL19" s="13"/>
    </row>
    <row r="20" spans="1:142" x14ac:dyDescent="0.4">
      <c r="A20" s="25"/>
      <c r="B20" s="30"/>
      <c r="C20" s="27" t="s">
        <v>49</v>
      </c>
      <c r="D20" s="14" t="s">
        <v>49</v>
      </c>
      <c r="E20" s="14" t="s">
        <v>50</v>
      </c>
      <c r="F20" s="14" t="s">
        <v>50</v>
      </c>
      <c r="G20" s="14" t="s">
        <v>49</v>
      </c>
      <c r="H20" s="14" t="s">
        <v>50</v>
      </c>
      <c r="I20" s="14" t="s">
        <v>51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>
        <v>1</v>
      </c>
      <c r="AC20" s="14">
        <v>0</v>
      </c>
      <c r="AD20" s="14">
        <v>1</v>
      </c>
      <c r="AE20" s="14">
        <v>0</v>
      </c>
      <c r="AF20" s="14">
        <v>1</v>
      </c>
      <c r="AG20" s="14">
        <v>1</v>
      </c>
      <c r="AH20" s="20">
        <v>1</v>
      </c>
      <c r="AJ20" s="34" t="s">
        <v>147</v>
      </c>
      <c r="AK20" s="27" t="s">
        <v>49</v>
      </c>
      <c r="AL20" s="14">
        <v>1</v>
      </c>
      <c r="AM20" s="14" t="s">
        <v>50</v>
      </c>
      <c r="AN20" s="14" t="s">
        <v>50</v>
      </c>
      <c r="AO20" s="14" t="s">
        <v>49</v>
      </c>
      <c r="AP20" s="14" t="s">
        <v>50</v>
      </c>
      <c r="AQ20" s="14" t="s">
        <v>51</v>
      </c>
      <c r="AR20" s="15" t="s">
        <v>52</v>
      </c>
      <c r="AS20" s="15"/>
      <c r="AT20" s="15"/>
      <c r="AU20" s="15"/>
      <c r="AV20" s="15"/>
      <c r="AW20" s="15" t="s">
        <v>55</v>
      </c>
      <c r="AX20" s="15"/>
      <c r="AY20" s="15"/>
      <c r="AZ20" s="15"/>
      <c r="BA20" s="15"/>
      <c r="BB20" s="14">
        <v>0</v>
      </c>
      <c r="BC20" s="14">
        <v>0</v>
      </c>
      <c r="BD20" s="14">
        <v>0</v>
      </c>
      <c r="BE20" s="15" t="s">
        <v>56</v>
      </c>
      <c r="BF20" s="15"/>
      <c r="BG20" s="15"/>
      <c r="BH20" s="15"/>
      <c r="BI20" s="15"/>
      <c r="BJ20" s="14">
        <v>1</v>
      </c>
      <c r="BK20" s="14">
        <v>0</v>
      </c>
      <c r="BL20" s="14">
        <v>1</v>
      </c>
      <c r="BM20" s="14">
        <v>0</v>
      </c>
      <c r="BN20" s="14">
        <v>1</v>
      </c>
      <c r="BO20" s="14">
        <v>1</v>
      </c>
      <c r="BP20" s="20">
        <v>1</v>
      </c>
      <c r="BR20" s="34" t="s">
        <v>206</v>
      </c>
      <c r="BS20" s="27">
        <v>1</v>
      </c>
      <c r="BT20" s="14">
        <v>0</v>
      </c>
      <c r="BU20" s="14" t="s">
        <v>50</v>
      </c>
      <c r="BV20" s="14" t="s">
        <v>50</v>
      </c>
      <c r="BW20" s="14" t="s">
        <v>49</v>
      </c>
      <c r="BX20" s="14" t="s">
        <v>50</v>
      </c>
      <c r="BY20" s="14" t="s">
        <v>51</v>
      </c>
      <c r="BZ20" s="15" t="s">
        <v>52</v>
      </c>
      <c r="CA20" s="15"/>
      <c r="CB20" s="15"/>
      <c r="CC20" s="15"/>
      <c r="CD20" s="15"/>
      <c r="CE20" s="15" t="s">
        <v>55</v>
      </c>
      <c r="CF20" s="15"/>
      <c r="CG20" s="15"/>
      <c r="CH20" s="15"/>
      <c r="CI20" s="15"/>
      <c r="CJ20" s="14">
        <v>0</v>
      </c>
      <c r="CK20" s="14">
        <v>0</v>
      </c>
      <c r="CL20" s="14">
        <v>0</v>
      </c>
      <c r="CM20" s="15" t="s">
        <v>56</v>
      </c>
      <c r="CN20" s="15"/>
      <c r="CO20" s="15"/>
      <c r="CP20" s="15"/>
      <c r="CQ20" s="15"/>
      <c r="CR20" s="14">
        <v>1</v>
      </c>
      <c r="CS20" s="14">
        <v>0</v>
      </c>
      <c r="CT20" s="14">
        <v>1</v>
      </c>
      <c r="CU20" s="14">
        <v>0</v>
      </c>
      <c r="CV20" s="14">
        <v>1</v>
      </c>
      <c r="CW20" s="14">
        <v>1</v>
      </c>
      <c r="CX20" s="20">
        <v>1</v>
      </c>
      <c r="CZ20" s="12"/>
      <c r="DA20" s="34" t="s">
        <v>288</v>
      </c>
      <c r="DB20" s="27">
        <v>1</v>
      </c>
      <c r="DC20" s="14">
        <v>1</v>
      </c>
      <c r="DD20" s="14" t="s">
        <v>50</v>
      </c>
      <c r="DE20" s="14" t="s">
        <v>50</v>
      </c>
      <c r="DF20" s="14" t="s">
        <v>49</v>
      </c>
      <c r="DG20" s="14" t="s">
        <v>50</v>
      </c>
      <c r="DH20" s="14" t="s">
        <v>51</v>
      </c>
      <c r="DI20" s="15" t="s">
        <v>52</v>
      </c>
      <c r="DJ20" s="15"/>
      <c r="DK20" s="15"/>
      <c r="DL20" s="15"/>
      <c r="DM20" s="15"/>
      <c r="DN20" s="15" t="s">
        <v>55</v>
      </c>
      <c r="DO20" s="15"/>
      <c r="DP20" s="15"/>
      <c r="DQ20" s="15"/>
      <c r="DR20" s="15"/>
      <c r="DS20" s="14">
        <v>0</v>
      </c>
      <c r="DT20" s="14">
        <v>0</v>
      </c>
      <c r="DU20" s="14">
        <v>0</v>
      </c>
      <c r="DV20" s="15" t="s">
        <v>56</v>
      </c>
      <c r="DW20" s="15"/>
      <c r="DX20" s="15"/>
      <c r="DY20" s="15"/>
      <c r="DZ20" s="15"/>
      <c r="EA20" s="14">
        <v>1</v>
      </c>
      <c r="EB20" s="14">
        <v>0</v>
      </c>
      <c r="EC20" s="14">
        <v>1</v>
      </c>
      <c r="ED20" s="14">
        <v>0</v>
      </c>
      <c r="EE20" s="14">
        <v>1</v>
      </c>
      <c r="EF20" s="14">
        <v>1</v>
      </c>
      <c r="EG20" s="20">
        <v>1</v>
      </c>
      <c r="EL20" s="13"/>
    </row>
    <row r="21" spans="1:142" x14ac:dyDescent="0.4">
      <c r="A21" s="25"/>
      <c r="B21" s="30"/>
      <c r="C21" s="27" t="s">
        <v>49</v>
      </c>
      <c r="D21" s="14" t="s">
        <v>49</v>
      </c>
      <c r="E21" s="14" t="s">
        <v>50</v>
      </c>
      <c r="F21" s="14" t="s">
        <v>50</v>
      </c>
      <c r="G21" s="14" t="s">
        <v>50</v>
      </c>
      <c r="H21" s="14" t="s">
        <v>49</v>
      </c>
      <c r="I21" s="14" t="s">
        <v>51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>
        <v>1</v>
      </c>
      <c r="AC21" s="14">
        <v>0</v>
      </c>
      <c r="AD21" s="14">
        <v>1</v>
      </c>
      <c r="AE21" s="14">
        <v>0</v>
      </c>
      <c r="AF21" s="14">
        <v>1</v>
      </c>
      <c r="AG21" s="14">
        <v>1</v>
      </c>
      <c r="AH21" s="20">
        <v>1</v>
      </c>
      <c r="AJ21" s="34"/>
      <c r="AK21" s="27" t="s">
        <v>49</v>
      </c>
      <c r="AL21" s="14">
        <v>1</v>
      </c>
      <c r="AM21" s="14" t="s">
        <v>50</v>
      </c>
      <c r="AN21" s="14" t="s">
        <v>50</v>
      </c>
      <c r="AO21" s="14" t="s">
        <v>50</v>
      </c>
      <c r="AP21" s="14" t="s">
        <v>49</v>
      </c>
      <c r="AQ21" s="14" t="s">
        <v>51</v>
      </c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>
        <v>0</v>
      </c>
      <c r="BC21" s="14">
        <v>0</v>
      </c>
      <c r="BD21" s="14">
        <v>0</v>
      </c>
      <c r="BE21" s="14"/>
      <c r="BF21" s="14"/>
      <c r="BG21" s="14"/>
      <c r="BH21" s="14"/>
      <c r="BI21" s="14"/>
      <c r="BJ21" s="14">
        <v>1</v>
      </c>
      <c r="BK21" s="14">
        <v>0</v>
      </c>
      <c r="BL21" s="14">
        <v>1</v>
      </c>
      <c r="BM21" s="14">
        <v>0</v>
      </c>
      <c r="BN21" s="14">
        <v>1</v>
      </c>
      <c r="BO21" s="14">
        <v>1</v>
      </c>
      <c r="BP21" s="20">
        <v>1</v>
      </c>
      <c r="BR21" s="34" t="s">
        <v>207</v>
      </c>
      <c r="BS21" s="27">
        <v>1</v>
      </c>
      <c r="BT21" s="14">
        <v>0</v>
      </c>
      <c r="BU21" s="14" t="s">
        <v>50</v>
      </c>
      <c r="BV21" s="14" t="s">
        <v>50</v>
      </c>
      <c r="BW21" s="14" t="s">
        <v>50</v>
      </c>
      <c r="BX21" s="14" t="s">
        <v>49</v>
      </c>
      <c r="BY21" s="14" t="s">
        <v>51</v>
      </c>
      <c r="BZ21" s="15" t="s">
        <v>52</v>
      </c>
      <c r="CA21" s="15"/>
      <c r="CB21" s="15"/>
      <c r="CC21" s="15"/>
      <c r="CD21" s="15"/>
      <c r="CE21" s="15" t="s">
        <v>55</v>
      </c>
      <c r="CF21" s="15"/>
      <c r="CG21" s="15"/>
      <c r="CH21" s="15"/>
      <c r="CI21" s="15"/>
      <c r="CJ21" s="14">
        <v>0</v>
      </c>
      <c r="CK21" s="14">
        <v>0</v>
      </c>
      <c r="CL21" s="14">
        <v>0</v>
      </c>
      <c r="CM21" s="15" t="s">
        <v>56</v>
      </c>
      <c r="CN21" s="15"/>
      <c r="CO21" s="15"/>
      <c r="CP21" s="15"/>
      <c r="CQ21" s="15"/>
      <c r="CR21" s="14">
        <v>1</v>
      </c>
      <c r="CS21" s="14">
        <v>0</v>
      </c>
      <c r="CT21" s="14">
        <v>1</v>
      </c>
      <c r="CU21" s="14">
        <v>0</v>
      </c>
      <c r="CV21" s="14">
        <v>1</v>
      </c>
      <c r="CW21" s="14">
        <v>1</v>
      </c>
      <c r="CX21" s="20">
        <v>1</v>
      </c>
      <c r="CZ21" s="13"/>
      <c r="DA21" s="34" t="s">
        <v>289</v>
      </c>
      <c r="DB21" s="27">
        <v>1</v>
      </c>
      <c r="DC21" s="14">
        <v>1</v>
      </c>
      <c r="DD21" s="14" t="s">
        <v>50</v>
      </c>
      <c r="DE21" s="14" t="s">
        <v>50</v>
      </c>
      <c r="DF21" s="14" t="s">
        <v>50</v>
      </c>
      <c r="DG21" s="14" t="s">
        <v>49</v>
      </c>
      <c r="DH21" s="14" t="s">
        <v>51</v>
      </c>
      <c r="DI21" s="15" t="s">
        <v>52</v>
      </c>
      <c r="DJ21" s="15"/>
      <c r="DK21" s="15"/>
      <c r="DL21" s="15"/>
      <c r="DM21" s="15"/>
      <c r="DN21" s="15" t="s">
        <v>55</v>
      </c>
      <c r="DO21" s="15"/>
      <c r="DP21" s="15"/>
      <c r="DQ21" s="15"/>
      <c r="DR21" s="15"/>
      <c r="DS21" s="14">
        <v>0</v>
      </c>
      <c r="DT21" s="14">
        <v>0</v>
      </c>
      <c r="DU21" s="14">
        <v>0</v>
      </c>
      <c r="DV21" s="15" t="s">
        <v>56</v>
      </c>
      <c r="DW21" s="15"/>
      <c r="DX21" s="15"/>
      <c r="DY21" s="15"/>
      <c r="DZ21" s="15"/>
      <c r="EA21" s="14">
        <v>1</v>
      </c>
      <c r="EB21" s="14">
        <v>0</v>
      </c>
      <c r="EC21" s="14">
        <v>1</v>
      </c>
      <c r="ED21" s="14">
        <v>0</v>
      </c>
      <c r="EE21" s="14">
        <v>1</v>
      </c>
      <c r="EF21" s="14">
        <v>1</v>
      </c>
      <c r="EG21" s="20">
        <v>1</v>
      </c>
      <c r="EL21" s="13"/>
    </row>
    <row r="22" spans="1:142" ht="19.5" thickBot="1" x14ac:dyDescent="0.45">
      <c r="A22" s="25"/>
      <c r="B22" s="31"/>
      <c r="C22" s="28" t="s">
        <v>49</v>
      </c>
      <c r="D22" s="21" t="s">
        <v>49</v>
      </c>
      <c r="E22" s="21" t="s">
        <v>50</v>
      </c>
      <c r="F22" s="21" t="s">
        <v>50</v>
      </c>
      <c r="G22" s="21" t="s">
        <v>50</v>
      </c>
      <c r="H22" s="21" t="s">
        <v>50</v>
      </c>
      <c r="I22" s="21" t="s">
        <v>51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>
        <v>1</v>
      </c>
      <c r="AC22" s="21">
        <v>0</v>
      </c>
      <c r="AD22" s="21">
        <v>1</v>
      </c>
      <c r="AE22" s="21">
        <v>0</v>
      </c>
      <c r="AF22" s="21">
        <v>1</v>
      </c>
      <c r="AG22" s="21">
        <v>1</v>
      </c>
      <c r="AH22" s="22">
        <v>1</v>
      </c>
      <c r="AJ22" s="35"/>
      <c r="AK22" s="28" t="s">
        <v>49</v>
      </c>
      <c r="AL22" s="21">
        <v>1</v>
      </c>
      <c r="AM22" s="21" t="s">
        <v>50</v>
      </c>
      <c r="AN22" s="21" t="s">
        <v>50</v>
      </c>
      <c r="AO22" s="21" t="s">
        <v>50</v>
      </c>
      <c r="AP22" s="21" t="s">
        <v>50</v>
      </c>
      <c r="AQ22" s="21" t="s">
        <v>51</v>
      </c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>
        <v>0</v>
      </c>
      <c r="BC22" s="21">
        <v>0</v>
      </c>
      <c r="BD22" s="21">
        <v>0</v>
      </c>
      <c r="BE22" s="21"/>
      <c r="BF22" s="21"/>
      <c r="BG22" s="21"/>
      <c r="BH22" s="21"/>
      <c r="BI22" s="21"/>
      <c r="BJ22" s="21">
        <v>1</v>
      </c>
      <c r="BK22" s="21">
        <v>0</v>
      </c>
      <c r="BL22" s="21">
        <v>1</v>
      </c>
      <c r="BM22" s="21">
        <v>0</v>
      </c>
      <c r="BN22" s="21">
        <v>1</v>
      </c>
      <c r="BO22" s="21">
        <v>1</v>
      </c>
      <c r="BP22" s="22">
        <v>1</v>
      </c>
      <c r="BR22" s="35" t="s">
        <v>208</v>
      </c>
      <c r="BS22" s="28">
        <v>1</v>
      </c>
      <c r="BT22" s="21">
        <v>0</v>
      </c>
      <c r="BU22" s="21" t="s">
        <v>50</v>
      </c>
      <c r="BV22" s="21" t="s">
        <v>50</v>
      </c>
      <c r="BW22" s="21" t="s">
        <v>50</v>
      </c>
      <c r="BX22" s="21" t="s">
        <v>50</v>
      </c>
      <c r="BY22" s="21" t="s">
        <v>51</v>
      </c>
      <c r="BZ22" s="15" t="s">
        <v>52</v>
      </c>
      <c r="CA22" s="15"/>
      <c r="CB22" s="15"/>
      <c r="CC22" s="15"/>
      <c r="CD22" s="15"/>
      <c r="CE22" s="15" t="s">
        <v>55</v>
      </c>
      <c r="CF22" s="15"/>
      <c r="CG22" s="15"/>
      <c r="CH22" s="15"/>
      <c r="CI22" s="15"/>
      <c r="CJ22" s="14">
        <v>0</v>
      </c>
      <c r="CK22" s="14">
        <v>0</v>
      </c>
      <c r="CL22" s="14">
        <v>0</v>
      </c>
      <c r="CM22" s="15" t="s">
        <v>56</v>
      </c>
      <c r="CN22" s="15"/>
      <c r="CO22" s="15"/>
      <c r="CP22" s="15"/>
      <c r="CQ22" s="15"/>
      <c r="CR22" s="21">
        <v>1</v>
      </c>
      <c r="CS22" s="21">
        <v>0</v>
      </c>
      <c r="CT22" s="21">
        <v>1</v>
      </c>
      <c r="CU22" s="21">
        <v>0</v>
      </c>
      <c r="CV22" s="21">
        <v>1</v>
      </c>
      <c r="CW22" s="21">
        <v>1</v>
      </c>
      <c r="CX22" s="22">
        <v>1</v>
      </c>
      <c r="CZ22" s="12"/>
      <c r="DA22" s="35" t="s">
        <v>290</v>
      </c>
      <c r="DB22" s="28">
        <v>1</v>
      </c>
      <c r="DC22" s="21">
        <v>1</v>
      </c>
      <c r="DD22" s="21" t="s">
        <v>50</v>
      </c>
      <c r="DE22" s="21" t="s">
        <v>50</v>
      </c>
      <c r="DF22" s="21" t="s">
        <v>50</v>
      </c>
      <c r="DG22" s="21" t="s">
        <v>50</v>
      </c>
      <c r="DH22" s="21" t="s">
        <v>51</v>
      </c>
      <c r="DI22" s="15" t="s">
        <v>52</v>
      </c>
      <c r="DJ22" s="15"/>
      <c r="DK22" s="15"/>
      <c r="DL22" s="15"/>
      <c r="DM22" s="15"/>
      <c r="DN22" s="15" t="s">
        <v>55</v>
      </c>
      <c r="DO22" s="15"/>
      <c r="DP22" s="15"/>
      <c r="DQ22" s="15"/>
      <c r="DR22" s="15"/>
      <c r="DS22" s="14">
        <v>0</v>
      </c>
      <c r="DT22" s="14">
        <v>0</v>
      </c>
      <c r="DU22" s="14">
        <v>0</v>
      </c>
      <c r="DV22" s="15" t="s">
        <v>56</v>
      </c>
      <c r="DW22" s="15"/>
      <c r="DX22" s="15"/>
      <c r="DY22" s="15"/>
      <c r="DZ22" s="15"/>
      <c r="EA22" s="21">
        <v>1</v>
      </c>
      <c r="EB22" s="21">
        <v>0</v>
      </c>
      <c r="EC22" s="21">
        <v>1</v>
      </c>
      <c r="ED22" s="21">
        <v>0</v>
      </c>
      <c r="EE22" s="21">
        <v>1</v>
      </c>
      <c r="EF22" s="21">
        <v>1</v>
      </c>
      <c r="EG22" s="22">
        <v>1</v>
      </c>
      <c r="EL22" s="13"/>
    </row>
    <row r="23" spans="1:142" ht="19.5" thickBot="1" x14ac:dyDescent="0.45">
      <c r="A23" s="1"/>
      <c r="DC23" s="10">
        <v>1</v>
      </c>
    </row>
    <row r="24" spans="1:142" x14ac:dyDescent="0.4">
      <c r="A24" s="25" t="s">
        <v>58</v>
      </c>
      <c r="B24" s="29" t="s">
        <v>73</v>
      </c>
      <c r="C24" s="26" t="s">
        <v>49</v>
      </c>
      <c r="D24" s="17" t="s">
        <v>49</v>
      </c>
      <c r="E24" s="17" t="s">
        <v>49</v>
      </c>
      <c r="F24" s="17" t="s">
        <v>49</v>
      </c>
      <c r="G24" s="17" t="s">
        <v>49</v>
      </c>
      <c r="H24" s="17" t="s">
        <v>49</v>
      </c>
      <c r="I24" s="17" t="s">
        <v>51</v>
      </c>
      <c r="J24" s="18" t="s">
        <v>52</v>
      </c>
      <c r="K24" s="18"/>
      <c r="L24" s="18"/>
      <c r="M24" s="18"/>
      <c r="N24" s="18"/>
      <c r="O24" s="18" t="s">
        <v>60</v>
      </c>
      <c r="P24" s="18"/>
      <c r="Q24" s="18"/>
      <c r="R24" s="18"/>
      <c r="S24" s="18"/>
      <c r="T24" s="17">
        <v>1</v>
      </c>
      <c r="U24" s="17">
        <v>0</v>
      </c>
      <c r="V24" s="17">
        <v>0</v>
      </c>
      <c r="W24" s="18" t="s">
        <v>56</v>
      </c>
      <c r="X24" s="18"/>
      <c r="Y24" s="18"/>
      <c r="Z24" s="18"/>
      <c r="AA24" s="18"/>
      <c r="AB24" s="17">
        <v>1</v>
      </c>
      <c r="AC24" s="17">
        <v>0</v>
      </c>
      <c r="AD24" s="17">
        <v>1</v>
      </c>
      <c r="AE24" s="17">
        <v>0</v>
      </c>
      <c r="AF24" s="17">
        <v>1</v>
      </c>
      <c r="AG24" s="17">
        <v>1</v>
      </c>
      <c r="AH24" s="19">
        <v>1</v>
      </c>
      <c r="AJ24" s="32" t="s">
        <v>148</v>
      </c>
      <c r="AK24" s="26" t="s">
        <v>49</v>
      </c>
      <c r="AL24" s="17">
        <v>1</v>
      </c>
      <c r="AM24" s="17" t="s">
        <v>49</v>
      </c>
      <c r="AN24" s="17" t="s">
        <v>49</v>
      </c>
      <c r="AO24" s="17" t="s">
        <v>49</v>
      </c>
      <c r="AP24" s="17" t="s">
        <v>49</v>
      </c>
      <c r="AQ24" s="17" t="s">
        <v>51</v>
      </c>
      <c r="AR24" s="18" t="s">
        <v>52</v>
      </c>
      <c r="AS24" s="18"/>
      <c r="AT24" s="18"/>
      <c r="AU24" s="18"/>
      <c r="AV24" s="18"/>
      <c r="AW24" s="18" t="s">
        <v>60</v>
      </c>
      <c r="AX24" s="18"/>
      <c r="AY24" s="18"/>
      <c r="AZ24" s="18"/>
      <c r="BA24" s="18"/>
      <c r="BB24" s="17">
        <v>1</v>
      </c>
      <c r="BC24" s="17">
        <v>0</v>
      </c>
      <c r="BD24" s="17">
        <v>0</v>
      </c>
      <c r="BE24" s="18" t="s">
        <v>56</v>
      </c>
      <c r="BF24" s="18"/>
      <c r="BG24" s="18"/>
      <c r="BH24" s="18"/>
      <c r="BI24" s="18"/>
      <c r="BJ24" s="17">
        <v>1</v>
      </c>
      <c r="BK24" s="17">
        <v>0</v>
      </c>
      <c r="BL24" s="17">
        <v>1</v>
      </c>
      <c r="BM24" s="17">
        <v>0</v>
      </c>
      <c r="BN24" s="17">
        <v>1</v>
      </c>
      <c r="BO24" s="17">
        <v>1</v>
      </c>
      <c r="BP24" s="19">
        <v>1</v>
      </c>
      <c r="BR24" s="32" t="s">
        <v>209</v>
      </c>
      <c r="BS24" s="26">
        <v>1</v>
      </c>
      <c r="BT24" s="17">
        <v>0</v>
      </c>
      <c r="BU24" s="17" t="s">
        <v>49</v>
      </c>
      <c r="BV24" s="17" t="s">
        <v>49</v>
      </c>
      <c r="BW24" s="17" t="s">
        <v>49</v>
      </c>
      <c r="BX24" s="17" t="s">
        <v>49</v>
      </c>
      <c r="BY24" s="17" t="s">
        <v>51</v>
      </c>
      <c r="BZ24" s="18" t="s">
        <v>52</v>
      </c>
      <c r="CA24" s="18"/>
      <c r="CB24" s="18"/>
      <c r="CC24" s="18"/>
      <c r="CD24" s="18"/>
      <c r="CE24" s="18" t="s">
        <v>60</v>
      </c>
      <c r="CF24" s="18"/>
      <c r="CG24" s="18"/>
      <c r="CH24" s="18"/>
      <c r="CI24" s="18"/>
      <c r="CJ24" s="17">
        <v>1</v>
      </c>
      <c r="CK24" s="17">
        <v>0</v>
      </c>
      <c r="CL24" s="17">
        <v>0</v>
      </c>
      <c r="CM24" s="18" t="s">
        <v>56</v>
      </c>
      <c r="CN24" s="18"/>
      <c r="CO24" s="18"/>
      <c r="CP24" s="18"/>
      <c r="CQ24" s="18"/>
      <c r="CR24" s="17">
        <v>1</v>
      </c>
      <c r="CS24" s="17">
        <v>0</v>
      </c>
      <c r="CT24" s="17">
        <v>1</v>
      </c>
      <c r="CU24" s="17">
        <v>0</v>
      </c>
      <c r="CV24" s="17">
        <v>1</v>
      </c>
      <c r="CW24" s="17">
        <v>1</v>
      </c>
      <c r="CX24" s="19">
        <v>1</v>
      </c>
      <c r="CZ24" s="13"/>
      <c r="DA24" s="32" t="s">
        <v>291</v>
      </c>
      <c r="DB24" s="26">
        <v>1</v>
      </c>
      <c r="DC24" s="17">
        <v>1</v>
      </c>
      <c r="DD24" s="17" t="s">
        <v>49</v>
      </c>
      <c r="DE24" s="17" t="s">
        <v>49</v>
      </c>
      <c r="DF24" s="17" t="s">
        <v>49</v>
      </c>
      <c r="DG24" s="17" t="s">
        <v>49</v>
      </c>
      <c r="DH24" s="17" t="s">
        <v>51</v>
      </c>
      <c r="DI24" s="18" t="s">
        <v>52</v>
      </c>
      <c r="DJ24" s="18"/>
      <c r="DK24" s="18"/>
      <c r="DL24" s="18"/>
      <c r="DM24" s="18"/>
      <c r="DN24" s="18" t="s">
        <v>60</v>
      </c>
      <c r="DO24" s="18"/>
      <c r="DP24" s="18"/>
      <c r="DQ24" s="18"/>
      <c r="DR24" s="18"/>
      <c r="DS24" s="17">
        <v>1</v>
      </c>
      <c r="DT24" s="17">
        <v>0</v>
      </c>
      <c r="DU24" s="17">
        <v>0</v>
      </c>
      <c r="DV24" s="18" t="s">
        <v>56</v>
      </c>
      <c r="DW24" s="18"/>
      <c r="DX24" s="18"/>
      <c r="DY24" s="18"/>
      <c r="DZ24" s="18"/>
      <c r="EA24" s="17">
        <v>1</v>
      </c>
      <c r="EB24" s="17">
        <v>0</v>
      </c>
      <c r="EC24" s="17">
        <v>1</v>
      </c>
      <c r="ED24" s="17">
        <v>0</v>
      </c>
      <c r="EE24" s="17">
        <v>1</v>
      </c>
      <c r="EF24" s="17">
        <v>1</v>
      </c>
      <c r="EG24" s="19">
        <v>1</v>
      </c>
    </row>
    <row r="25" spans="1:142" x14ac:dyDescent="0.4">
      <c r="A25" s="25"/>
      <c r="B25" s="30"/>
      <c r="C25" s="27" t="s">
        <v>49</v>
      </c>
      <c r="D25" s="14" t="s">
        <v>49</v>
      </c>
      <c r="E25" s="14" t="s">
        <v>49</v>
      </c>
      <c r="F25" s="14" t="s">
        <v>49</v>
      </c>
      <c r="G25" s="14" t="s">
        <v>49</v>
      </c>
      <c r="H25" s="14" t="s">
        <v>50</v>
      </c>
      <c r="I25" s="14" t="s">
        <v>51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>
        <v>1</v>
      </c>
      <c r="U25" s="14">
        <v>0</v>
      </c>
      <c r="V25" s="14">
        <v>0</v>
      </c>
      <c r="W25" s="14"/>
      <c r="X25" s="14"/>
      <c r="Y25" s="14"/>
      <c r="Z25" s="14"/>
      <c r="AA25" s="14"/>
      <c r="AB25" s="14">
        <v>1</v>
      </c>
      <c r="AC25" s="14">
        <v>0</v>
      </c>
      <c r="AD25" s="14">
        <v>1</v>
      </c>
      <c r="AE25" s="14">
        <v>0</v>
      </c>
      <c r="AF25" s="14">
        <v>1</v>
      </c>
      <c r="AG25" s="14">
        <v>1</v>
      </c>
      <c r="AH25" s="20">
        <v>1</v>
      </c>
      <c r="AJ25" s="34" t="s">
        <v>149</v>
      </c>
      <c r="AK25" s="27" t="s">
        <v>49</v>
      </c>
      <c r="AL25" s="14">
        <v>1</v>
      </c>
      <c r="AM25" s="14" t="s">
        <v>49</v>
      </c>
      <c r="AN25" s="14" t="s">
        <v>49</v>
      </c>
      <c r="AO25" s="14" t="s">
        <v>49</v>
      </c>
      <c r="AP25" s="14" t="s">
        <v>50</v>
      </c>
      <c r="AQ25" s="14" t="s">
        <v>51</v>
      </c>
      <c r="AR25" s="15" t="s">
        <v>52</v>
      </c>
      <c r="AS25" s="15"/>
      <c r="AT25" s="15"/>
      <c r="AU25" s="15"/>
      <c r="AV25" s="15"/>
      <c r="AW25" s="15" t="s">
        <v>60</v>
      </c>
      <c r="AX25" s="15"/>
      <c r="AY25" s="15"/>
      <c r="AZ25" s="15"/>
      <c r="BA25" s="15"/>
      <c r="BB25" s="14">
        <v>1</v>
      </c>
      <c r="BC25" s="14">
        <v>0</v>
      </c>
      <c r="BD25" s="14">
        <v>0</v>
      </c>
      <c r="BE25" s="15" t="s">
        <v>56</v>
      </c>
      <c r="BF25" s="15"/>
      <c r="BG25" s="15"/>
      <c r="BH25" s="15"/>
      <c r="BI25" s="15"/>
      <c r="BJ25" s="14">
        <v>1</v>
      </c>
      <c r="BK25" s="14">
        <v>0</v>
      </c>
      <c r="BL25" s="14">
        <v>1</v>
      </c>
      <c r="BM25" s="14">
        <v>0</v>
      </c>
      <c r="BN25" s="14">
        <v>1</v>
      </c>
      <c r="BO25" s="14">
        <v>1</v>
      </c>
      <c r="BP25" s="20">
        <v>1</v>
      </c>
      <c r="BR25" s="34" t="s">
        <v>210</v>
      </c>
      <c r="BS25" s="27">
        <v>1</v>
      </c>
      <c r="BT25" s="14">
        <v>0</v>
      </c>
      <c r="BU25" s="14" t="s">
        <v>49</v>
      </c>
      <c r="BV25" s="14" t="s">
        <v>49</v>
      </c>
      <c r="BW25" s="14" t="s">
        <v>49</v>
      </c>
      <c r="BX25" s="14" t="s">
        <v>50</v>
      </c>
      <c r="BY25" s="14" t="s">
        <v>51</v>
      </c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>
        <v>1</v>
      </c>
      <c r="CK25" s="14">
        <v>0</v>
      </c>
      <c r="CL25" s="14">
        <v>0</v>
      </c>
      <c r="CM25" s="14"/>
      <c r="CN25" s="14"/>
      <c r="CO25" s="14"/>
      <c r="CP25" s="14"/>
      <c r="CQ25" s="14"/>
      <c r="CR25" s="14">
        <v>1</v>
      </c>
      <c r="CS25" s="14">
        <v>0</v>
      </c>
      <c r="CT25" s="14">
        <v>1</v>
      </c>
      <c r="CU25" s="14">
        <v>0</v>
      </c>
      <c r="CV25" s="14">
        <v>1</v>
      </c>
      <c r="CW25" s="14">
        <v>1</v>
      </c>
      <c r="CX25" s="20">
        <v>1</v>
      </c>
      <c r="CZ25" s="13"/>
      <c r="DA25" s="34" t="s">
        <v>292</v>
      </c>
      <c r="DB25" s="27">
        <v>1</v>
      </c>
      <c r="DC25" s="14">
        <v>1</v>
      </c>
      <c r="DD25" s="14" t="s">
        <v>49</v>
      </c>
      <c r="DE25" s="14" t="s">
        <v>49</v>
      </c>
      <c r="DF25" s="14" t="s">
        <v>49</v>
      </c>
      <c r="DG25" s="14" t="s">
        <v>50</v>
      </c>
      <c r="DH25" s="14" t="s">
        <v>51</v>
      </c>
      <c r="DI25" s="39" t="s">
        <v>53</v>
      </c>
      <c r="DJ25" s="40"/>
      <c r="DK25" s="40"/>
      <c r="DL25" s="40"/>
      <c r="DM25" s="41"/>
      <c r="DN25" s="39" t="s">
        <v>353</v>
      </c>
      <c r="DO25" s="40"/>
      <c r="DP25" s="40"/>
      <c r="DQ25" s="40"/>
      <c r="DR25" s="41"/>
      <c r="DS25" s="14">
        <v>1</v>
      </c>
      <c r="DT25" s="14">
        <v>0</v>
      </c>
      <c r="DU25" s="14">
        <v>0</v>
      </c>
      <c r="DV25" s="39" t="s">
        <v>56</v>
      </c>
      <c r="DW25" s="40"/>
      <c r="DX25" s="40"/>
      <c r="DY25" s="40"/>
      <c r="DZ25" s="41"/>
      <c r="EA25" s="14">
        <v>1</v>
      </c>
      <c r="EB25" s="14">
        <v>0</v>
      </c>
      <c r="EC25" s="14">
        <v>1</v>
      </c>
      <c r="ED25" s="14">
        <v>0</v>
      </c>
      <c r="EE25" s="14">
        <v>1</v>
      </c>
      <c r="EF25" s="14">
        <v>1</v>
      </c>
      <c r="EG25" s="20">
        <v>1</v>
      </c>
    </row>
    <row r="26" spans="1:142" x14ac:dyDescent="0.4">
      <c r="A26" s="25"/>
      <c r="B26" s="30" t="s">
        <v>74</v>
      </c>
      <c r="C26" s="27" t="s">
        <v>49</v>
      </c>
      <c r="D26" s="14" t="s">
        <v>49</v>
      </c>
      <c r="E26" s="14" t="s">
        <v>49</v>
      </c>
      <c r="F26" s="14" t="s">
        <v>49</v>
      </c>
      <c r="G26" s="14" t="s">
        <v>50</v>
      </c>
      <c r="H26" s="14" t="s">
        <v>49</v>
      </c>
      <c r="I26" s="14" t="s">
        <v>51</v>
      </c>
      <c r="J26" s="15" t="s">
        <v>52</v>
      </c>
      <c r="K26" s="15"/>
      <c r="L26" s="15"/>
      <c r="M26" s="15"/>
      <c r="N26" s="15"/>
      <c r="O26" s="15" t="s">
        <v>60</v>
      </c>
      <c r="P26" s="15"/>
      <c r="Q26" s="15"/>
      <c r="R26" s="15"/>
      <c r="S26" s="15"/>
      <c r="T26" s="14">
        <v>1</v>
      </c>
      <c r="U26" s="14">
        <v>0</v>
      </c>
      <c r="V26" s="14">
        <v>0</v>
      </c>
      <c r="W26" s="15" t="s">
        <v>56</v>
      </c>
      <c r="X26" s="15"/>
      <c r="Y26" s="15"/>
      <c r="Z26" s="15"/>
      <c r="AA26" s="15"/>
      <c r="AB26" s="14">
        <v>1</v>
      </c>
      <c r="AC26" s="14">
        <v>0</v>
      </c>
      <c r="AD26" s="14">
        <v>1</v>
      </c>
      <c r="AE26" s="14">
        <v>0</v>
      </c>
      <c r="AF26" s="14">
        <v>1</v>
      </c>
      <c r="AG26" s="14">
        <v>1</v>
      </c>
      <c r="AH26" s="20">
        <v>1</v>
      </c>
      <c r="AJ26" s="34" t="s">
        <v>150</v>
      </c>
      <c r="AK26" s="27" t="s">
        <v>49</v>
      </c>
      <c r="AL26" s="14">
        <v>1</v>
      </c>
      <c r="AM26" s="14" t="s">
        <v>49</v>
      </c>
      <c r="AN26" s="14" t="s">
        <v>49</v>
      </c>
      <c r="AO26" s="14" t="s">
        <v>50</v>
      </c>
      <c r="AP26" s="14" t="s">
        <v>49</v>
      </c>
      <c r="AQ26" s="14" t="s">
        <v>51</v>
      </c>
      <c r="AR26" s="15" t="s">
        <v>52</v>
      </c>
      <c r="AS26" s="15"/>
      <c r="AT26" s="15"/>
      <c r="AU26" s="15"/>
      <c r="AV26" s="15"/>
      <c r="AW26" s="15" t="s">
        <v>60</v>
      </c>
      <c r="AX26" s="15"/>
      <c r="AY26" s="15"/>
      <c r="AZ26" s="15"/>
      <c r="BA26" s="15"/>
      <c r="BB26" s="14">
        <v>1</v>
      </c>
      <c r="BC26" s="14">
        <v>0</v>
      </c>
      <c r="BD26" s="14">
        <v>0</v>
      </c>
      <c r="BE26" s="15" t="s">
        <v>56</v>
      </c>
      <c r="BF26" s="15"/>
      <c r="BG26" s="15"/>
      <c r="BH26" s="15"/>
      <c r="BI26" s="15"/>
      <c r="BJ26" s="14">
        <v>1</v>
      </c>
      <c r="BK26" s="14">
        <v>0</v>
      </c>
      <c r="BL26" s="14">
        <v>1</v>
      </c>
      <c r="BM26" s="14">
        <v>0</v>
      </c>
      <c r="BN26" s="14">
        <v>1</v>
      </c>
      <c r="BO26" s="14">
        <v>1</v>
      </c>
      <c r="BP26" s="20">
        <v>1</v>
      </c>
      <c r="BR26" s="34" t="s">
        <v>211</v>
      </c>
      <c r="BS26" s="27">
        <v>1</v>
      </c>
      <c r="BT26" s="14">
        <v>0</v>
      </c>
      <c r="BU26" s="14" t="s">
        <v>49</v>
      </c>
      <c r="BV26" s="14" t="s">
        <v>49</v>
      </c>
      <c r="BW26" s="14" t="s">
        <v>50</v>
      </c>
      <c r="BX26" s="14" t="s">
        <v>49</v>
      </c>
      <c r="BY26" s="14" t="s">
        <v>51</v>
      </c>
      <c r="BZ26" s="15" t="s">
        <v>52</v>
      </c>
      <c r="CA26" s="15"/>
      <c r="CB26" s="15"/>
      <c r="CC26" s="15"/>
      <c r="CD26" s="15"/>
      <c r="CE26" s="15" t="s">
        <v>60</v>
      </c>
      <c r="CF26" s="15"/>
      <c r="CG26" s="15"/>
      <c r="CH26" s="15"/>
      <c r="CI26" s="15"/>
      <c r="CJ26" s="14">
        <v>1</v>
      </c>
      <c r="CK26" s="14">
        <v>0</v>
      </c>
      <c r="CL26" s="14">
        <v>0</v>
      </c>
      <c r="CM26" s="15" t="s">
        <v>56</v>
      </c>
      <c r="CN26" s="15"/>
      <c r="CO26" s="15"/>
      <c r="CP26" s="15"/>
      <c r="CQ26" s="15"/>
      <c r="CR26" s="14">
        <v>1</v>
      </c>
      <c r="CS26" s="14">
        <v>0</v>
      </c>
      <c r="CT26" s="14">
        <v>1</v>
      </c>
      <c r="CU26" s="14">
        <v>0</v>
      </c>
      <c r="CV26" s="14">
        <v>1</v>
      </c>
      <c r="CW26" s="14">
        <v>1</v>
      </c>
      <c r="CX26" s="20">
        <v>1</v>
      </c>
      <c r="CZ26" s="13"/>
      <c r="DA26" s="33"/>
      <c r="DB26" s="27">
        <v>1</v>
      </c>
      <c r="DC26" s="14">
        <v>1</v>
      </c>
      <c r="DD26" s="14" t="s">
        <v>49</v>
      </c>
      <c r="DE26" s="14" t="s">
        <v>49</v>
      </c>
      <c r="DF26" s="14" t="s">
        <v>50</v>
      </c>
      <c r="DG26" s="14" t="s">
        <v>49</v>
      </c>
      <c r="DH26" s="14" t="s">
        <v>51</v>
      </c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4">
        <v>1</v>
      </c>
      <c r="DT26" s="14">
        <v>0</v>
      </c>
      <c r="DU26" s="14">
        <v>0</v>
      </c>
      <c r="DV26" s="16"/>
      <c r="DW26" s="16"/>
      <c r="DX26" s="16"/>
      <c r="DY26" s="16"/>
      <c r="DZ26" s="16"/>
      <c r="EA26" s="14">
        <v>1</v>
      </c>
      <c r="EB26" s="14">
        <v>0</v>
      </c>
      <c r="EC26" s="14">
        <v>1</v>
      </c>
      <c r="ED26" s="14">
        <v>0</v>
      </c>
      <c r="EE26" s="14">
        <v>1</v>
      </c>
      <c r="EF26" s="14">
        <v>1</v>
      </c>
      <c r="EG26" s="20">
        <v>1</v>
      </c>
    </row>
    <row r="27" spans="1:142" x14ac:dyDescent="0.4">
      <c r="A27" s="25"/>
      <c r="B27" s="30" t="s">
        <v>75</v>
      </c>
      <c r="C27" s="27" t="s">
        <v>49</v>
      </c>
      <c r="D27" s="14" t="s">
        <v>49</v>
      </c>
      <c r="E27" s="14" t="s">
        <v>49</v>
      </c>
      <c r="F27" s="14" t="s">
        <v>49</v>
      </c>
      <c r="G27" s="14" t="s">
        <v>50</v>
      </c>
      <c r="H27" s="14" t="s">
        <v>50</v>
      </c>
      <c r="I27" s="14" t="s">
        <v>51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>
        <v>1</v>
      </c>
      <c r="U27" s="14">
        <v>0</v>
      </c>
      <c r="V27" s="14">
        <v>0</v>
      </c>
      <c r="W27" s="14"/>
      <c r="X27" s="14"/>
      <c r="Y27" s="14"/>
      <c r="Z27" s="14"/>
      <c r="AA27" s="14"/>
      <c r="AB27" s="14">
        <v>1</v>
      </c>
      <c r="AC27" s="14">
        <v>0</v>
      </c>
      <c r="AD27" s="14">
        <v>1</v>
      </c>
      <c r="AE27" s="14">
        <v>0</v>
      </c>
      <c r="AF27" s="14">
        <v>1</v>
      </c>
      <c r="AG27" s="14">
        <v>1</v>
      </c>
      <c r="AH27" s="20">
        <v>1</v>
      </c>
      <c r="AJ27" s="34" t="s">
        <v>151</v>
      </c>
      <c r="AK27" s="27" t="s">
        <v>49</v>
      </c>
      <c r="AL27" s="14">
        <v>1</v>
      </c>
      <c r="AM27" s="14" t="s">
        <v>49</v>
      </c>
      <c r="AN27" s="14" t="s">
        <v>49</v>
      </c>
      <c r="AO27" s="14" t="s">
        <v>50</v>
      </c>
      <c r="AP27" s="14" t="s">
        <v>50</v>
      </c>
      <c r="AQ27" s="14" t="s">
        <v>51</v>
      </c>
      <c r="AR27" s="15" t="s">
        <v>52</v>
      </c>
      <c r="AS27" s="15"/>
      <c r="AT27" s="15"/>
      <c r="AU27" s="15"/>
      <c r="AV27" s="15"/>
      <c r="AW27" s="15" t="s">
        <v>60</v>
      </c>
      <c r="AX27" s="15"/>
      <c r="AY27" s="15"/>
      <c r="AZ27" s="15"/>
      <c r="BA27" s="15"/>
      <c r="BB27" s="14">
        <v>1</v>
      </c>
      <c r="BC27" s="14">
        <v>0</v>
      </c>
      <c r="BD27" s="14">
        <v>0</v>
      </c>
      <c r="BE27" s="15" t="s">
        <v>56</v>
      </c>
      <c r="BF27" s="15"/>
      <c r="BG27" s="15"/>
      <c r="BH27" s="15"/>
      <c r="BI27" s="15"/>
      <c r="BJ27" s="14">
        <v>1</v>
      </c>
      <c r="BK27" s="14">
        <v>0</v>
      </c>
      <c r="BL27" s="14">
        <v>1</v>
      </c>
      <c r="BM27" s="14">
        <v>0</v>
      </c>
      <c r="BN27" s="14">
        <v>1</v>
      </c>
      <c r="BO27" s="14">
        <v>1</v>
      </c>
      <c r="BP27" s="20">
        <v>1</v>
      </c>
      <c r="BR27" s="34" t="s">
        <v>212</v>
      </c>
      <c r="BS27" s="27">
        <v>1</v>
      </c>
      <c r="BT27" s="14">
        <v>0</v>
      </c>
      <c r="BU27" s="14" t="s">
        <v>49</v>
      </c>
      <c r="BV27" s="14" t="s">
        <v>49</v>
      </c>
      <c r="BW27" s="14" t="s">
        <v>50</v>
      </c>
      <c r="BX27" s="14" t="s">
        <v>50</v>
      </c>
      <c r="BY27" s="14" t="s">
        <v>51</v>
      </c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>
        <v>1</v>
      </c>
      <c r="CK27" s="14">
        <v>0</v>
      </c>
      <c r="CL27" s="14">
        <v>0</v>
      </c>
      <c r="CM27" s="14"/>
      <c r="CN27" s="14"/>
      <c r="CO27" s="14"/>
      <c r="CP27" s="14"/>
      <c r="CQ27" s="14"/>
      <c r="CR27" s="14">
        <v>1</v>
      </c>
      <c r="CS27" s="14">
        <v>0</v>
      </c>
      <c r="CT27" s="14">
        <v>1</v>
      </c>
      <c r="CU27" s="14">
        <v>0</v>
      </c>
      <c r="CV27" s="14">
        <v>1</v>
      </c>
      <c r="CW27" s="14">
        <v>1</v>
      </c>
      <c r="CX27" s="20">
        <v>1</v>
      </c>
      <c r="CZ27" s="13"/>
      <c r="DA27" s="33"/>
      <c r="DB27" s="27">
        <v>1</v>
      </c>
      <c r="DC27" s="14">
        <v>1</v>
      </c>
      <c r="DD27" s="14" t="s">
        <v>49</v>
      </c>
      <c r="DE27" s="14" t="s">
        <v>49</v>
      </c>
      <c r="DF27" s="14" t="s">
        <v>50</v>
      </c>
      <c r="DG27" s="14" t="s">
        <v>50</v>
      </c>
      <c r="DH27" s="14" t="s">
        <v>51</v>
      </c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>
        <v>1</v>
      </c>
      <c r="DT27" s="14">
        <v>0</v>
      </c>
      <c r="DU27" s="14">
        <v>0</v>
      </c>
      <c r="DV27" s="14"/>
      <c r="DW27" s="14"/>
      <c r="DX27" s="14"/>
      <c r="DY27" s="14"/>
      <c r="DZ27" s="14"/>
      <c r="EA27" s="14">
        <v>1</v>
      </c>
      <c r="EB27" s="14">
        <v>0</v>
      </c>
      <c r="EC27" s="14">
        <v>1</v>
      </c>
      <c r="ED27" s="14">
        <v>0</v>
      </c>
      <c r="EE27" s="14">
        <v>1</v>
      </c>
      <c r="EF27" s="14">
        <v>1</v>
      </c>
      <c r="EG27" s="20">
        <v>1</v>
      </c>
    </row>
    <row r="28" spans="1:142" x14ac:dyDescent="0.4">
      <c r="A28" s="25"/>
      <c r="B28" s="30" t="s">
        <v>76</v>
      </c>
      <c r="C28" s="27" t="s">
        <v>49</v>
      </c>
      <c r="D28" s="14" t="s">
        <v>49</v>
      </c>
      <c r="E28" s="14" t="s">
        <v>49</v>
      </c>
      <c r="F28" s="14" t="s">
        <v>50</v>
      </c>
      <c r="G28" s="14" t="s">
        <v>49</v>
      </c>
      <c r="H28" s="14" t="s">
        <v>49</v>
      </c>
      <c r="I28" s="14" t="s">
        <v>51</v>
      </c>
      <c r="J28" s="15" t="s">
        <v>52</v>
      </c>
      <c r="K28" s="15"/>
      <c r="L28" s="15"/>
      <c r="M28" s="15"/>
      <c r="N28" s="15"/>
      <c r="O28" s="15" t="s">
        <v>60</v>
      </c>
      <c r="P28" s="15"/>
      <c r="Q28" s="15"/>
      <c r="R28" s="15"/>
      <c r="S28" s="15"/>
      <c r="T28" s="14">
        <v>1</v>
      </c>
      <c r="U28" s="14">
        <v>0</v>
      </c>
      <c r="V28" s="14">
        <v>0</v>
      </c>
      <c r="W28" s="15" t="s">
        <v>56</v>
      </c>
      <c r="X28" s="15"/>
      <c r="Y28" s="15"/>
      <c r="Z28" s="15"/>
      <c r="AA28" s="15"/>
      <c r="AB28" s="14">
        <v>1</v>
      </c>
      <c r="AC28" s="14">
        <v>0</v>
      </c>
      <c r="AD28" s="14">
        <v>1</v>
      </c>
      <c r="AE28" s="14">
        <v>0</v>
      </c>
      <c r="AF28" s="14">
        <v>1</v>
      </c>
      <c r="AG28" s="14">
        <v>1</v>
      </c>
      <c r="AH28" s="20">
        <v>1</v>
      </c>
      <c r="AJ28" s="33"/>
      <c r="AK28" s="27" t="s">
        <v>49</v>
      </c>
      <c r="AL28" s="14">
        <v>1</v>
      </c>
      <c r="AM28" s="14" t="s">
        <v>49</v>
      </c>
      <c r="AN28" s="14" t="s">
        <v>50</v>
      </c>
      <c r="AO28" s="14" t="s">
        <v>49</v>
      </c>
      <c r="AP28" s="14" t="s">
        <v>49</v>
      </c>
      <c r="AQ28" s="14" t="s">
        <v>51</v>
      </c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4">
        <v>1</v>
      </c>
      <c r="BC28" s="14">
        <v>0</v>
      </c>
      <c r="BD28" s="14">
        <v>0</v>
      </c>
      <c r="BE28" s="16"/>
      <c r="BF28" s="16"/>
      <c r="BG28" s="16"/>
      <c r="BH28" s="16"/>
      <c r="BI28" s="16"/>
      <c r="BJ28" s="14">
        <v>1</v>
      </c>
      <c r="BK28" s="14">
        <v>0</v>
      </c>
      <c r="BL28" s="14">
        <v>1</v>
      </c>
      <c r="BM28" s="14">
        <v>0</v>
      </c>
      <c r="BN28" s="14">
        <v>1</v>
      </c>
      <c r="BO28" s="14">
        <v>1</v>
      </c>
      <c r="BP28" s="20">
        <v>1</v>
      </c>
      <c r="BR28" s="33"/>
      <c r="BS28" s="27">
        <v>1</v>
      </c>
      <c r="BT28" s="14">
        <v>0</v>
      </c>
      <c r="BU28" s="14" t="s">
        <v>49</v>
      </c>
      <c r="BV28" s="14" t="s">
        <v>50</v>
      </c>
      <c r="BW28" s="14" t="s">
        <v>49</v>
      </c>
      <c r="BX28" s="14" t="s">
        <v>49</v>
      </c>
      <c r="BY28" s="14" t="s">
        <v>51</v>
      </c>
      <c r="BZ28" s="15" t="s">
        <v>52</v>
      </c>
      <c r="CA28" s="15"/>
      <c r="CB28" s="15"/>
      <c r="CC28" s="15"/>
      <c r="CD28" s="15"/>
      <c r="CE28" s="15" t="s">
        <v>60</v>
      </c>
      <c r="CF28" s="15"/>
      <c r="CG28" s="15"/>
      <c r="CH28" s="15"/>
      <c r="CI28" s="15"/>
      <c r="CJ28" s="14">
        <v>1</v>
      </c>
      <c r="CK28" s="14">
        <v>0</v>
      </c>
      <c r="CL28" s="14">
        <v>0</v>
      </c>
      <c r="CM28" s="15" t="s">
        <v>56</v>
      </c>
      <c r="CN28" s="15"/>
      <c r="CO28" s="15"/>
      <c r="CP28" s="15"/>
      <c r="CQ28" s="15"/>
      <c r="CR28" s="14">
        <v>1</v>
      </c>
      <c r="CS28" s="14">
        <v>0</v>
      </c>
      <c r="CT28" s="14">
        <v>1</v>
      </c>
      <c r="CU28" s="14">
        <v>0</v>
      </c>
      <c r="CV28" s="14">
        <v>1</v>
      </c>
      <c r="CW28" s="14">
        <v>1</v>
      </c>
      <c r="CX28" s="20">
        <v>1</v>
      </c>
      <c r="CZ28" s="13"/>
      <c r="DA28" s="33"/>
      <c r="DB28" s="27">
        <v>1</v>
      </c>
      <c r="DC28" s="14">
        <v>1</v>
      </c>
      <c r="DD28" s="14" t="s">
        <v>49</v>
      </c>
      <c r="DE28" s="14" t="s">
        <v>50</v>
      </c>
      <c r="DF28" s="14" t="s">
        <v>49</v>
      </c>
      <c r="DG28" s="14" t="s">
        <v>49</v>
      </c>
      <c r="DH28" s="14" t="s">
        <v>51</v>
      </c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4">
        <v>1</v>
      </c>
      <c r="DT28" s="14">
        <v>0</v>
      </c>
      <c r="DU28" s="14">
        <v>0</v>
      </c>
      <c r="DV28" s="16"/>
      <c r="DW28" s="16"/>
      <c r="DX28" s="16"/>
      <c r="DY28" s="16"/>
      <c r="DZ28" s="16"/>
      <c r="EA28" s="14">
        <v>1</v>
      </c>
      <c r="EB28" s="14">
        <v>0</v>
      </c>
      <c r="EC28" s="14">
        <v>1</v>
      </c>
      <c r="ED28" s="14">
        <v>0</v>
      </c>
      <c r="EE28" s="14">
        <v>1</v>
      </c>
      <c r="EF28" s="14">
        <v>1</v>
      </c>
      <c r="EG28" s="20">
        <v>1</v>
      </c>
    </row>
    <row r="29" spans="1:142" x14ac:dyDescent="0.4">
      <c r="A29" s="25"/>
      <c r="B29" s="30" t="s">
        <v>77</v>
      </c>
      <c r="C29" s="27" t="s">
        <v>49</v>
      </c>
      <c r="D29" s="14" t="s">
        <v>49</v>
      </c>
      <c r="E29" s="14" t="s">
        <v>49</v>
      </c>
      <c r="F29" s="14" t="s">
        <v>50</v>
      </c>
      <c r="G29" s="14" t="s">
        <v>49</v>
      </c>
      <c r="H29" s="14" t="s">
        <v>50</v>
      </c>
      <c r="I29" s="14" t="s">
        <v>51</v>
      </c>
      <c r="J29" s="15" t="s">
        <v>52</v>
      </c>
      <c r="K29" s="15"/>
      <c r="L29" s="15"/>
      <c r="M29" s="15"/>
      <c r="N29" s="15"/>
      <c r="O29" s="15" t="s">
        <v>60</v>
      </c>
      <c r="P29" s="15"/>
      <c r="Q29" s="15"/>
      <c r="R29" s="15"/>
      <c r="S29" s="15"/>
      <c r="T29" s="14">
        <v>1</v>
      </c>
      <c r="U29" s="14">
        <v>0</v>
      </c>
      <c r="V29" s="14">
        <v>0</v>
      </c>
      <c r="W29" s="15" t="s">
        <v>56</v>
      </c>
      <c r="X29" s="15"/>
      <c r="Y29" s="15"/>
      <c r="Z29" s="15"/>
      <c r="AA29" s="15"/>
      <c r="AB29" s="14">
        <v>1</v>
      </c>
      <c r="AC29" s="14">
        <v>0</v>
      </c>
      <c r="AD29" s="14">
        <v>1</v>
      </c>
      <c r="AE29" s="14">
        <v>0</v>
      </c>
      <c r="AF29" s="14">
        <v>1</v>
      </c>
      <c r="AG29" s="14">
        <v>1</v>
      </c>
      <c r="AH29" s="20">
        <v>1</v>
      </c>
      <c r="AJ29" s="33"/>
      <c r="AK29" s="27" t="s">
        <v>49</v>
      </c>
      <c r="AL29" s="14">
        <v>1</v>
      </c>
      <c r="AM29" s="14" t="s">
        <v>49</v>
      </c>
      <c r="AN29" s="14" t="s">
        <v>50</v>
      </c>
      <c r="AO29" s="14" t="s">
        <v>49</v>
      </c>
      <c r="AP29" s="14" t="s">
        <v>50</v>
      </c>
      <c r="AQ29" s="14" t="s">
        <v>51</v>
      </c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4">
        <v>1</v>
      </c>
      <c r="BC29" s="14">
        <v>0</v>
      </c>
      <c r="BD29" s="14">
        <v>0</v>
      </c>
      <c r="BE29" s="16"/>
      <c r="BF29" s="16"/>
      <c r="BG29" s="16"/>
      <c r="BH29" s="16"/>
      <c r="BI29" s="16"/>
      <c r="BJ29" s="14">
        <v>1</v>
      </c>
      <c r="BK29" s="14">
        <v>0</v>
      </c>
      <c r="BL29" s="14">
        <v>1</v>
      </c>
      <c r="BM29" s="14">
        <v>0</v>
      </c>
      <c r="BN29" s="14">
        <v>1</v>
      </c>
      <c r="BO29" s="14">
        <v>1</v>
      </c>
      <c r="BP29" s="20">
        <v>1</v>
      </c>
      <c r="BR29" s="34" t="s">
        <v>213</v>
      </c>
      <c r="BS29" s="27">
        <v>1</v>
      </c>
      <c r="BT29" s="14">
        <v>0</v>
      </c>
      <c r="BU29" s="14" t="s">
        <v>49</v>
      </c>
      <c r="BV29" s="14" t="s">
        <v>50</v>
      </c>
      <c r="BW29" s="14" t="s">
        <v>49</v>
      </c>
      <c r="BX29" s="14" t="s">
        <v>50</v>
      </c>
      <c r="BY29" s="14" t="s">
        <v>51</v>
      </c>
      <c r="BZ29" s="15" t="s">
        <v>52</v>
      </c>
      <c r="CA29" s="15"/>
      <c r="CB29" s="15"/>
      <c r="CC29" s="15"/>
      <c r="CD29" s="15"/>
      <c r="CE29" s="15" t="s">
        <v>60</v>
      </c>
      <c r="CF29" s="15"/>
      <c r="CG29" s="15"/>
      <c r="CH29" s="15"/>
      <c r="CI29" s="15"/>
      <c r="CJ29" s="14">
        <v>1</v>
      </c>
      <c r="CK29" s="14">
        <v>0</v>
      </c>
      <c r="CL29" s="14">
        <v>0</v>
      </c>
      <c r="CM29" s="15" t="s">
        <v>56</v>
      </c>
      <c r="CN29" s="15"/>
      <c r="CO29" s="15"/>
      <c r="CP29" s="15"/>
      <c r="CQ29" s="15"/>
      <c r="CR29" s="14">
        <v>1</v>
      </c>
      <c r="CS29" s="14">
        <v>0</v>
      </c>
      <c r="CT29" s="14">
        <v>1</v>
      </c>
      <c r="CU29" s="14">
        <v>0</v>
      </c>
      <c r="CV29" s="14">
        <v>1</v>
      </c>
      <c r="CW29" s="14">
        <v>1</v>
      </c>
      <c r="CX29" s="20">
        <v>1</v>
      </c>
      <c r="CZ29" s="13"/>
      <c r="DA29" s="33"/>
      <c r="DB29" s="27">
        <v>1</v>
      </c>
      <c r="DC29" s="14">
        <v>1</v>
      </c>
      <c r="DD29" s="14" t="s">
        <v>49</v>
      </c>
      <c r="DE29" s="14" t="s">
        <v>50</v>
      </c>
      <c r="DF29" s="14" t="s">
        <v>49</v>
      </c>
      <c r="DG29" s="14" t="s">
        <v>50</v>
      </c>
      <c r="DH29" s="14" t="s">
        <v>51</v>
      </c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4">
        <v>1</v>
      </c>
      <c r="DT29" s="14">
        <v>0</v>
      </c>
      <c r="DU29" s="14">
        <v>0</v>
      </c>
      <c r="DV29" s="16"/>
      <c r="DW29" s="16"/>
      <c r="DX29" s="16"/>
      <c r="DY29" s="16"/>
      <c r="DZ29" s="16"/>
      <c r="EA29" s="14">
        <v>1</v>
      </c>
      <c r="EB29" s="14">
        <v>0</v>
      </c>
      <c r="EC29" s="14">
        <v>1</v>
      </c>
      <c r="ED29" s="14">
        <v>0</v>
      </c>
      <c r="EE29" s="14">
        <v>1</v>
      </c>
      <c r="EF29" s="14">
        <v>1</v>
      </c>
      <c r="EG29" s="20">
        <v>1</v>
      </c>
    </row>
    <row r="30" spans="1:142" x14ac:dyDescent="0.4">
      <c r="A30" s="25"/>
      <c r="B30" s="30" t="s">
        <v>78</v>
      </c>
      <c r="C30" s="27" t="s">
        <v>49</v>
      </c>
      <c r="D30" s="14" t="s">
        <v>49</v>
      </c>
      <c r="E30" s="14" t="s">
        <v>49</v>
      </c>
      <c r="F30" s="14" t="s">
        <v>50</v>
      </c>
      <c r="G30" s="14" t="s">
        <v>50</v>
      </c>
      <c r="H30" s="14" t="s">
        <v>49</v>
      </c>
      <c r="I30" s="14" t="s">
        <v>51</v>
      </c>
      <c r="J30" s="15" t="s">
        <v>52</v>
      </c>
      <c r="K30" s="15"/>
      <c r="L30" s="15"/>
      <c r="M30" s="15"/>
      <c r="N30" s="15"/>
      <c r="O30" s="15" t="s">
        <v>60</v>
      </c>
      <c r="P30" s="15"/>
      <c r="Q30" s="15"/>
      <c r="R30" s="15"/>
      <c r="S30" s="15"/>
      <c r="T30" s="14">
        <v>1</v>
      </c>
      <c r="U30" s="14">
        <v>0</v>
      </c>
      <c r="V30" s="14">
        <v>0</v>
      </c>
      <c r="W30" s="15" t="s">
        <v>56</v>
      </c>
      <c r="X30" s="15"/>
      <c r="Y30" s="15"/>
      <c r="Z30" s="15"/>
      <c r="AA30" s="15"/>
      <c r="AB30" s="14">
        <v>1</v>
      </c>
      <c r="AC30" s="14">
        <v>0</v>
      </c>
      <c r="AD30" s="14">
        <v>1</v>
      </c>
      <c r="AE30" s="14">
        <v>0</v>
      </c>
      <c r="AF30" s="14">
        <v>1</v>
      </c>
      <c r="AG30" s="14">
        <v>1</v>
      </c>
      <c r="AH30" s="20">
        <v>1</v>
      </c>
      <c r="AJ30" s="33"/>
      <c r="AK30" s="27" t="s">
        <v>49</v>
      </c>
      <c r="AL30" s="14">
        <v>1</v>
      </c>
      <c r="AM30" s="14" t="s">
        <v>49</v>
      </c>
      <c r="AN30" s="14" t="s">
        <v>50</v>
      </c>
      <c r="AO30" s="14" t="s">
        <v>50</v>
      </c>
      <c r="AP30" s="14" t="s">
        <v>49</v>
      </c>
      <c r="AQ30" s="14" t="s">
        <v>51</v>
      </c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4">
        <v>1</v>
      </c>
      <c r="BC30" s="14">
        <v>0</v>
      </c>
      <c r="BD30" s="14">
        <v>0</v>
      </c>
      <c r="BE30" s="16"/>
      <c r="BF30" s="16"/>
      <c r="BG30" s="16"/>
      <c r="BH30" s="16"/>
      <c r="BI30" s="16"/>
      <c r="BJ30" s="14">
        <v>1</v>
      </c>
      <c r="BK30" s="14">
        <v>0</v>
      </c>
      <c r="BL30" s="14">
        <v>1</v>
      </c>
      <c r="BM30" s="14">
        <v>0</v>
      </c>
      <c r="BN30" s="14">
        <v>1</v>
      </c>
      <c r="BO30" s="14">
        <v>1</v>
      </c>
      <c r="BP30" s="20">
        <v>1</v>
      </c>
      <c r="BR30" s="33"/>
      <c r="BS30" s="27">
        <v>1</v>
      </c>
      <c r="BT30" s="14">
        <v>0</v>
      </c>
      <c r="BU30" s="14" t="s">
        <v>49</v>
      </c>
      <c r="BV30" s="14" t="s">
        <v>50</v>
      </c>
      <c r="BW30" s="14" t="s">
        <v>50</v>
      </c>
      <c r="BX30" s="14" t="s">
        <v>49</v>
      </c>
      <c r="BY30" s="14" t="s">
        <v>51</v>
      </c>
      <c r="BZ30" s="15" t="s">
        <v>52</v>
      </c>
      <c r="CA30" s="15"/>
      <c r="CB30" s="15"/>
      <c r="CC30" s="15"/>
      <c r="CD30" s="15"/>
      <c r="CE30" s="15" t="s">
        <v>60</v>
      </c>
      <c r="CF30" s="15"/>
      <c r="CG30" s="15"/>
      <c r="CH30" s="15"/>
      <c r="CI30" s="15"/>
      <c r="CJ30" s="14">
        <v>1</v>
      </c>
      <c r="CK30" s="14">
        <v>0</v>
      </c>
      <c r="CL30" s="14">
        <v>0</v>
      </c>
      <c r="CM30" s="15" t="s">
        <v>56</v>
      </c>
      <c r="CN30" s="15"/>
      <c r="CO30" s="15"/>
      <c r="CP30" s="15"/>
      <c r="CQ30" s="15"/>
      <c r="CR30" s="14">
        <v>1</v>
      </c>
      <c r="CS30" s="14">
        <v>0</v>
      </c>
      <c r="CT30" s="14">
        <v>1</v>
      </c>
      <c r="CU30" s="14">
        <v>0</v>
      </c>
      <c r="CV30" s="14">
        <v>1</v>
      </c>
      <c r="CW30" s="14">
        <v>1</v>
      </c>
      <c r="CX30" s="20">
        <v>1</v>
      </c>
      <c r="CZ30" s="13"/>
      <c r="DA30" s="33"/>
      <c r="DB30" s="27">
        <v>1</v>
      </c>
      <c r="DC30" s="14">
        <v>1</v>
      </c>
      <c r="DD30" s="14" t="s">
        <v>49</v>
      </c>
      <c r="DE30" s="14" t="s">
        <v>50</v>
      </c>
      <c r="DF30" s="14" t="s">
        <v>50</v>
      </c>
      <c r="DG30" s="14" t="s">
        <v>49</v>
      </c>
      <c r="DH30" s="14" t="s">
        <v>51</v>
      </c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4">
        <v>1</v>
      </c>
      <c r="DT30" s="14">
        <v>0</v>
      </c>
      <c r="DU30" s="14">
        <v>0</v>
      </c>
      <c r="DV30" s="16"/>
      <c r="DW30" s="16"/>
      <c r="DX30" s="16"/>
      <c r="DY30" s="16"/>
      <c r="DZ30" s="16"/>
      <c r="EA30" s="14">
        <v>1</v>
      </c>
      <c r="EB30" s="14">
        <v>0</v>
      </c>
      <c r="EC30" s="14">
        <v>1</v>
      </c>
      <c r="ED30" s="14">
        <v>0</v>
      </c>
      <c r="EE30" s="14">
        <v>1</v>
      </c>
      <c r="EF30" s="14">
        <v>1</v>
      </c>
      <c r="EG30" s="20">
        <v>1</v>
      </c>
    </row>
    <row r="31" spans="1:142" ht="28.5" x14ac:dyDescent="0.4">
      <c r="A31" s="25"/>
      <c r="B31" s="30" t="s">
        <v>79</v>
      </c>
      <c r="C31" s="27" t="s">
        <v>49</v>
      </c>
      <c r="D31" s="14" t="s">
        <v>49</v>
      </c>
      <c r="E31" s="14" t="s">
        <v>49</v>
      </c>
      <c r="F31" s="14" t="s">
        <v>50</v>
      </c>
      <c r="G31" s="14" t="s">
        <v>50</v>
      </c>
      <c r="H31" s="14" t="s">
        <v>50</v>
      </c>
      <c r="I31" s="14" t="s">
        <v>51</v>
      </c>
      <c r="J31" s="15" t="s">
        <v>52</v>
      </c>
      <c r="K31" s="15"/>
      <c r="L31" s="15"/>
      <c r="M31" s="15"/>
      <c r="N31" s="15"/>
      <c r="O31" s="15" t="s">
        <v>60</v>
      </c>
      <c r="P31" s="15"/>
      <c r="Q31" s="15"/>
      <c r="R31" s="15"/>
      <c r="S31" s="15"/>
      <c r="T31" s="14">
        <v>1</v>
      </c>
      <c r="U31" s="14">
        <v>0</v>
      </c>
      <c r="V31" s="14">
        <v>0</v>
      </c>
      <c r="W31" s="15" t="s">
        <v>56</v>
      </c>
      <c r="X31" s="15"/>
      <c r="Y31" s="15"/>
      <c r="Z31" s="15"/>
      <c r="AA31" s="15"/>
      <c r="AB31" s="14">
        <v>1</v>
      </c>
      <c r="AC31" s="14">
        <v>0</v>
      </c>
      <c r="AD31" s="14">
        <v>1</v>
      </c>
      <c r="AE31" s="14">
        <v>0</v>
      </c>
      <c r="AF31" s="14">
        <v>1</v>
      </c>
      <c r="AG31" s="14">
        <v>1</v>
      </c>
      <c r="AH31" s="20">
        <v>1</v>
      </c>
      <c r="AJ31" s="34" t="s">
        <v>152</v>
      </c>
      <c r="AK31" s="27" t="s">
        <v>49</v>
      </c>
      <c r="AL31" s="14">
        <v>1</v>
      </c>
      <c r="AM31" s="14" t="s">
        <v>49</v>
      </c>
      <c r="AN31" s="14" t="s">
        <v>50</v>
      </c>
      <c r="AO31" s="14" t="s">
        <v>50</v>
      </c>
      <c r="AP31" s="14" t="s">
        <v>50</v>
      </c>
      <c r="AQ31" s="14" t="s">
        <v>51</v>
      </c>
      <c r="AR31" s="15" t="s">
        <v>52</v>
      </c>
      <c r="AS31" s="15"/>
      <c r="AT31" s="15"/>
      <c r="AU31" s="15"/>
      <c r="AV31" s="15"/>
      <c r="AW31" s="15" t="s">
        <v>60</v>
      </c>
      <c r="AX31" s="15"/>
      <c r="AY31" s="15"/>
      <c r="AZ31" s="15"/>
      <c r="BA31" s="15"/>
      <c r="BB31" s="14">
        <v>1</v>
      </c>
      <c r="BC31" s="14">
        <v>0</v>
      </c>
      <c r="BD31" s="14">
        <v>0</v>
      </c>
      <c r="BE31" s="15" t="s">
        <v>56</v>
      </c>
      <c r="BF31" s="15"/>
      <c r="BG31" s="15"/>
      <c r="BH31" s="15"/>
      <c r="BI31" s="15"/>
      <c r="BJ31" s="14">
        <v>1</v>
      </c>
      <c r="BK31" s="14">
        <v>0</v>
      </c>
      <c r="BL31" s="14">
        <v>1</v>
      </c>
      <c r="BM31" s="14">
        <v>0</v>
      </c>
      <c r="BN31" s="14">
        <v>1</v>
      </c>
      <c r="BO31" s="14">
        <v>1</v>
      </c>
      <c r="BP31" s="20">
        <v>1</v>
      </c>
      <c r="BR31" s="34" t="s">
        <v>214</v>
      </c>
      <c r="BS31" s="27">
        <v>1</v>
      </c>
      <c r="BT31" s="14">
        <v>0</v>
      </c>
      <c r="BU31" s="14" t="s">
        <v>49</v>
      </c>
      <c r="BV31" s="14" t="s">
        <v>50</v>
      </c>
      <c r="BW31" s="14" t="s">
        <v>50</v>
      </c>
      <c r="BX31" s="14" t="s">
        <v>50</v>
      </c>
      <c r="BY31" s="14" t="s">
        <v>51</v>
      </c>
      <c r="BZ31" s="15" t="s">
        <v>52</v>
      </c>
      <c r="CA31" s="15"/>
      <c r="CB31" s="15"/>
      <c r="CC31" s="15"/>
      <c r="CD31" s="15"/>
      <c r="CE31" s="15" t="s">
        <v>60</v>
      </c>
      <c r="CF31" s="15"/>
      <c r="CG31" s="15"/>
      <c r="CH31" s="15"/>
      <c r="CI31" s="15"/>
      <c r="CJ31" s="14">
        <v>1</v>
      </c>
      <c r="CK31" s="14">
        <v>0</v>
      </c>
      <c r="CL31" s="14">
        <v>0</v>
      </c>
      <c r="CM31" s="15" t="s">
        <v>56</v>
      </c>
      <c r="CN31" s="15"/>
      <c r="CO31" s="15"/>
      <c r="CP31" s="15"/>
      <c r="CQ31" s="15"/>
      <c r="CR31" s="14">
        <v>1</v>
      </c>
      <c r="CS31" s="14">
        <v>0</v>
      </c>
      <c r="CT31" s="14">
        <v>1</v>
      </c>
      <c r="CU31" s="14">
        <v>0</v>
      </c>
      <c r="CV31" s="14">
        <v>1</v>
      </c>
      <c r="CW31" s="14">
        <v>1</v>
      </c>
      <c r="CX31" s="20">
        <v>1</v>
      </c>
      <c r="CZ31" s="13"/>
      <c r="DA31" s="33"/>
      <c r="DB31" s="27">
        <v>1</v>
      </c>
      <c r="DC31" s="14">
        <v>1</v>
      </c>
      <c r="DD31" s="14" t="s">
        <v>49</v>
      </c>
      <c r="DE31" s="14" t="s">
        <v>50</v>
      </c>
      <c r="DF31" s="14" t="s">
        <v>50</v>
      </c>
      <c r="DG31" s="14" t="s">
        <v>50</v>
      </c>
      <c r="DH31" s="14" t="s">
        <v>51</v>
      </c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4">
        <v>1</v>
      </c>
      <c r="DT31" s="14">
        <v>0</v>
      </c>
      <c r="DU31" s="14">
        <v>0</v>
      </c>
      <c r="DV31" s="16"/>
      <c r="DW31" s="16"/>
      <c r="DX31" s="16"/>
      <c r="DY31" s="16"/>
      <c r="DZ31" s="16"/>
      <c r="EA31" s="14">
        <v>1</v>
      </c>
      <c r="EB31" s="14">
        <v>0</v>
      </c>
      <c r="EC31" s="14">
        <v>1</v>
      </c>
      <c r="ED31" s="14">
        <v>0</v>
      </c>
      <c r="EE31" s="14">
        <v>1</v>
      </c>
      <c r="EF31" s="14">
        <v>1</v>
      </c>
      <c r="EG31" s="20">
        <v>1</v>
      </c>
    </row>
    <row r="32" spans="1:142" x14ac:dyDescent="0.4">
      <c r="A32" s="25"/>
      <c r="B32" s="30"/>
      <c r="C32" s="27" t="s">
        <v>49</v>
      </c>
      <c r="D32" s="14" t="s">
        <v>49</v>
      </c>
      <c r="E32" s="14" t="s">
        <v>50</v>
      </c>
      <c r="F32" s="14" t="s">
        <v>49</v>
      </c>
      <c r="G32" s="14" t="s">
        <v>49</v>
      </c>
      <c r="H32" s="14" t="s">
        <v>49</v>
      </c>
      <c r="I32" s="14" t="s">
        <v>51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>
        <v>1</v>
      </c>
      <c r="U32" s="14">
        <v>0</v>
      </c>
      <c r="V32" s="14">
        <v>0</v>
      </c>
      <c r="W32" s="14"/>
      <c r="X32" s="14"/>
      <c r="Y32" s="14"/>
      <c r="Z32" s="14"/>
      <c r="AA32" s="14"/>
      <c r="AB32" s="14">
        <v>1</v>
      </c>
      <c r="AC32" s="14">
        <v>0</v>
      </c>
      <c r="AD32" s="14">
        <v>1</v>
      </c>
      <c r="AE32" s="14">
        <v>0</v>
      </c>
      <c r="AF32" s="14">
        <v>1</v>
      </c>
      <c r="AG32" s="14">
        <v>1</v>
      </c>
      <c r="AH32" s="20">
        <v>1</v>
      </c>
      <c r="AJ32" s="34" t="s">
        <v>153</v>
      </c>
      <c r="AK32" s="27" t="s">
        <v>49</v>
      </c>
      <c r="AL32" s="14">
        <v>1</v>
      </c>
      <c r="AM32" s="14" t="s">
        <v>50</v>
      </c>
      <c r="AN32" s="14" t="s">
        <v>49</v>
      </c>
      <c r="AO32" s="14" t="s">
        <v>49</v>
      </c>
      <c r="AP32" s="14" t="s">
        <v>49</v>
      </c>
      <c r="AQ32" s="14" t="s">
        <v>51</v>
      </c>
      <c r="AR32" s="15" t="s">
        <v>52</v>
      </c>
      <c r="AS32" s="15"/>
      <c r="AT32" s="15"/>
      <c r="AU32" s="15"/>
      <c r="AV32" s="15"/>
      <c r="AW32" s="15" t="s">
        <v>60</v>
      </c>
      <c r="AX32" s="15"/>
      <c r="AY32" s="15"/>
      <c r="AZ32" s="15"/>
      <c r="BA32" s="15"/>
      <c r="BB32" s="14">
        <v>1</v>
      </c>
      <c r="BC32" s="14">
        <v>0</v>
      </c>
      <c r="BD32" s="14">
        <v>0</v>
      </c>
      <c r="BE32" s="15" t="s">
        <v>56</v>
      </c>
      <c r="BF32" s="15"/>
      <c r="BG32" s="15"/>
      <c r="BH32" s="15"/>
      <c r="BI32" s="15"/>
      <c r="BJ32" s="14">
        <v>1</v>
      </c>
      <c r="BK32" s="14">
        <v>0</v>
      </c>
      <c r="BL32" s="14">
        <v>1</v>
      </c>
      <c r="BM32" s="14">
        <v>0</v>
      </c>
      <c r="BN32" s="14">
        <v>1</v>
      </c>
      <c r="BO32" s="14">
        <v>1</v>
      </c>
      <c r="BP32" s="20">
        <v>1</v>
      </c>
      <c r="BR32" s="34" t="s">
        <v>215</v>
      </c>
      <c r="BS32" s="27">
        <v>1</v>
      </c>
      <c r="BT32" s="14">
        <v>0</v>
      </c>
      <c r="BU32" s="14" t="s">
        <v>50</v>
      </c>
      <c r="BV32" s="14" t="s">
        <v>49</v>
      </c>
      <c r="BW32" s="14" t="s">
        <v>49</v>
      </c>
      <c r="BX32" s="14" t="s">
        <v>49</v>
      </c>
      <c r="BY32" s="14" t="s">
        <v>51</v>
      </c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>
        <v>1</v>
      </c>
      <c r="CK32" s="14">
        <v>0</v>
      </c>
      <c r="CL32" s="14">
        <v>0</v>
      </c>
      <c r="CM32" s="14"/>
      <c r="CN32" s="14"/>
      <c r="CO32" s="14"/>
      <c r="CP32" s="14"/>
      <c r="CQ32" s="14"/>
      <c r="CR32" s="14">
        <v>1</v>
      </c>
      <c r="CS32" s="14">
        <v>0</v>
      </c>
      <c r="CT32" s="14">
        <v>1</v>
      </c>
      <c r="CU32" s="14">
        <v>0</v>
      </c>
      <c r="CV32" s="14">
        <v>1</v>
      </c>
      <c r="CW32" s="14">
        <v>1</v>
      </c>
      <c r="CX32" s="20">
        <v>1</v>
      </c>
      <c r="CZ32" s="13"/>
      <c r="DA32" s="34" t="s">
        <v>293</v>
      </c>
      <c r="DB32" s="27">
        <v>1</v>
      </c>
      <c r="DC32" s="14">
        <v>1</v>
      </c>
      <c r="DD32" s="14" t="s">
        <v>50</v>
      </c>
      <c r="DE32" s="14" t="s">
        <v>49</v>
      </c>
      <c r="DF32" s="14" t="s">
        <v>49</v>
      </c>
      <c r="DG32" s="14" t="s">
        <v>49</v>
      </c>
      <c r="DH32" s="14" t="s">
        <v>51</v>
      </c>
      <c r="DI32" s="15" t="s">
        <v>52</v>
      </c>
      <c r="DJ32" s="15"/>
      <c r="DK32" s="15"/>
      <c r="DL32" s="15"/>
      <c r="DM32" s="15"/>
      <c r="DN32" s="15" t="s">
        <v>60</v>
      </c>
      <c r="DO32" s="15"/>
      <c r="DP32" s="15"/>
      <c r="DQ32" s="15"/>
      <c r="DR32" s="15"/>
      <c r="DS32" s="14">
        <v>1</v>
      </c>
      <c r="DT32" s="14">
        <v>0</v>
      </c>
      <c r="DU32" s="14">
        <v>0</v>
      </c>
      <c r="DV32" s="15" t="s">
        <v>56</v>
      </c>
      <c r="DW32" s="15"/>
      <c r="DX32" s="15"/>
      <c r="DY32" s="15"/>
      <c r="DZ32" s="15"/>
      <c r="EA32" s="14">
        <v>1</v>
      </c>
      <c r="EB32" s="14">
        <v>0</v>
      </c>
      <c r="EC32" s="14">
        <v>1</v>
      </c>
      <c r="ED32" s="14">
        <v>0</v>
      </c>
      <c r="EE32" s="14">
        <v>1</v>
      </c>
      <c r="EF32" s="14">
        <v>1</v>
      </c>
      <c r="EG32" s="20">
        <v>1</v>
      </c>
    </row>
    <row r="33" spans="1:137" x14ac:dyDescent="0.4">
      <c r="A33" s="25"/>
      <c r="B33" s="30" t="s">
        <v>80</v>
      </c>
      <c r="C33" s="27" t="s">
        <v>49</v>
      </c>
      <c r="D33" s="14" t="s">
        <v>49</v>
      </c>
      <c r="E33" s="14" t="s">
        <v>50</v>
      </c>
      <c r="F33" s="14" t="s">
        <v>49</v>
      </c>
      <c r="G33" s="14" t="s">
        <v>49</v>
      </c>
      <c r="H33" s="14" t="s">
        <v>50</v>
      </c>
      <c r="I33" s="14" t="s">
        <v>51</v>
      </c>
      <c r="J33" s="15" t="s">
        <v>52</v>
      </c>
      <c r="K33" s="15"/>
      <c r="L33" s="15"/>
      <c r="M33" s="15"/>
      <c r="N33" s="15"/>
      <c r="O33" s="15" t="s">
        <v>60</v>
      </c>
      <c r="P33" s="15"/>
      <c r="Q33" s="15"/>
      <c r="R33" s="15"/>
      <c r="S33" s="15"/>
      <c r="T33" s="14">
        <v>1</v>
      </c>
      <c r="U33" s="14">
        <v>0</v>
      </c>
      <c r="V33" s="14">
        <v>0</v>
      </c>
      <c r="W33" s="15" t="s">
        <v>56</v>
      </c>
      <c r="X33" s="15"/>
      <c r="Y33" s="15"/>
      <c r="Z33" s="15"/>
      <c r="AA33" s="15"/>
      <c r="AB33" s="14">
        <v>1</v>
      </c>
      <c r="AC33" s="14">
        <v>0</v>
      </c>
      <c r="AD33" s="14">
        <v>1</v>
      </c>
      <c r="AE33" s="14">
        <v>0</v>
      </c>
      <c r="AF33" s="14">
        <v>1</v>
      </c>
      <c r="AG33" s="14">
        <v>1</v>
      </c>
      <c r="AH33" s="20">
        <v>1</v>
      </c>
      <c r="AJ33" s="34" t="s">
        <v>154</v>
      </c>
      <c r="AK33" s="27" t="s">
        <v>49</v>
      </c>
      <c r="AL33" s="14">
        <v>1</v>
      </c>
      <c r="AM33" s="14" t="s">
        <v>50</v>
      </c>
      <c r="AN33" s="14" t="s">
        <v>49</v>
      </c>
      <c r="AO33" s="14" t="s">
        <v>49</v>
      </c>
      <c r="AP33" s="14" t="s">
        <v>50</v>
      </c>
      <c r="AQ33" s="14" t="s">
        <v>51</v>
      </c>
      <c r="AR33" s="15" t="s">
        <v>52</v>
      </c>
      <c r="AS33" s="15"/>
      <c r="AT33" s="15"/>
      <c r="AU33" s="15"/>
      <c r="AV33" s="15"/>
      <c r="AW33" s="15" t="s">
        <v>60</v>
      </c>
      <c r="AX33" s="15"/>
      <c r="AY33" s="15"/>
      <c r="AZ33" s="15"/>
      <c r="BA33" s="15"/>
      <c r="BB33" s="14">
        <v>1</v>
      </c>
      <c r="BC33" s="14">
        <v>0</v>
      </c>
      <c r="BD33" s="14">
        <v>0</v>
      </c>
      <c r="BE33" s="15" t="s">
        <v>56</v>
      </c>
      <c r="BF33" s="15"/>
      <c r="BG33" s="15"/>
      <c r="BH33" s="15"/>
      <c r="BI33" s="15"/>
      <c r="BJ33" s="14">
        <v>1</v>
      </c>
      <c r="BK33" s="14">
        <v>0</v>
      </c>
      <c r="BL33" s="14">
        <v>1</v>
      </c>
      <c r="BM33" s="14">
        <v>0</v>
      </c>
      <c r="BN33" s="14">
        <v>1</v>
      </c>
      <c r="BO33" s="14">
        <v>1</v>
      </c>
      <c r="BP33" s="20">
        <v>1</v>
      </c>
      <c r="BR33" s="34" t="s">
        <v>216</v>
      </c>
      <c r="BS33" s="27">
        <v>1</v>
      </c>
      <c r="BT33" s="14">
        <v>0</v>
      </c>
      <c r="BU33" s="14" t="s">
        <v>50</v>
      </c>
      <c r="BV33" s="14" t="s">
        <v>49</v>
      </c>
      <c r="BW33" s="14" t="s">
        <v>49</v>
      </c>
      <c r="BX33" s="14" t="s">
        <v>50</v>
      </c>
      <c r="BY33" s="14" t="s">
        <v>51</v>
      </c>
      <c r="BZ33" s="15" t="s">
        <v>52</v>
      </c>
      <c r="CA33" s="15"/>
      <c r="CB33" s="15"/>
      <c r="CC33" s="15"/>
      <c r="CD33" s="15"/>
      <c r="CE33" s="15" t="s">
        <v>60</v>
      </c>
      <c r="CF33" s="15"/>
      <c r="CG33" s="15"/>
      <c r="CH33" s="15"/>
      <c r="CI33" s="15"/>
      <c r="CJ33" s="14">
        <v>1</v>
      </c>
      <c r="CK33" s="14">
        <v>0</v>
      </c>
      <c r="CL33" s="14">
        <v>0</v>
      </c>
      <c r="CM33" s="15" t="s">
        <v>56</v>
      </c>
      <c r="CN33" s="15"/>
      <c r="CO33" s="15"/>
      <c r="CP33" s="15"/>
      <c r="CQ33" s="15"/>
      <c r="CR33" s="14">
        <v>1</v>
      </c>
      <c r="CS33" s="14">
        <v>0</v>
      </c>
      <c r="CT33" s="14">
        <v>1</v>
      </c>
      <c r="CU33" s="14">
        <v>0</v>
      </c>
      <c r="CV33" s="14">
        <v>1</v>
      </c>
      <c r="CW33" s="14">
        <v>1</v>
      </c>
      <c r="CX33" s="20">
        <v>1</v>
      </c>
      <c r="CZ33" s="13"/>
      <c r="DA33" s="34" t="s">
        <v>294</v>
      </c>
      <c r="DB33" s="27">
        <v>1</v>
      </c>
      <c r="DC33" s="14">
        <v>1</v>
      </c>
      <c r="DD33" s="14" t="s">
        <v>50</v>
      </c>
      <c r="DE33" s="14" t="s">
        <v>49</v>
      </c>
      <c r="DF33" s="14" t="s">
        <v>49</v>
      </c>
      <c r="DG33" s="14" t="s">
        <v>50</v>
      </c>
      <c r="DH33" s="14" t="s">
        <v>51</v>
      </c>
      <c r="DI33" s="15" t="s">
        <v>52</v>
      </c>
      <c r="DJ33" s="15"/>
      <c r="DK33" s="15"/>
      <c r="DL33" s="15"/>
      <c r="DM33" s="15"/>
      <c r="DN33" s="15" t="s">
        <v>60</v>
      </c>
      <c r="DO33" s="15"/>
      <c r="DP33" s="15"/>
      <c r="DQ33" s="15"/>
      <c r="DR33" s="15"/>
      <c r="DS33" s="14">
        <v>1</v>
      </c>
      <c r="DT33" s="14">
        <v>0</v>
      </c>
      <c r="DU33" s="14">
        <v>0</v>
      </c>
      <c r="DV33" s="15" t="s">
        <v>56</v>
      </c>
      <c r="DW33" s="15"/>
      <c r="DX33" s="15"/>
      <c r="DY33" s="15"/>
      <c r="DZ33" s="15"/>
      <c r="EA33" s="14">
        <v>1</v>
      </c>
      <c r="EB33" s="14">
        <v>0</v>
      </c>
      <c r="EC33" s="14">
        <v>1</v>
      </c>
      <c r="ED33" s="14">
        <v>0</v>
      </c>
      <c r="EE33" s="14">
        <v>1</v>
      </c>
      <c r="EF33" s="14">
        <v>1</v>
      </c>
      <c r="EG33" s="20">
        <v>1</v>
      </c>
    </row>
    <row r="34" spans="1:137" x14ac:dyDescent="0.4">
      <c r="A34" s="25"/>
      <c r="B34" s="30" t="s">
        <v>81</v>
      </c>
      <c r="C34" s="27" t="s">
        <v>49</v>
      </c>
      <c r="D34" s="14" t="s">
        <v>49</v>
      </c>
      <c r="E34" s="14" t="s">
        <v>50</v>
      </c>
      <c r="F34" s="14" t="s">
        <v>49</v>
      </c>
      <c r="G34" s="14" t="s">
        <v>50</v>
      </c>
      <c r="H34" s="14" t="s">
        <v>49</v>
      </c>
      <c r="I34" s="14" t="s">
        <v>51</v>
      </c>
      <c r="J34" s="15" t="s">
        <v>52</v>
      </c>
      <c r="K34" s="15"/>
      <c r="L34" s="15"/>
      <c r="M34" s="15"/>
      <c r="N34" s="15"/>
      <c r="O34" s="15" t="s">
        <v>60</v>
      </c>
      <c r="P34" s="15"/>
      <c r="Q34" s="15"/>
      <c r="R34" s="15"/>
      <c r="S34" s="15"/>
      <c r="T34" s="14">
        <v>1</v>
      </c>
      <c r="U34" s="14">
        <v>0</v>
      </c>
      <c r="V34" s="14">
        <v>0</v>
      </c>
      <c r="W34" s="15" t="s">
        <v>56</v>
      </c>
      <c r="X34" s="15"/>
      <c r="Y34" s="15"/>
      <c r="Z34" s="15"/>
      <c r="AA34" s="15"/>
      <c r="AB34" s="14">
        <v>1</v>
      </c>
      <c r="AC34" s="14">
        <v>0</v>
      </c>
      <c r="AD34" s="14">
        <v>1</v>
      </c>
      <c r="AE34" s="14">
        <v>0</v>
      </c>
      <c r="AF34" s="14">
        <v>1</v>
      </c>
      <c r="AG34" s="14">
        <v>1</v>
      </c>
      <c r="AH34" s="20">
        <v>1</v>
      </c>
      <c r="AJ34" s="34" t="s">
        <v>155</v>
      </c>
      <c r="AK34" s="27" t="s">
        <v>49</v>
      </c>
      <c r="AL34" s="14">
        <v>1</v>
      </c>
      <c r="AM34" s="14" t="s">
        <v>50</v>
      </c>
      <c r="AN34" s="14" t="s">
        <v>49</v>
      </c>
      <c r="AO34" s="14" t="s">
        <v>50</v>
      </c>
      <c r="AP34" s="14" t="s">
        <v>49</v>
      </c>
      <c r="AQ34" s="14" t="s">
        <v>51</v>
      </c>
      <c r="AR34" s="15" t="s">
        <v>52</v>
      </c>
      <c r="AS34" s="15"/>
      <c r="AT34" s="15"/>
      <c r="AU34" s="15"/>
      <c r="AV34" s="15"/>
      <c r="AW34" s="15" t="s">
        <v>60</v>
      </c>
      <c r="AX34" s="15"/>
      <c r="AY34" s="15"/>
      <c r="AZ34" s="15"/>
      <c r="BA34" s="15"/>
      <c r="BB34" s="14">
        <v>1</v>
      </c>
      <c r="BC34" s="14">
        <v>0</v>
      </c>
      <c r="BD34" s="14">
        <v>0</v>
      </c>
      <c r="BE34" s="15" t="s">
        <v>56</v>
      </c>
      <c r="BF34" s="15"/>
      <c r="BG34" s="15"/>
      <c r="BH34" s="15"/>
      <c r="BI34" s="15"/>
      <c r="BJ34" s="14">
        <v>1</v>
      </c>
      <c r="BK34" s="14">
        <v>0</v>
      </c>
      <c r="BL34" s="14">
        <v>1</v>
      </c>
      <c r="BM34" s="14">
        <v>0</v>
      </c>
      <c r="BN34" s="14">
        <v>1</v>
      </c>
      <c r="BO34" s="14">
        <v>1</v>
      </c>
      <c r="BP34" s="20">
        <v>1</v>
      </c>
      <c r="BR34" s="34" t="s">
        <v>217</v>
      </c>
      <c r="BS34" s="27">
        <v>1</v>
      </c>
      <c r="BT34" s="14">
        <v>0</v>
      </c>
      <c r="BU34" s="14" t="s">
        <v>50</v>
      </c>
      <c r="BV34" s="14" t="s">
        <v>49</v>
      </c>
      <c r="BW34" s="14" t="s">
        <v>50</v>
      </c>
      <c r="BX34" s="14" t="s">
        <v>49</v>
      </c>
      <c r="BY34" s="14" t="s">
        <v>51</v>
      </c>
      <c r="BZ34" s="15" t="s">
        <v>52</v>
      </c>
      <c r="CA34" s="15"/>
      <c r="CB34" s="15"/>
      <c r="CC34" s="15"/>
      <c r="CD34" s="15"/>
      <c r="CE34" s="15" t="s">
        <v>60</v>
      </c>
      <c r="CF34" s="15"/>
      <c r="CG34" s="15"/>
      <c r="CH34" s="15"/>
      <c r="CI34" s="15"/>
      <c r="CJ34" s="14">
        <v>1</v>
      </c>
      <c r="CK34" s="14">
        <v>0</v>
      </c>
      <c r="CL34" s="14">
        <v>0</v>
      </c>
      <c r="CM34" s="15" t="s">
        <v>56</v>
      </c>
      <c r="CN34" s="15"/>
      <c r="CO34" s="15"/>
      <c r="CP34" s="15"/>
      <c r="CQ34" s="15"/>
      <c r="CR34" s="14">
        <v>1</v>
      </c>
      <c r="CS34" s="14">
        <v>0</v>
      </c>
      <c r="CT34" s="14">
        <v>1</v>
      </c>
      <c r="CU34" s="14">
        <v>0</v>
      </c>
      <c r="CV34" s="14">
        <v>1</v>
      </c>
      <c r="CW34" s="14">
        <v>1</v>
      </c>
      <c r="CX34" s="20">
        <v>1</v>
      </c>
      <c r="CZ34" s="13"/>
      <c r="DA34" s="33"/>
      <c r="DB34" s="27">
        <v>1</v>
      </c>
      <c r="DC34" s="14">
        <v>1</v>
      </c>
      <c r="DD34" s="14" t="s">
        <v>50</v>
      </c>
      <c r="DE34" s="14" t="s">
        <v>49</v>
      </c>
      <c r="DF34" s="14" t="s">
        <v>50</v>
      </c>
      <c r="DG34" s="14" t="s">
        <v>49</v>
      </c>
      <c r="DH34" s="14" t="s">
        <v>51</v>
      </c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4">
        <v>1</v>
      </c>
      <c r="DT34" s="14">
        <v>0</v>
      </c>
      <c r="DU34" s="14">
        <v>0</v>
      </c>
      <c r="DV34" s="16"/>
      <c r="DW34" s="16"/>
      <c r="DX34" s="16"/>
      <c r="DY34" s="16"/>
      <c r="DZ34" s="16"/>
      <c r="EA34" s="14">
        <v>1</v>
      </c>
      <c r="EB34" s="14">
        <v>0</v>
      </c>
      <c r="EC34" s="14">
        <v>1</v>
      </c>
      <c r="ED34" s="14">
        <v>0</v>
      </c>
      <c r="EE34" s="14">
        <v>1</v>
      </c>
      <c r="EF34" s="14">
        <v>1</v>
      </c>
      <c r="EG34" s="20">
        <v>1</v>
      </c>
    </row>
    <row r="35" spans="1:137" x14ac:dyDescent="0.4">
      <c r="A35" s="25"/>
      <c r="B35" s="30" t="s">
        <v>82</v>
      </c>
      <c r="C35" s="27" t="s">
        <v>49</v>
      </c>
      <c r="D35" s="14" t="s">
        <v>49</v>
      </c>
      <c r="E35" s="14" t="s">
        <v>50</v>
      </c>
      <c r="F35" s="14" t="s">
        <v>49</v>
      </c>
      <c r="G35" s="14" t="s">
        <v>50</v>
      </c>
      <c r="H35" s="14" t="s">
        <v>50</v>
      </c>
      <c r="I35" s="14" t="s">
        <v>51</v>
      </c>
      <c r="J35" s="15" t="s">
        <v>52</v>
      </c>
      <c r="K35" s="15"/>
      <c r="L35" s="15"/>
      <c r="M35" s="15"/>
      <c r="N35" s="15"/>
      <c r="O35" s="15" t="s">
        <v>60</v>
      </c>
      <c r="P35" s="15"/>
      <c r="Q35" s="15"/>
      <c r="R35" s="15"/>
      <c r="S35" s="15"/>
      <c r="T35" s="14">
        <v>1</v>
      </c>
      <c r="U35" s="14">
        <v>0</v>
      </c>
      <c r="V35" s="14">
        <v>0</v>
      </c>
      <c r="W35" s="15" t="s">
        <v>56</v>
      </c>
      <c r="X35" s="15"/>
      <c r="Y35" s="15"/>
      <c r="Z35" s="15"/>
      <c r="AA35" s="15"/>
      <c r="AB35" s="14">
        <v>1</v>
      </c>
      <c r="AC35" s="14">
        <v>0</v>
      </c>
      <c r="AD35" s="14">
        <v>1</v>
      </c>
      <c r="AE35" s="14">
        <v>0</v>
      </c>
      <c r="AF35" s="14">
        <v>1</v>
      </c>
      <c r="AG35" s="14">
        <v>1</v>
      </c>
      <c r="AH35" s="20">
        <v>1</v>
      </c>
      <c r="AJ35" s="34" t="s">
        <v>156</v>
      </c>
      <c r="AK35" s="27" t="s">
        <v>49</v>
      </c>
      <c r="AL35" s="14">
        <v>1</v>
      </c>
      <c r="AM35" s="14" t="s">
        <v>50</v>
      </c>
      <c r="AN35" s="14" t="s">
        <v>49</v>
      </c>
      <c r="AO35" s="14" t="s">
        <v>50</v>
      </c>
      <c r="AP35" s="14" t="s">
        <v>50</v>
      </c>
      <c r="AQ35" s="14" t="s">
        <v>51</v>
      </c>
      <c r="AR35" s="15" t="s">
        <v>52</v>
      </c>
      <c r="AS35" s="15"/>
      <c r="AT35" s="15"/>
      <c r="AU35" s="15"/>
      <c r="AV35" s="15"/>
      <c r="AW35" s="15" t="s">
        <v>60</v>
      </c>
      <c r="AX35" s="15"/>
      <c r="AY35" s="15"/>
      <c r="AZ35" s="15"/>
      <c r="BA35" s="15"/>
      <c r="BB35" s="14">
        <v>1</v>
      </c>
      <c r="BC35" s="14">
        <v>0</v>
      </c>
      <c r="BD35" s="14">
        <v>0</v>
      </c>
      <c r="BE35" s="15" t="s">
        <v>56</v>
      </c>
      <c r="BF35" s="15"/>
      <c r="BG35" s="15"/>
      <c r="BH35" s="15"/>
      <c r="BI35" s="15"/>
      <c r="BJ35" s="14">
        <v>1</v>
      </c>
      <c r="BK35" s="14">
        <v>0</v>
      </c>
      <c r="BL35" s="14">
        <v>1</v>
      </c>
      <c r="BM35" s="14">
        <v>0</v>
      </c>
      <c r="BN35" s="14">
        <v>1</v>
      </c>
      <c r="BO35" s="14">
        <v>1</v>
      </c>
      <c r="BP35" s="20">
        <v>1</v>
      </c>
      <c r="BR35" s="34" t="s">
        <v>218</v>
      </c>
      <c r="BS35" s="27">
        <v>1</v>
      </c>
      <c r="BT35" s="14">
        <v>0</v>
      </c>
      <c r="BU35" s="14" t="s">
        <v>50</v>
      </c>
      <c r="BV35" s="14" t="s">
        <v>49</v>
      </c>
      <c r="BW35" s="14" t="s">
        <v>50</v>
      </c>
      <c r="BX35" s="14" t="s">
        <v>50</v>
      </c>
      <c r="BY35" s="14" t="s">
        <v>51</v>
      </c>
      <c r="BZ35" s="15" t="s">
        <v>52</v>
      </c>
      <c r="CA35" s="15"/>
      <c r="CB35" s="15"/>
      <c r="CC35" s="15"/>
      <c r="CD35" s="15"/>
      <c r="CE35" s="15" t="s">
        <v>60</v>
      </c>
      <c r="CF35" s="15"/>
      <c r="CG35" s="15"/>
      <c r="CH35" s="15"/>
      <c r="CI35" s="15"/>
      <c r="CJ35" s="14">
        <v>1</v>
      </c>
      <c r="CK35" s="14">
        <v>0</v>
      </c>
      <c r="CL35" s="14">
        <v>0</v>
      </c>
      <c r="CM35" s="15" t="s">
        <v>56</v>
      </c>
      <c r="CN35" s="15"/>
      <c r="CO35" s="15"/>
      <c r="CP35" s="15"/>
      <c r="CQ35" s="15"/>
      <c r="CR35" s="14">
        <v>1</v>
      </c>
      <c r="CS35" s="14">
        <v>0</v>
      </c>
      <c r="CT35" s="14">
        <v>1</v>
      </c>
      <c r="CU35" s="14">
        <v>0</v>
      </c>
      <c r="CV35" s="14">
        <v>1</v>
      </c>
      <c r="CW35" s="14">
        <v>1</v>
      </c>
      <c r="CX35" s="20">
        <v>1</v>
      </c>
      <c r="CZ35" s="13"/>
      <c r="DA35" s="33"/>
      <c r="DB35" s="27">
        <v>1</v>
      </c>
      <c r="DC35" s="14">
        <v>1</v>
      </c>
      <c r="DD35" s="14" t="s">
        <v>50</v>
      </c>
      <c r="DE35" s="14" t="s">
        <v>49</v>
      </c>
      <c r="DF35" s="14" t="s">
        <v>50</v>
      </c>
      <c r="DG35" s="14" t="s">
        <v>50</v>
      </c>
      <c r="DH35" s="14" t="s">
        <v>51</v>
      </c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4">
        <v>1</v>
      </c>
      <c r="DT35" s="14">
        <v>0</v>
      </c>
      <c r="DU35" s="14">
        <v>0</v>
      </c>
      <c r="DV35" s="16"/>
      <c r="DW35" s="16"/>
      <c r="DX35" s="16"/>
      <c r="DY35" s="16"/>
      <c r="DZ35" s="16"/>
      <c r="EA35" s="14">
        <v>1</v>
      </c>
      <c r="EB35" s="14">
        <v>0</v>
      </c>
      <c r="EC35" s="14">
        <v>1</v>
      </c>
      <c r="ED35" s="14">
        <v>0</v>
      </c>
      <c r="EE35" s="14">
        <v>1</v>
      </c>
      <c r="EF35" s="14">
        <v>1</v>
      </c>
      <c r="EG35" s="20">
        <v>1</v>
      </c>
    </row>
    <row r="36" spans="1:137" x14ac:dyDescent="0.4">
      <c r="A36" s="25"/>
      <c r="B36" s="30" t="s">
        <v>83</v>
      </c>
      <c r="C36" s="27" t="s">
        <v>49</v>
      </c>
      <c r="D36" s="14" t="s">
        <v>49</v>
      </c>
      <c r="E36" s="14" t="s">
        <v>50</v>
      </c>
      <c r="F36" s="14" t="s">
        <v>50</v>
      </c>
      <c r="G36" s="14" t="s">
        <v>49</v>
      </c>
      <c r="H36" s="14" t="s">
        <v>49</v>
      </c>
      <c r="I36" s="14" t="s">
        <v>51</v>
      </c>
      <c r="J36" s="15" t="s">
        <v>52</v>
      </c>
      <c r="K36" s="15"/>
      <c r="L36" s="15"/>
      <c r="M36" s="15"/>
      <c r="N36" s="15"/>
      <c r="O36" s="15" t="s">
        <v>60</v>
      </c>
      <c r="P36" s="15"/>
      <c r="Q36" s="15"/>
      <c r="R36" s="15"/>
      <c r="S36" s="15"/>
      <c r="T36" s="14">
        <v>1</v>
      </c>
      <c r="U36" s="14">
        <v>0</v>
      </c>
      <c r="V36" s="14">
        <v>0</v>
      </c>
      <c r="W36" s="15" t="s">
        <v>56</v>
      </c>
      <c r="X36" s="15"/>
      <c r="Y36" s="15"/>
      <c r="Z36" s="15"/>
      <c r="AA36" s="15"/>
      <c r="AB36" s="14">
        <v>1</v>
      </c>
      <c r="AC36" s="14">
        <v>0</v>
      </c>
      <c r="AD36" s="14">
        <v>1</v>
      </c>
      <c r="AE36" s="14">
        <v>0</v>
      </c>
      <c r="AF36" s="14">
        <v>1</v>
      </c>
      <c r="AG36" s="14">
        <v>1</v>
      </c>
      <c r="AH36" s="20">
        <v>1</v>
      </c>
      <c r="AJ36" s="34" t="s">
        <v>157</v>
      </c>
      <c r="AK36" s="27" t="s">
        <v>49</v>
      </c>
      <c r="AL36" s="14">
        <v>1</v>
      </c>
      <c r="AM36" s="14" t="s">
        <v>50</v>
      </c>
      <c r="AN36" s="14" t="s">
        <v>50</v>
      </c>
      <c r="AO36" s="14" t="s">
        <v>49</v>
      </c>
      <c r="AP36" s="14" t="s">
        <v>49</v>
      </c>
      <c r="AQ36" s="14" t="s">
        <v>51</v>
      </c>
      <c r="AR36" s="15" t="s">
        <v>52</v>
      </c>
      <c r="AS36" s="15"/>
      <c r="AT36" s="15"/>
      <c r="AU36" s="15"/>
      <c r="AV36" s="15"/>
      <c r="AW36" s="15" t="s">
        <v>60</v>
      </c>
      <c r="AX36" s="15"/>
      <c r="AY36" s="15"/>
      <c r="AZ36" s="15"/>
      <c r="BA36" s="15"/>
      <c r="BB36" s="14">
        <v>1</v>
      </c>
      <c r="BC36" s="14">
        <v>0</v>
      </c>
      <c r="BD36" s="14">
        <v>0</v>
      </c>
      <c r="BE36" s="15" t="s">
        <v>56</v>
      </c>
      <c r="BF36" s="15"/>
      <c r="BG36" s="15"/>
      <c r="BH36" s="15"/>
      <c r="BI36" s="15"/>
      <c r="BJ36" s="14">
        <v>1</v>
      </c>
      <c r="BK36" s="14">
        <v>0</v>
      </c>
      <c r="BL36" s="14">
        <v>1</v>
      </c>
      <c r="BM36" s="14">
        <v>0</v>
      </c>
      <c r="BN36" s="14">
        <v>1</v>
      </c>
      <c r="BO36" s="14">
        <v>1</v>
      </c>
      <c r="BP36" s="20">
        <v>1</v>
      </c>
      <c r="BR36" s="34" t="s">
        <v>219</v>
      </c>
      <c r="BS36" s="27">
        <v>1</v>
      </c>
      <c r="BT36" s="14">
        <v>0</v>
      </c>
      <c r="BU36" s="14" t="s">
        <v>50</v>
      </c>
      <c r="BV36" s="14" t="s">
        <v>50</v>
      </c>
      <c r="BW36" s="14" t="s">
        <v>49</v>
      </c>
      <c r="BX36" s="14" t="s">
        <v>49</v>
      </c>
      <c r="BY36" s="14" t="s">
        <v>51</v>
      </c>
      <c r="BZ36" s="15" t="s">
        <v>52</v>
      </c>
      <c r="CA36" s="15"/>
      <c r="CB36" s="15"/>
      <c r="CC36" s="15"/>
      <c r="CD36" s="15"/>
      <c r="CE36" s="15" t="s">
        <v>60</v>
      </c>
      <c r="CF36" s="15"/>
      <c r="CG36" s="15"/>
      <c r="CH36" s="15"/>
      <c r="CI36" s="15"/>
      <c r="CJ36" s="14">
        <v>1</v>
      </c>
      <c r="CK36" s="14">
        <v>0</v>
      </c>
      <c r="CL36" s="14">
        <v>0</v>
      </c>
      <c r="CM36" s="15" t="s">
        <v>56</v>
      </c>
      <c r="CN36" s="15"/>
      <c r="CO36" s="15"/>
      <c r="CP36" s="15"/>
      <c r="CQ36" s="15"/>
      <c r="CR36" s="14">
        <v>1</v>
      </c>
      <c r="CS36" s="14">
        <v>0</v>
      </c>
      <c r="CT36" s="14">
        <v>1</v>
      </c>
      <c r="CU36" s="14">
        <v>0</v>
      </c>
      <c r="CV36" s="14">
        <v>1</v>
      </c>
      <c r="CW36" s="14">
        <v>1</v>
      </c>
      <c r="CX36" s="20">
        <v>1</v>
      </c>
      <c r="CZ36" s="12"/>
      <c r="DA36" s="34" t="s">
        <v>295</v>
      </c>
      <c r="DB36" s="27">
        <v>1</v>
      </c>
      <c r="DC36" s="14">
        <v>1</v>
      </c>
      <c r="DD36" s="14" t="s">
        <v>50</v>
      </c>
      <c r="DE36" s="14" t="s">
        <v>50</v>
      </c>
      <c r="DF36" s="14" t="s">
        <v>49</v>
      </c>
      <c r="DG36" s="14" t="s">
        <v>49</v>
      </c>
      <c r="DH36" s="14" t="s">
        <v>51</v>
      </c>
      <c r="DI36" s="15" t="s">
        <v>52</v>
      </c>
      <c r="DJ36" s="15"/>
      <c r="DK36" s="15"/>
      <c r="DL36" s="15"/>
      <c r="DM36" s="15"/>
      <c r="DN36" s="15" t="s">
        <v>60</v>
      </c>
      <c r="DO36" s="15"/>
      <c r="DP36" s="15"/>
      <c r="DQ36" s="15"/>
      <c r="DR36" s="15"/>
      <c r="DS36" s="14">
        <v>1</v>
      </c>
      <c r="DT36" s="14">
        <v>0</v>
      </c>
      <c r="DU36" s="14">
        <v>0</v>
      </c>
      <c r="DV36" s="15" t="s">
        <v>56</v>
      </c>
      <c r="DW36" s="15"/>
      <c r="DX36" s="15"/>
      <c r="DY36" s="15"/>
      <c r="DZ36" s="15"/>
      <c r="EA36" s="14">
        <v>1</v>
      </c>
      <c r="EB36" s="14">
        <v>0</v>
      </c>
      <c r="EC36" s="14">
        <v>1</v>
      </c>
      <c r="ED36" s="14">
        <v>0</v>
      </c>
      <c r="EE36" s="14">
        <v>1</v>
      </c>
      <c r="EF36" s="14">
        <v>1</v>
      </c>
      <c r="EG36" s="20">
        <v>1</v>
      </c>
    </row>
    <row r="37" spans="1:137" x14ac:dyDescent="0.4">
      <c r="A37" s="25"/>
      <c r="B37" s="30"/>
      <c r="C37" s="27" t="s">
        <v>49</v>
      </c>
      <c r="D37" s="14" t="s">
        <v>49</v>
      </c>
      <c r="E37" s="14" t="s">
        <v>50</v>
      </c>
      <c r="F37" s="14" t="s">
        <v>50</v>
      </c>
      <c r="G37" s="14" t="s">
        <v>49</v>
      </c>
      <c r="H37" s="14" t="s">
        <v>50</v>
      </c>
      <c r="I37" s="14" t="s">
        <v>51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>
        <v>1</v>
      </c>
      <c r="U37" s="14">
        <v>0</v>
      </c>
      <c r="V37" s="14">
        <v>0</v>
      </c>
      <c r="W37" s="14"/>
      <c r="X37" s="14"/>
      <c r="Y37" s="14"/>
      <c r="Z37" s="14"/>
      <c r="AA37" s="14"/>
      <c r="AB37" s="14">
        <v>1</v>
      </c>
      <c r="AC37" s="14">
        <v>0</v>
      </c>
      <c r="AD37" s="14">
        <v>1</v>
      </c>
      <c r="AE37" s="14">
        <v>0</v>
      </c>
      <c r="AF37" s="14">
        <v>1</v>
      </c>
      <c r="AG37" s="14">
        <v>1</v>
      </c>
      <c r="AH37" s="20">
        <v>1</v>
      </c>
      <c r="AJ37" s="34" t="s">
        <v>158</v>
      </c>
      <c r="AK37" s="27" t="s">
        <v>49</v>
      </c>
      <c r="AL37" s="14">
        <v>1</v>
      </c>
      <c r="AM37" s="14" t="s">
        <v>50</v>
      </c>
      <c r="AN37" s="14" t="s">
        <v>50</v>
      </c>
      <c r="AO37" s="14" t="s">
        <v>49</v>
      </c>
      <c r="AP37" s="14" t="s">
        <v>50</v>
      </c>
      <c r="AQ37" s="14" t="s">
        <v>51</v>
      </c>
      <c r="AR37" s="15" t="s">
        <v>52</v>
      </c>
      <c r="AS37" s="15"/>
      <c r="AT37" s="15"/>
      <c r="AU37" s="15"/>
      <c r="AV37" s="15"/>
      <c r="AW37" s="15" t="s">
        <v>60</v>
      </c>
      <c r="AX37" s="15"/>
      <c r="AY37" s="15"/>
      <c r="AZ37" s="15"/>
      <c r="BA37" s="15"/>
      <c r="BB37" s="14">
        <v>1</v>
      </c>
      <c r="BC37" s="14">
        <v>0</v>
      </c>
      <c r="BD37" s="14">
        <v>0</v>
      </c>
      <c r="BE37" s="15" t="s">
        <v>56</v>
      </c>
      <c r="BF37" s="15"/>
      <c r="BG37" s="15"/>
      <c r="BH37" s="15"/>
      <c r="BI37" s="15"/>
      <c r="BJ37" s="14">
        <v>1</v>
      </c>
      <c r="BK37" s="14">
        <v>0</v>
      </c>
      <c r="BL37" s="14">
        <v>1</v>
      </c>
      <c r="BM37" s="14">
        <v>0</v>
      </c>
      <c r="BN37" s="14">
        <v>1</v>
      </c>
      <c r="BO37" s="14">
        <v>1</v>
      </c>
      <c r="BP37" s="20">
        <v>1</v>
      </c>
      <c r="BR37" s="34" t="s">
        <v>220</v>
      </c>
      <c r="BS37" s="27">
        <v>1</v>
      </c>
      <c r="BT37" s="14">
        <v>0</v>
      </c>
      <c r="BU37" s="14" t="s">
        <v>50</v>
      </c>
      <c r="BV37" s="14" t="s">
        <v>50</v>
      </c>
      <c r="BW37" s="14" t="s">
        <v>49</v>
      </c>
      <c r="BX37" s="14" t="s">
        <v>50</v>
      </c>
      <c r="BY37" s="14" t="s">
        <v>51</v>
      </c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>
        <v>1</v>
      </c>
      <c r="CK37" s="14">
        <v>0</v>
      </c>
      <c r="CL37" s="14">
        <v>0</v>
      </c>
      <c r="CM37" s="14"/>
      <c r="CN37" s="14"/>
      <c r="CO37" s="14"/>
      <c r="CP37" s="14"/>
      <c r="CQ37" s="14"/>
      <c r="CR37" s="14">
        <v>1</v>
      </c>
      <c r="CS37" s="14">
        <v>0</v>
      </c>
      <c r="CT37" s="14">
        <v>1</v>
      </c>
      <c r="CU37" s="14">
        <v>0</v>
      </c>
      <c r="CV37" s="14">
        <v>1</v>
      </c>
      <c r="CW37" s="14">
        <v>1</v>
      </c>
      <c r="CX37" s="20">
        <v>1</v>
      </c>
      <c r="CZ37" s="12"/>
      <c r="DA37" s="34" t="s">
        <v>296</v>
      </c>
      <c r="DB37" s="27">
        <v>1</v>
      </c>
      <c r="DC37" s="14">
        <v>1</v>
      </c>
      <c r="DD37" s="14" t="s">
        <v>50</v>
      </c>
      <c r="DE37" s="14" t="s">
        <v>50</v>
      </c>
      <c r="DF37" s="14" t="s">
        <v>49</v>
      </c>
      <c r="DG37" s="14" t="s">
        <v>50</v>
      </c>
      <c r="DH37" s="14" t="s">
        <v>51</v>
      </c>
      <c r="DI37" s="15" t="s">
        <v>52</v>
      </c>
      <c r="DJ37" s="15"/>
      <c r="DK37" s="15"/>
      <c r="DL37" s="15"/>
      <c r="DM37" s="15"/>
      <c r="DN37" s="15" t="s">
        <v>60</v>
      </c>
      <c r="DO37" s="15"/>
      <c r="DP37" s="15"/>
      <c r="DQ37" s="15"/>
      <c r="DR37" s="15"/>
      <c r="DS37" s="14">
        <v>1</v>
      </c>
      <c r="DT37" s="14">
        <v>0</v>
      </c>
      <c r="DU37" s="14">
        <v>0</v>
      </c>
      <c r="DV37" s="15" t="s">
        <v>56</v>
      </c>
      <c r="DW37" s="15"/>
      <c r="DX37" s="15"/>
      <c r="DY37" s="15"/>
      <c r="DZ37" s="15"/>
      <c r="EA37" s="14">
        <v>1</v>
      </c>
      <c r="EB37" s="14">
        <v>0</v>
      </c>
      <c r="EC37" s="14">
        <v>1</v>
      </c>
      <c r="ED37" s="14">
        <v>0</v>
      </c>
      <c r="EE37" s="14">
        <v>1</v>
      </c>
      <c r="EF37" s="14">
        <v>1</v>
      </c>
      <c r="EG37" s="20">
        <v>1</v>
      </c>
    </row>
    <row r="38" spans="1:137" x14ac:dyDescent="0.4">
      <c r="A38" s="25"/>
      <c r="B38" s="30" t="s">
        <v>84</v>
      </c>
      <c r="C38" s="27" t="s">
        <v>49</v>
      </c>
      <c r="D38" s="14" t="s">
        <v>49</v>
      </c>
      <c r="E38" s="14" t="s">
        <v>50</v>
      </c>
      <c r="F38" s="14" t="s">
        <v>50</v>
      </c>
      <c r="G38" s="14" t="s">
        <v>50</v>
      </c>
      <c r="H38" s="14" t="s">
        <v>49</v>
      </c>
      <c r="I38" s="14" t="s">
        <v>51</v>
      </c>
      <c r="J38" s="15" t="s">
        <v>52</v>
      </c>
      <c r="K38" s="15"/>
      <c r="L38" s="15"/>
      <c r="M38" s="15"/>
      <c r="N38" s="15"/>
      <c r="O38" s="15" t="s">
        <v>60</v>
      </c>
      <c r="P38" s="15"/>
      <c r="Q38" s="15"/>
      <c r="R38" s="15"/>
      <c r="S38" s="15"/>
      <c r="T38" s="14">
        <v>1</v>
      </c>
      <c r="U38" s="14">
        <v>0</v>
      </c>
      <c r="V38" s="14">
        <v>0</v>
      </c>
      <c r="W38" s="15" t="s">
        <v>56</v>
      </c>
      <c r="X38" s="15"/>
      <c r="Y38" s="15"/>
      <c r="Z38" s="15"/>
      <c r="AA38" s="15"/>
      <c r="AB38" s="14">
        <v>1</v>
      </c>
      <c r="AC38" s="14">
        <v>0</v>
      </c>
      <c r="AD38" s="14">
        <v>1</v>
      </c>
      <c r="AE38" s="14">
        <v>0</v>
      </c>
      <c r="AF38" s="14">
        <v>1</v>
      </c>
      <c r="AG38" s="14">
        <v>1</v>
      </c>
      <c r="AH38" s="20">
        <v>1</v>
      </c>
      <c r="AJ38" s="34" t="s">
        <v>159</v>
      </c>
      <c r="AK38" s="27" t="s">
        <v>49</v>
      </c>
      <c r="AL38" s="14">
        <v>1</v>
      </c>
      <c r="AM38" s="14" t="s">
        <v>50</v>
      </c>
      <c r="AN38" s="14" t="s">
        <v>50</v>
      </c>
      <c r="AO38" s="14" t="s">
        <v>50</v>
      </c>
      <c r="AP38" s="14" t="s">
        <v>49</v>
      </c>
      <c r="AQ38" s="14" t="s">
        <v>51</v>
      </c>
      <c r="AR38" s="15" t="s">
        <v>52</v>
      </c>
      <c r="AS38" s="15"/>
      <c r="AT38" s="15"/>
      <c r="AU38" s="15"/>
      <c r="AV38" s="15"/>
      <c r="AW38" s="15" t="s">
        <v>60</v>
      </c>
      <c r="AX38" s="15"/>
      <c r="AY38" s="15"/>
      <c r="AZ38" s="15"/>
      <c r="BA38" s="15"/>
      <c r="BB38" s="14">
        <v>1</v>
      </c>
      <c r="BC38" s="14">
        <v>0</v>
      </c>
      <c r="BD38" s="14">
        <v>0</v>
      </c>
      <c r="BE38" s="15" t="s">
        <v>56</v>
      </c>
      <c r="BF38" s="15"/>
      <c r="BG38" s="15"/>
      <c r="BH38" s="15"/>
      <c r="BI38" s="15"/>
      <c r="BJ38" s="14">
        <v>1</v>
      </c>
      <c r="BK38" s="14">
        <v>0</v>
      </c>
      <c r="BL38" s="14">
        <v>1</v>
      </c>
      <c r="BM38" s="14">
        <v>0</v>
      </c>
      <c r="BN38" s="14">
        <v>1</v>
      </c>
      <c r="BO38" s="14">
        <v>1</v>
      </c>
      <c r="BP38" s="20">
        <v>1</v>
      </c>
      <c r="BR38" s="34" t="s">
        <v>221</v>
      </c>
      <c r="BS38" s="27">
        <v>1</v>
      </c>
      <c r="BT38" s="14">
        <v>0</v>
      </c>
      <c r="BU38" s="14" t="s">
        <v>50</v>
      </c>
      <c r="BV38" s="14" t="s">
        <v>50</v>
      </c>
      <c r="BW38" s="14" t="s">
        <v>50</v>
      </c>
      <c r="BX38" s="14" t="s">
        <v>49</v>
      </c>
      <c r="BY38" s="14" t="s">
        <v>51</v>
      </c>
      <c r="BZ38" s="15" t="s">
        <v>52</v>
      </c>
      <c r="CA38" s="15"/>
      <c r="CB38" s="15"/>
      <c r="CC38" s="15"/>
      <c r="CD38" s="15"/>
      <c r="CE38" s="15" t="s">
        <v>60</v>
      </c>
      <c r="CF38" s="15"/>
      <c r="CG38" s="15"/>
      <c r="CH38" s="15"/>
      <c r="CI38" s="15"/>
      <c r="CJ38" s="14">
        <v>1</v>
      </c>
      <c r="CK38" s="14">
        <v>0</v>
      </c>
      <c r="CL38" s="14">
        <v>0</v>
      </c>
      <c r="CM38" s="15" t="s">
        <v>56</v>
      </c>
      <c r="CN38" s="15"/>
      <c r="CO38" s="15"/>
      <c r="CP38" s="15"/>
      <c r="CQ38" s="15"/>
      <c r="CR38" s="14">
        <v>1</v>
      </c>
      <c r="CS38" s="14">
        <v>0</v>
      </c>
      <c r="CT38" s="14">
        <v>1</v>
      </c>
      <c r="CU38" s="14">
        <v>0</v>
      </c>
      <c r="CV38" s="14">
        <v>1</v>
      </c>
      <c r="CW38" s="14">
        <v>1</v>
      </c>
      <c r="CX38" s="20">
        <v>1</v>
      </c>
      <c r="CZ38" s="12"/>
      <c r="DA38" s="34" t="s">
        <v>297</v>
      </c>
      <c r="DB38" s="27">
        <v>1</v>
      </c>
      <c r="DC38" s="14">
        <v>1</v>
      </c>
      <c r="DD38" s="14" t="s">
        <v>50</v>
      </c>
      <c r="DE38" s="14" t="s">
        <v>50</v>
      </c>
      <c r="DF38" s="14" t="s">
        <v>50</v>
      </c>
      <c r="DG38" s="14" t="s">
        <v>49</v>
      </c>
      <c r="DH38" s="14" t="s">
        <v>51</v>
      </c>
      <c r="DI38" s="15" t="s">
        <v>52</v>
      </c>
      <c r="DJ38" s="15"/>
      <c r="DK38" s="15"/>
      <c r="DL38" s="15"/>
      <c r="DM38" s="15"/>
      <c r="DN38" s="15" t="s">
        <v>60</v>
      </c>
      <c r="DO38" s="15"/>
      <c r="DP38" s="15"/>
      <c r="DQ38" s="15"/>
      <c r="DR38" s="15"/>
      <c r="DS38" s="14">
        <v>1</v>
      </c>
      <c r="DT38" s="14">
        <v>0</v>
      </c>
      <c r="DU38" s="14">
        <v>0</v>
      </c>
      <c r="DV38" s="15" t="s">
        <v>56</v>
      </c>
      <c r="DW38" s="15"/>
      <c r="DX38" s="15"/>
      <c r="DY38" s="15"/>
      <c r="DZ38" s="15"/>
      <c r="EA38" s="14">
        <v>1</v>
      </c>
      <c r="EB38" s="14">
        <v>0</v>
      </c>
      <c r="EC38" s="14">
        <v>1</v>
      </c>
      <c r="ED38" s="14">
        <v>0</v>
      </c>
      <c r="EE38" s="14">
        <v>1</v>
      </c>
      <c r="EF38" s="14">
        <v>1</v>
      </c>
      <c r="EG38" s="20">
        <v>1</v>
      </c>
    </row>
    <row r="39" spans="1:137" ht="19.5" thickBot="1" x14ac:dyDescent="0.45">
      <c r="A39" s="25"/>
      <c r="B39" s="31" t="s">
        <v>85</v>
      </c>
      <c r="C39" s="28" t="s">
        <v>49</v>
      </c>
      <c r="D39" s="21" t="s">
        <v>49</v>
      </c>
      <c r="E39" s="21" t="s">
        <v>50</v>
      </c>
      <c r="F39" s="21" t="s">
        <v>50</v>
      </c>
      <c r="G39" s="21" t="s">
        <v>50</v>
      </c>
      <c r="H39" s="21" t="s">
        <v>50</v>
      </c>
      <c r="I39" s="21" t="s">
        <v>51</v>
      </c>
      <c r="J39" s="23" t="s">
        <v>52</v>
      </c>
      <c r="K39" s="23"/>
      <c r="L39" s="23"/>
      <c r="M39" s="23"/>
      <c r="N39" s="23"/>
      <c r="O39" s="23" t="s">
        <v>60</v>
      </c>
      <c r="P39" s="23"/>
      <c r="Q39" s="23"/>
      <c r="R39" s="23"/>
      <c r="S39" s="23"/>
      <c r="T39" s="21">
        <v>1</v>
      </c>
      <c r="U39" s="21">
        <v>0</v>
      </c>
      <c r="V39" s="21">
        <v>0</v>
      </c>
      <c r="W39" s="23" t="s">
        <v>56</v>
      </c>
      <c r="X39" s="23"/>
      <c r="Y39" s="23"/>
      <c r="Z39" s="23"/>
      <c r="AA39" s="23"/>
      <c r="AB39" s="21">
        <v>1</v>
      </c>
      <c r="AC39" s="21">
        <v>0</v>
      </c>
      <c r="AD39" s="21">
        <v>1</v>
      </c>
      <c r="AE39" s="21">
        <v>0</v>
      </c>
      <c r="AF39" s="21">
        <v>1</v>
      </c>
      <c r="AG39" s="21">
        <v>1</v>
      </c>
      <c r="AH39" s="22">
        <v>1</v>
      </c>
      <c r="AJ39" s="35" t="s">
        <v>160</v>
      </c>
      <c r="AK39" s="28" t="s">
        <v>49</v>
      </c>
      <c r="AL39" s="21">
        <v>1</v>
      </c>
      <c r="AM39" s="21" t="s">
        <v>50</v>
      </c>
      <c r="AN39" s="21" t="s">
        <v>50</v>
      </c>
      <c r="AO39" s="21" t="s">
        <v>50</v>
      </c>
      <c r="AP39" s="21" t="s">
        <v>50</v>
      </c>
      <c r="AQ39" s="21" t="s">
        <v>51</v>
      </c>
      <c r="AR39" s="23" t="s">
        <v>52</v>
      </c>
      <c r="AS39" s="23"/>
      <c r="AT39" s="23"/>
      <c r="AU39" s="23"/>
      <c r="AV39" s="23"/>
      <c r="AW39" s="23" t="s">
        <v>60</v>
      </c>
      <c r="AX39" s="23"/>
      <c r="AY39" s="23"/>
      <c r="AZ39" s="23"/>
      <c r="BA39" s="23"/>
      <c r="BB39" s="21">
        <v>1</v>
      </c>
      <c r="BC39" s="21">
        <v>0</v>
      </c>
      <c r="BD39" s="21">
        <v>0</v>
      </c>
      <c r="BE39" s="23" t="s">
        <v>56</v>
      </c>
      <c r="BF39" s="23"/>
      <c r="BG39" s="23"/>
      <c r="BH39" s="23"/>
      <c r="BI39" s="23"/>
      <c r="BJ39" s="21">
        <v>1</v>
      </c>
      <c r="BK39" s="21">
        <v>0</v>
      </c>
      <c r="BL39" s="21">
        <v>1</v>
      </c>
      <c r="BM39" s="21">
        <v>0</v>
      </c>
      <c r="BN39" s="21">
        <v>1</v>
      </c>
      <c r="BO39" s="21">
        <v>1</v>
      </c>
      <c r="BP39" s="22">
        <v>1</v>
      </c>
      <c r="BR39" s="35" t="s">
        <v>222</v>
      </c>
      <c r="BS39" s="28">
        <v>1</v>
      </c>
      <c r="BT39" s="21">
        <v>0</v>
      </c>
      <c r="BU39" s="21" t="s">
        <v>50</v>
      </c>
      <c r="BV39" s="21" t="s">
        <v>50</v>
      </c>
      <c r="BW39" s="21" t="s">
        <v>50</v>
      </c>
      <c r="BX39" s="21" t="s">
        <v>50</v>
      </c>
      <c r="BY39" s="21" t="s">
        <v>51</v>
      </c>
      <c r="BZ39" s="23" t="s">
        <v>52</v>
      </c>
      <c r="CA39" s="23"/>
      <c r="CB39" s="23"/>
      <c r="CC39" s="23"/>
      <c r="CD39" s="23"/>
      <c r="CE39" s="23" t="s">
        <v>60</v>
      </c>
      <c r="CF39" s="23"/>
      <c r="CG39" s="23"/>
      <c r="CH39" s="23"/>
      <c r="CI39" s="23"/>
      <c r="CJ39" s="21">
        <v>1</v>
      </c>
      <c r="CK39" s="21">
        <v>0</v>
      </c>
      <c r="CL39" s="21">
        <v>0</v>
      </c>
      <c r="CM39" s="23" t="s">
        <v>56</v>
      </c>
      <c r="CN39" s="23"/>
      <c r="CO39" s="23"/>
      <c r="CP39" s="23"/>
      <c r="CQ39" s="23"/>
      <c r="CR39" s="21">
        <v>1</v>
      </c>
      <c r="CS39" s="21">
        <v>0</v>
      </c>
      <c r="CT39" s="21">
        <v>1</v>
      </c>
      <c r="CU39" s="21">
        <v>0</v>
      </c>
      <c r="CV39" s="21">
        <v>1</v>
      </c>
      <c r="CW39" s="21">
        <v>1</v>
      </c>
      <c r="CX39" s="22">
        <v>1</v>
      </c>
      <c r="CZ39" s="12"/>
      <c r="DA39" s="35" t="s">
        <v>298</v>
      </c>
      <c r="DB39" s="28">
        <v>1</v>
      </c>
      <c r="DC39" s="21">
        <v>1</v>
      </c>
      <c r="DD39" s="21" t="s">
        <v>50</v>
      </c>
      <c r="DE39" s="21" t="s">
        <v>50</v>
      </c>
      <c r="DF39" s="21" t="s">
        <v>50</v>
      </c>
      <c r="DG39" s="21" t="s">
        <v>50</v>
      </c>
      <c r="DH39" s="21" t="s">
        <v>51</v>
      </c>
      <c r="DI39" s="23" t="s">
        <v>52</v>
      </c>
      <c r="DJ39" s="23"/>
      <c r="DK39" s="23"/>
      <c r="DL39" s="23"/>
      <c r="DM39" s="23"/>
      <c r="DN39" s="23" t="s">
        <v>60</v>
      </c>
      <c r="DO39" s="23"/>
      <c r="DP39" s="23"/>
      <c r="DQ39" s="23"/>
      <c r="DR39" s="23"/>
      <c r="DS39" s="21">
        <v>1</v>
      </c>
      <c r="DT39" s="21">
        <v>0</v>
      </c>
      <c r="DU39" s="21">
        <v>0</v>
      </c>
      <c r="DV39" s="23" t="s">
        <v>56</v>
      </c>
      <c r="DW39" s="23"/>
      <c r="DX39" s="23"/>
      <c r="DY39" s="23"/>
      <c r="DZ39" s="23"/>
      <c r="EA39" s="21">
        <v>1</v>
      </c>
      <c r="EB39" s="21">
        <v>0</v>
      </c>
      <c r="EC39" s="21">
        <v>1</v>
      </c>
      <c r="ED39" s="21">
        <v>0</v>
      </c>
      <c r="EE39" s="21">
        <v>1</v>
      </c>
      <c r="EF39" s="21">
        <v>1</v>
      </c>
      <c r="EG39" s="22">
        <v>1</v>
      </c>
    </row>
    <row r="40" spans="1:137" ht="19.5" thickBot="1" x14ac:dyDescent="0.45">
      <c r="A40" s="1"/>
      <c r="DC40" s="10">
        <v>1</v>
      </c>
    </row>
    <row r="41" spans="1:137" x14ac:dyDescent="0.4">
      <c r="A41" s="25" t="s">
        <v>59</v>
      </c>
      <c r="B41" s="29" t="s">
        <v>86</v>
      </c>
      <c r="C41" s="26" t="s">
        <v>49</v>
      </c>
      <c r="D41" s="17" t="s">
        <v>49</v>
      </c>
      <c r="E41" s="17" t="s">
        <v>49</v>
      </c>
      <c r="F41" s="17" t="s">
        <v>49</v>
      </c>
      <c r="G41" s="17" t="s">
        <v>49</v>
      </c>
      <c r="H41" s="17" t="s">
        <v>49</v>
      </c>
      <c r="I41" s="17" t="s">
        <v>51</v>
      </c>
      <c r="J41" s="18" t="s">
        <v>52</v>
      </c>
      <c r="K41" s="18"/>
      <c r="L41" s="18"/>
      <c r="M41" s="18"/>
      <c r="N41" s="18"/>
      <c r="O41" s="18" t="s">
        <v>61</v>
      </c>
      <c r="P41" s="18"/>
      <c r="Q41" s="18"/>
      <c r="R41" s="18"/>
      <c r="S41" s="18"/>
      <c r="T41" s="17">
        <v>0</v>
      </c>
      <c r="U41" s="17">
        <v>1</v>
      </c>
      <c r="V41" s="17">
        <v>1</v>
      </c>
      <c r="W41" s="18" t="s">
        <v>56</v>
      </c>
      <c r="X41" s="18"/>
      <c r="Y41" s="18"/>
      <c r="Z41" s="18"/>
      <c r="AA41" s="18"/>
      <c r="AB41" s="17">
        <v>1</v>
      </c>
      <c r="AC41" s="17">
        <v>0</v>
      </c>
      <c r="AD41" s="17">
        <v>1</v>
      </c>
      <c r="AE41" s="17">
        <v>0</v>
      </c>
      <c r="AF41" s="17">
        <v>1</v>
      </c>
      <c r="AG41" s="17">
        <v>1</v>
      </c>
      <c r="AH41" s="19">
        <v>1</v>
      </c>
      <c r="AJ41" s="32" t="s">
        <v>161</v>
      </c>
      <c r="AK41" s="26" t="s">
        <v>49</v>
      </c>
      <c r="AL41" s="17">
        <v>1</v>
      </c>
      <c r="AM41" s="17" t="s">
        <v>49</v>
      </c>
      <c r="AN41" s="17" t="s">
        <v>49</v>
      </c>
      <c r="AO41" s="17" t="s">
        <v>49</v>
      </c>
      <c r="AP41" s="17" t="s">
        <v>49</v>
      </c>
      <c r="AQ41" s="17" t="s">
        <v>51</v>
      </c>
      <c r="AR41" s="18" t="s">
        <v>52</v>
      </c>
      <c r="AS41" s="18"/>
      <c r="AT41" s="18"/>
      <c r="AU41" s="18"/>
      <c r="AV41" s="18"/>
      <c r="AW41" s="18" t="s">
        <v>61</v>
      </c>
      <c r="AX41" s="18"/>
      <c r="AY41" s="18"/>
      <c r="AZ41" s="18"/>
      <c r="BA41" s="18"/>
      <c r="BB41" s="17">
        <v>0</v>
      </c>
      <c r="BC41" s="17">
        <v>1</v>
      </c>
      <c r="BD41" s="17">
        <v>1</v>
      </c>
      <c r="BE41" s="18" t="s">
        <v>56</v>
      </c>
      <c r="BF41" s="18"/>
      <c r="BG41" s="18"/>
      <c r="BH41" s="18"/>
      <c r="BI41" s="18"/>
      <c r="BJ41" s="17">
        <v>1</v>
      </c>
      <c r="BK41" s="17">
        <v>0</v>
      </c>
      <c r="BL41" s="17">
        <v>1</v>
      </c>
      <c r="BM41" s="17">
        <v>0</v>
      </c>
      <c r="BN41" s="17">
        <v>1</v>
      </c>
      <c r="BO41" s="17">
        <v>1</v>
      </c>
      <c r="BP41" s="19">
        <v>1</v>
      </c>
      <c r="BR41" s="32" t="s">
        <v>223</v>
      </c>
      <c r="BS41" s="26">
        <v>1</v>
      </c>
      <c r="BT41" s="17">
        <v>0</v>
      </c>
      <c r="BU41" s="17" t="s">
        <v>49</v>
      </c>
      <c r="BV41" s="17" t="s">
        <v>49</v>
      </c>
      <c r="BW41" s="17" t="s">
        <v>49</v>
      </c>
      <c r="BX41" s="17" t="s">
        <v>49</v>
      </c>
      <c r="BY41" s="17" t="s">
        <v>51</v>
      </c>
      <c r="BZ41" s="18" t="s">
        <v>52</v>
      </c>
      <c r="CA41" s="18"/>
      <c r="CB41" s="18"/>
      <c r="CC41" s="18"/>
      <c r="CD41" s="18"/>
      <c r="CE41" s="18" t="s">
        <v>61</v>
      </c>
      <c r="CF41" s="18"/>
      <c r="CG41" s="18"/>
      <c r="CH41" s="18"/>
      <c r="CI41" s="18"/>
      <c r="CJ41" s="17">
        <v>0</v>
      </c>
      <c r="CK41" s="17">
        <v>1</v>
      </c>
      <c r="CL41" s="17">
        <v>1</v>
      </c>
      <c r="CM41" s="18" t="s">
        <v>56</v>
      </c>
      <c r="CN41" s="18"/>
      <c r="CO41" s="18"/>
      <c r="CP41" s="18"/>
      <c r="CQ41" s="18"/>
      <c r="CR41" s="17">
        <v>1</v>
      </c>
      <c r="CS41" s="17">
        <v>0</v>
      </c>
      <c r="CT41" s="17">
        <v>1</v>
      </c>
      <c r="CU41" s="17">
        <v>0</v>
      </c>
      <c r="CV41" s="17">
        <v>1</v>
      </c>
      <c r="CW41" s="17">
        <v>1</v>
      </c>
      <c r="CX41" s="19">
        <v>1</v>
      </c>
      <c r="DA41" s="32"/>
      <c r="DB41" s="26">
        <v>1</v>
      </c>
      <c r="DC41" s="17">
        <v>1</v>
      </c>
      <c r="DD41" s="17" t="s">
        <v>49</v>
      </c>
      <c r="DE41" s="17" t="s">
        <v>49</v>
      </c>
      <c r="DF41" s="17" t="s">
        <v>49</v>
      </c>
      <c r="DG41" s="17" t="s">
        <v>49</v>
      </c>
      <c r="DH41" s="17" t="s">
        <v>51</v>
      </c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17">
        <v>0</v>
      </c>
      <c r="DT41" s="17">
        <v>1</v>
      </c>
      <c r="DU41" s="17">
        <v>1</v>
      </c>
      <c r="DV41" s="24"/>
      <c r="DW41" s="24"/>
      <c r="DX41" s="24"/>
      <c r="DY41" s="24"/>
      <c r="DZ41" s="24"/>
      <c r="EA41" s="17">
        <v>1</v>
      </c>
      <c r="EB41" s="17">
        <v>0</v>
      </c>
      <c r="EC41" s="17">
        <v>1</v>
      </c>
      <c r="ED41" s="17">
        <v>0</v>
      </c>
      <c r="EE41" s="17">
        <v>1</v>
      </c>
      <c r="EF41" s="17">
        <v>1</v>
      </c>
      <c r="EG41" s="19">
        <v>1</v>
      </c>
    </row>
    <row r="42" spans="1:137" x14ac:dyDescent="0.4">
      <c r="A42" s="25"/>
      <c r="B42" s="30"/>
      <c r="C42" s="27" t="s">
        <v>49</v>
      </c>
      <c r="D42" s="14" t="s">
        <v>49</v>
      </c>
      <c r="E42" s="14" t="s">
        <v>49</v>
      </c>
      <c r="F42" s="14" t="s">
        <v>49</v>
      </c>
      <c r="G42" s="14" t="s">
        <v>49</v>
      </c>
      <c r="H42" s="14" t="s">
        <v>50</v>
      </c>
      <c r="I42" s="14" t="s">
        <v>51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>
        <v>0</v>
      </c>
      <c r="U42" s="14">
        <v>1</v>
      </c>
      <c r="V42" s="14">
        <v>1</v>
      </c>
      <c r="W42" s="14"/>
      <c r="X42" s="14"/>
      <c r="Y42" s="14"/>
      <c r="Z42" s="14"/>
      <c r="AA42" s="14"/>
      <c r="AB42" s="14">
        <v>1</v>
      </c>
      <c r="AC42" s="14">
        <v>0</v>
      </c>
      <c r="AD42" s="14">
        <v>1</v>
      </c>
      <c r="AE42" s="14">
        <v>0</v>
      </c>
      <c r="AF42" s="14">
        <v>1</v>
      </c>
      <c r="AG42" s="14">
        <v>1</v>
      </c>
      <c r="AH42" s="20">
        <v>1</v>
      </c>
      <c r="AJ42" s="34" t="s">
        <v>162</v>
      </c>
      <c r="AK42" s="27" t="s">
        <v>49</v>
      </c>
      <c r="AL42" s="14">
        <v>1</v>
      </c>
      <c r="AM42" s="14" t="s">
        <v>49</v>
      </c>
      <c r="AN42" s="14" t="s">
        <v>49</v>
      </c>
      <c r="AO42" s="14" t="s">
        <v>49</v>
      </c>
      <c r="AP42" s="14" t="s">
        <v>50</v>
      </c>
      <c r="AQ42" s="14" t="s">
        <v>51</v>
      </c>
      <c r="AR42" s="15" t="s">
        <v>52</v>
      </c>
      <c r="AS42" s="15"/>
      <c r="AT42" s="15"/>
      <c r="AU42" s="15"/>
      <c r="AV42" s="15"/>
      <c r="AW42" s="15" t="s">
        <v>61</v>
      </c>
      <c r="AX42" s="15"/>
      <c r="AY42" s="15"/>
      <c r="AZ42" s="15"/>
      <c r="BA42" s="15"/>
      <c r="BB42" s="14">
        <v>0</v>
      </c>
      <c r="BC42" s="14">
        <v>1</v>
      </c>
      <c r="BD42" s="14">
        <v>1</v>
      </c>
      <c r="BE42" s="15" t="s">
        <v>56</v>
      </c>
      <c r="BF42" s="15"/>
      <c r="BG42" s="15"/>
      <c r="BH42" s="15"/>
      <c r="BI42" s="15"/>
      <c r="BJ42" s="14">
        <v>1</v>
      </c>
      <c r="BK42" s="14">
        <v>0</v>
      </c>
      <c r="BL42" s="14">
        <v>1</v>
      </c>
      <c r="BM42" s="14">
        <v>0</v>
      </c>
      <c r="BN42" s="14">
        <v>1</v>
      </c>
      <c r="BO42" s="14">
        <v>1</v>
      </c>
      <c r="BP42" s="20">
        <v>1</v>
      </c>
      <c r="BR42" s="34" t="s">
        <v>224</v>
      </c>
      <c r="BS42" s="27">
        <v>1</v>
      </c>
      <c r="BT42" s="14">
        <v>0</v>
      </c>
      <c r="BU42" s="14" t="s">
        <v>49</v>
      </c>
      <c r="BV42" s="14" t="s">
        <v>49</v>
      </c>
      <c r="BW42" s="14" t="s">
        <v>49</v>
      </c>
      <c r="BX42" s="14" t="s">
        <v>50</v>
      </c>
      <c r="BY42" s="14" t="s">
        <v>51</v>
      </c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>
        <v>0</v>
      </c>
      <c r="CK42" s="14">
        <v>1</v>
      </c>
      <c r="CL42" s="14">
        <v>1</v>
      </c>
      <c r="CM42" s="14"/>
      <c r="CN42" s="14"/>
      <c r="CO42" s="14"/>
      <c r="CP42" s="14"/>
      <c r="CQ42" s="14"/>
      <c r="CR42" s="14">
        <v>1</v>
      </c>
      <c r="CS42" s="14">
        <v>0</v>
      </c>
      <c r="CT42" s="14">
        <v>1</v>
      </c>
      <c r="CU42" s="14">
        <v>0</v>
      </c>
      <c r="CV42" s="14">
        <v>1</v>
      </c>
      <c r="CW42" s="14">
        <v>1</v>
      </c>
      <c r="CX42" s="20">
        <v>1</v>
      </c>
      <c r="DA42" s="34"/>
      <c r="DB42" s="27">
        <v>1</v>
      </c>
      <c r="DC42" s="14">
        <v>1</v>
      </c>
      <c r="DD42" s="14" t="s">
        <v>49</v>
      </c>
      <c r="DE42" s="14" t="s">
        <v>49</v>
      </c>
      <c r="DF42" s="14" t="s">
        <v>49</v>
      </c>
      <c r="DG42" s="14" t="s">
        <v>50</v>
      </c>
      <c r="DH42" s="14" t="s">
        <v>51</v>
      </c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>
        <v>0</v>
      </c>
      <c r="DT42" s="14">
        <v>1</v>
      </c>
      <c r="DU42" s="14">
        <v>1</v>
      </c>
      <c r="DV42" s="14"/>
      <c r="DW42" s="14"/>
      <c r="DX42" s="14"/>
      <c r="DY42" s="14"/>
      <c r="DZ42" s="14"/>
      <c r="EA42" s="14">
        <v>1</v>
      </c>
      <c r="EB42" s="14">
        <v>0</v>
      </c>
      <c r="EC42" s="14">
        <v>1</v>
      </c>
      <c r="ED42" s="14">
        <v>0</v>
      </c>
      <c r="EE42" s="14">
        <v>1</v>
      </c>
      <c r="EF42" s="14">
        <v>1</v>
      </c>
      <c r="EG42" s="20">
        <v>1</v>
      </c>
    </row>
    <row r="43" spans="1:137" x14ac:dyDescent="0.4">
      <c r="A43" s="25"/>
      <c r="B43" s="30"/>
      <c r="C43" s="27" t="s">
        <v>49</v>
      </c>
      <c r="D43" s="14" t="s">
        <v>49</v>
      </c>
      <c r="E43" s="14" t="s">
        <v>49</v>
      </c>
      <c r="F43" s="14" t="s">
        <v>49</v>
      </c>
      <c r="G43" s="14" t="s">
        <v>50</v>
      </c>
      <c r="H43" s="14" t="s">
        <v>49</v>
      </c>
      <c r="I43" s="14" t="s">
        <v>51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4">
        <v>0</v>
      </c>
      <c r="U43" s="14">
        <v>1</v>
      </c>
      <c r="V43" s="14">
        <v>1</v>
      </c>
      <c r="W43" s="16"/>
      <c r="X43" s="16"/>
      <c r="Y43" s="16"/>
      <c r="Z43" s="16"/>
      <c r="AA43" s="16"/>
      <c r="AB43" s="14">
        <v>1</v>
      </c>
      <c r="AC43" s="14">
        <v>0</v>
      </c>
      <c r="AD43" s="14">
        <v>1</v>
      </c>
      <c r="AE43" s="14">
        <v>0</v>
      </c>
      <c r="AF43" s="14">
        <v>1</v>
      </c>
      <c r="AG43" s="14">
        <v>1</v>
      </c>
      <c r="AH43" s="20">
        <v>1</v>
      </c>
      <c r="AJ43" s="34"/>
      <c r="AK43" s="27" t="s">
        <v>49</v>
      </c>
      <c r="AL43" s="14">
        <v>1</v>
      </c>
      <c r="AM43" s="14" t="s">
        <v>49</v>
      </c>
      <c r="AN43" s="14" t="s">
        <v>49</v>
      </c>
      <c r="AO43" s="14" t="s">
        <v>50</v>
      </c>
      <c r="AP43" s="14" t="s">
        <v>49</v>
      </c>
      <c r="AQ43" s="14" t="s">
        <v>51</v>
      </c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4">
        <v>0</v>
      </c>
      <c r="BC43" s="14">
        <v>1</v>
      </c>
      <c r="BD43" s="14">
        <v>1</v>
      </c>
      <c r="BE43" s="16"/>
      <c r="BF43" s="16"/>
      <c r="BG43" s="16"/>
      <c r="BH43" s="16"/>
      <c r="BI43" s="16"/>
      <c r="BJ43" s="14">
        <v>1</v>
      </c>
      <c r="BK43" s="14">
        <v>0</v>
      </c>
      <c r="BL43" s="14">
        <v>1</v>
      </c>
      <c r="BM43" s="14">
        <v>0</v>
      </c>
      <c r="BN43" s="14">
        <v>1</v>
      </c>
      <c r="BO43" s="14">
        <v>1</v>
      </c>
      <c r="BP43" s="20">
        <v>1</v>
      </c>
      <c r="BR43" s="34"/>
      <c r="BS43" s="27">
        <v>1</v>
      </c>
      <c r="BT43" s="14">
        <v>0</v>
      </c>
      <c r="BU43" s="14" t="s">
        <v>49</v>
      </c>
      <c r="BV43" s="14" t="s">
        <v>49</v>
      </c>
      <c r="BW43" s="14" t="s">
        <v>50</v>
      </c>
      <c r="BX43" s="14" t="s">
        <v>49</v>
      </c>
      <c r="BY43" s="14" t="s">
        <v>51</v>
      </c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4">
        <v>0</v>
      </c>
      <c r="CK43" s="14">
        <v>1</v>
      </c>
      <c r="CL43" s="14">
        <v>1</v>
      </c>
      <c r="CM43" s="16"/>
      <c r="CN43" s="16"/>
      <c r="CO43" s="16"/>
      <c r="CP43" s="16"/>
      <c r="CQ43" s="16"/>
      <c r="CR43" s="14">
        <v>1</v>
      </c>
      <c r="CS43" s="14">
        <v>0</v>
      </c>
      <c r="CT43" s="14">
        <v>1</v>
      </c>
      <c r="CU43" s="14">
        <v>0</v>
      </c>
      <c r="CV43" s="14">
        <v>1</v>
      </c>
      <c r="CW43" s="14">
        <v>1</v>
      </c>
      <c r="CX43" s="20">
        <v>1</v>
      </c>
      <c r="DA43" s="34"/>
      <c r="DB43" s="27">
        <v>1</v>
      </c>
      <c r="DC43" s="14">
        <v>1</v>
      </c>
      <c r="DD43" s="14" t="s">
        <v>49</v>
      </c>
      <c r="DE43" s="14" t="s">
        <v>49</v>
      </c>
      <c r="DF43" s="14" t="s">
        <v>50</v>
      </c>
      <c r="DG43" s="14" t="s">
        <v>49</v>
      </c>
      <c r="DH43" s="14" t="s">
        <v>51</v>
      </c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4">
        <v>0</v>
      </c>
      <c r="DT43" s="14">
        <v>1</v>
      </c>
      <c r="DU43" s="14">
        <v>1</v>
      </c>
      <c r="DV43" s="16"/>
      <c r="DW43" s="16"/>
      <c r="DX43" s="16"/>
      <c r="DY43" s="16"/>
      <c r="DZ43" s="16"/>
      <c r="EA43" s="14">
        <v>1</v>
      </c>
      <c r="EB43" s="14">
        <v>0</v>
      </c>
      <c r="EC43" s="14">
        <v>1</v>
      </c>
      <c r="ED43" s="14">
        <v>0</v>
      </c>
      <c r="EE43" s="14">
        <v>1</v>
      </c>
      <c r="EF43" s="14">
        <v>1</v>
      </c>
      <c r="EG43" s="20">
        <v>1</v>
      </c>
    </row>
    <row r="44" spans="1:137" x14ac:dyDescent="0.4">
      <c r="A44" s="25"/>
      <c r="B44" s="30" t="s">
        <v>87</v>
      </c>
      <c r="C44" s="27" t="s">
        <v>49</v>
      </c>
      <c r="D44" s="14" t="s">
        <v>49</v>
      </c>
      <c r="E44" s="14" t="s">
        <v>49</v>
      </c>
      <c r="F44" s="14" t="s">
        <v>49</v>
      </c>
      <c r="G44" s="14" t="s">
        <v>50</v>
      </c>
      <c r="H44" s="14" t="s">
        <v>50</v>
      </c>
      <c r="I44" s="14" t="s">
        <v>51</v>
      </c>
      <c r="J44" s="15" t="s">
        <v>52</v>
      </c>
      <c r="K44" s="15"/>
      <c r="L44" s="15"/>
      <c r="M44" s="15"/>
      <c r="N44" s="15"/>
      <c r="O44" s="15" t="s">
        <v>61</v>
      </c>
      <c r="P44" s="15"/>
      <c r="Q44" s="15"/>
      <c r="R44" s="15"/>
      <c r="S44" s="15"/>
      <c r="T44" s="14">
        <v>0</v>
      </c>
      <c r="U44" s="14">
        <v>1</v>
      </c>
      <c r="V44" s="14">
        <v>1</v>
      </c>
      <c r="W44" s="15" t="s">
        <v>56</v>
      </c>
      <c r="X44" s="15"/>
      <c r="Y44" s="15"/>
      <c r="Z44" s="15"/>
      <c r="AA44" s="15"/>
      <c r="AB44" s="14">
        <v>1</v>
      </c>
      <c r="AC44" s="14">
        <v>0</v>
      </c>
      <c r="AD44" s="14">
        <v>1</v>
      </c>
      <c r="AE44" s="14">
        <v>0</v>
      </c>
      <c r="AF44" s="14">
        <v>1</v>
      </c>
      <c r="AG44" s="14">
        <v>1</v>
      </c>
      <c r="AH44" s="20">
        <v>1</v>
      </c>
      <c r="AJ44" s="34"/>
      <c r="AK44" s="27" t="s">
        <v>49</v>
      </c>
      <c r="AL44" s="14">
        <v>1</v>
      </c>
      <c r="AM44" s="14" t="s">
        <v>49</v>
      </c>
      <c r="AN44" s="14" t="s">
        <v>49</v>
      </c>
      <c r="AO44" s="14" t="s">
        <v>50</v>
      </c>
      <c r="AP44" s="14" t="s">
        <v>50</v>
      </c>
      <c r="AQ44" s="14" t="s">
        <v>51</v>
      </c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4">
        <v>0</v>
      </c>
      <c r="BC44" s="14">
        <v>1</v>
      </c>
      <c r="BD44" s="14">
        <v>1</v>
      </c>
      <c r="BE44" s="16"/>
      <c r="BF44" s="16"/>
      <c r="BG44" s="16"/>
      <c r="BH44" s="16"/>
      <c r="BI44" s="16"/>
      <c r="BJ44" s="14">
        <v>1</v>
      </c>
      <c r="BK44" s="14">
        <v>0</v>
      </c>
      <c r="BL44" s="14">
        <v>1</v>
      </c>
      <c r="BM44" s="14">
        <v>0</v>
      </c>
      <c r="BN44" s="14">
        <v>1</v>
      </c>
      <c r="BO44" s="14">
        <v>1</v>
      </c>
      <c r="BP44" s="20">
        <v>1</v>
      </c>
      <c r="BR44" s="34"/>
      <c r="BS44" s="27">
        <v>1</v>
      </c>
      <c r="BT44" s="14">
        <v>0</v>
      </c>
      <c r="BU44" s="14" t="s">
        <v>49</v>
      </c>
      <c r="BV44" s="14" t="s">
        <v>49</v>
      </c>
      <c r="BW44" s="14" t="s">
        <v>50</v>
      </c>
      <c r="BX44" s="14" t="s">
        <v>50</v>
      </c>
      <c r="BY44" s="14" t="s">
        <v>51</v>
      </c>
      <c r="BZ44" s="15" t="s">
        <v>52</v>
      </c>
      <c r="CA44" s="15"/>
      <c r="CB44" s="15"/>
      <c r="CC44" s="15"/>
      <c r="CD44" s="15"/>
      <c r="CE44" s="15" t="s">
        <v>61</v>
      </c>
      <c r="CF44" s="15"/>
      <c r="CG44" s="15"/>
      <c r="CH44" s="15"/>
      <c r="CI44" s="15"/>
      <c r="CJ44" s="14">
        <v>0</v>
      </c>
      <c r="CK44" s="14">
        <v>1</v>
      </c>
      <c r="CL44" s="14">
        <v>1</v>
      </c>
      <c r="CM44" s="15" t="s">
        <v>56</v>
      </c>
      <c r="CN44" s="15"/>
      <c r="CO44" s="15"/>
      <c r="CP44" s="15"/>
      <c r="CQ44" s="15"/>
      <c r="CR44" s="14">
        <v>1</v>
      </c>
      <c r="CS44" s="14">
        <v>0</v>
      </c>
      <c r="CT44" s="14">
        <v>1</v>
      </c>
      <c r="CU44" s="14">
        <v>0</v>
      </c>
      <c r="CV44" s="14">
        <v>1</v>
      </c>
      <c r="CW44" s="14">
        <v>1</v>
      </c>
      <c r="CX44" s="20">
        <v>1</v>
      </c>
      <c r="DA44" s="34"/>
      <c r="DB44" s="27">
        <v>1</v>
      </c>
      <c r="DC44" s="14">
        <v>1</v>
      </c>
      <c r="DD44" s="14" t="s">
        <v>49</v>
      </c>
      <c r="DE44" s="14" t="s">
        <v>49</v>
      </c>
      <c r="DF44" s="14" t="s">
        <v>50</v>
      </c>
      <c r="DG44" s="14" t="s">
        <v>50</v>
      </c>
      <c r="DH44" s="14" t="s">
        <v>51</v>
      </c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4">
        <v>0</v>
      </c>
      <c r="DT44" s="14">
        <v>1</v>
      </c>
      <c r="DU44" s="14">
        <v>1</v>
      </c>
      <c r="DV44" s="16"/>
      <c r="DW44" s="16"/>
      <c r="DX44" s="16"/>
      <c r="DY44" s="16"/>
      <c r="DZ44" s="16"/>
      <c r="EA44" s="14">
        <v>1</v>
      </c>
      <c r="EB44" s="14">
        <v>0</v>
      </c>
      <c r="EC44" s="14">
        <v>1</v>
      </c>
      <c r="ED44" s="14">
        <v>0</v>
      </c>
      <c r="EE44" s="14">
        <v>1</v>
      </c>
      <c r="EF44" s="14">
        <v>1</v>
      </c>
      <c r="EG44" s="20">
        <v>1</v>
      </c>
    </row>
    <row r="45" spans="1:137" x14ac:dyDescent="0.4">
      <c r="A45" s="25"/>
      <c r="B45" s="30"/>
      <c r="C45" s="27" t="s">
        <v>49</v>
      </c>
      <c r="D45" s="14" t="s">
        <v>49</v>
      </c>
      <c r="E45" s="14" t="s">
        <v>49</v>
      </c>
      <c r="F45" s="14" t="s">
        <v>50</v>
      </c>
      <c r="G45" s="14" t="s">
        <v>49</v>
      </c>
      <c r="H45" s="14" t="s">
        <v>49</v>
      </c>
      <c r="I45" s="14" t="s">
        <v>51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4">
        <v>0</v>
      </c>
      <c r="U45" s="14">
        <v>1</v>
      </c>
      <c r="V45" s="14">
        <v>1</v>
      </c>
      <c r="W45" s="16"/>
      <c r="X45" s="16"/>
      <c r="Y45" s="16"/>
      <c r="Z45" s="16"/>
      <c r="AA45" s="16"/>
      <c r="AB45" s="14">
        <v>1</v>
      </c>
      <c r="AC45" s="14">
        <v>0</v>
      </c>
      <c r="AD45" s="14">
        <v>1</v>
      </c>
      <c r="AE45" s="14">
        <v>0</v>
      </c>
      <c r="AF45" s="14">
        <v>1</v>
      </c>
      <c r="AG45" s="14">
        <v>1</v>
      </c>
      <c r="AH45" s="20">
        <v>1</v>
      </c>
      <c r="AJ45" s="33"/>
      <c r="AK45" s="27" t="s">
        <v>49</v>
      </c>
      <c r="AL45" s="14">
        <v>1</v>
      </c>
      <c r="AM45" s="14" t="s">
        <v>49</v>
      </c>
      <c r="AN45" s="14" t="s">
        <v>50</v>
      </c>
      <c r="AO45" s="14" t="s">
        <v>49</v>
      </c>
      <c r="AP45" s="14" t="s">
        <v>49</v>
      </c>
      <c r="AQ45" s="14" t="s">
        <v>51</v>
      </c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4">
        <v>0</v>
      </c>
      <c r="BC45" s="14">
        <v>1</v>
      </c>
      <c r="BD45" s="14">
        <v>1</v>
      </c>
      <c r="BE45" s="16"/>
      <c r="BF45" s="16"/>
      <c r="BG45" s="16"/>
      <c r="BH45" s="16"/>
      <c r="BI45" s="16"/>
      <c r="BJ45" s="14">
        <v>1</v>
      </c>
      <c r="BK45" s="14">
        <v>0</v>
      </c>
      <c r="BL45" s="14">
        <v>1</v>
      </c>
      <c r="BM45" s="14">
        <v>0</v>
      </c>
      <c r="BN45" s="14">
        <v>1</v>
      </c>
      <c r="BO45" s="14">
        <v>1</v>
      </c>
      <c r="BP45" s="20">
        <v>1</v>
      </c>
      <c r="BR45" s="33"/>
      <c r="BS45" s="27">
        <v>1</v>
      </c>
      <c r="BT45" s="14">
        <v>0</v>
      </c>
      <c r="BU45" s="14" t="s">
        <v>49</v>
      </c>
      <c r="BV45" s="14" t="s">
        <v>50</v>
      </c>
      <c r="BW45" s="14" t="s">
        <v>49</v>
      </c>
      <c r="BX45" s="14" t="s">
        <v>49</v>
      </c>
      <c r="BY45" s="14" t="s">
        <v>51</v>
      </c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4">
        <v>0</v>
      </c>
      <c r="CK45" s="14">
        <v>1</v>
      </c>
      <c r="CL45" s="14">
        <v>1</v>
      </c>
      <c r="CM45" s="16"/>
      <c r="CN45" s="16"/>
      <c r="CO45" s="16"/>
      <c r="CP45" s="16"/>
      <c r="CQ45" s="16"/>
      <c r="CR45" s="14">
        <v>1</v>
      </c>
      <c r="CS45" s="14">
        <v>0</v>
      </c>
      <c r="CT45" s="14">
        <v>1</v>
      </c>
      <c r="CU45" s="14">
        <v>0</v>
      </c>
      <c r="CV45" s="14">
        <v>1</v>
      </c>
      <c r="CW45" s="14">
        <v>1</v>
      </c>
      <c r="CX45" s="20">
        <v>1</v>
      </c>
      <c r="DA45" s="33"/>
      <c r="DB45" s="27">
        <v>1</v>
      </c>
      <c r="DC45" s="14">
        <v>1</v>
      </c>
      <c r="DD45" s="14" t="s">
        <v>49</v>
      </c>
      <c r="DE45" s="14" t="s">
        <v>50</v>
      </c>
      <c r="DF45" s="14" t="s">
        <v>49</v>
      </c>
      <c r="DG45" s="14" t="s">
        <v>49</v>
      </c>
      <c r="DH45" s="14" t="s">
        <v>51</v>
      </c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4">
        <v>0</v>
      </c>
      <c r="DT45" s="14">
        <v>1</v>
      </c>
      <c r="DU45" s="14">
        <v>1</v>
      </c>
      <c r="DV45" s="16"/>
      <c r="DW45" s="16"/>
      <c r="DX45" s="16"/>
      <c r="DY45" s="16"/>
      <c r="DZ45" s="16"/>
      <c r="EA45" s="14">
        <v>1</v>
      </c>
      <c r="EB45" s="14">
        <v>0</v>
      </c>
      <c r="EC45" s="14">
        <v>1</v>
      </c>
      <c r="ED45" s="14">
        <v>0</v>
      </c>
      <c r="EE45" s="14">
        <v>1</v>
      </c>
      <c r="EF45" s="14">
        <v>1</v>
      </c>
      <c r="EG45" s="20">
        <v>1</v>
      </c>
    </row>
    <row r="46" spans="1:137" x14ac:dyDescent="0.4">
      <c r="A46" s="25"/>
      <c r="B46" s="30"/>
      <c r="C46" s="27" t="s">
        <v>49</v>
      </c>
      <c r="D46" s="14" t="s">
        <v>49</v>
      </c>
      <c r="E46" s="14" t="s">
        <v>49</v>
      </c>
      <c r="F46" s="14" t="s">
        <v>50</v>
      </c>
      <c r="G46" s="14" t="s">
        <v>49</v>
      </c>
      <c r="H46" s="14" t="s">
        <v>50</v>
      </c>
      <c r="I46" s="14" t="s">
        <v>51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4">
        <v>0</v>
      </c>
      <c r="U46" s="14">
        <v>1</v>
      </c>
      <c r="V46" s="14">
        <v>1</v>
      </c>
      <c r="W46" s="16"/>
      <c r="X46" s="16"/>
      <c r="Y46" s="16"/>
      <c r="Z46" s="16"/>
      <c r="AA46" s="16"/>
      <c r="AB46" s="14">
        <v>1</v>
      </c>
      <c r="AC46" s="14">
        <v>0</v>
      </c>
      <c r="AD46" s="14">
        <v>1</v>
      </c>
      <c r="AE46" s="14">
        <v>0</v>
      </c>
      <c r="AF46" s="14">
        <v>1</v>
      </c>
      <c r="AG46" s="14">
        <v>1</v>
      </c>
      <c r="AH46" s="20">
        <v>1</v>
      </c>
      <c r="AJ46" s="33"/>
      <c r="AK46" s="27" t="s">
        <v>49</v>
      </c>
      <c r="AL46" s="14">
        <v>1</v>
      </c>
      <c r="AM46" s="14" t="s">
        <v>49</v>
      </c>
      <c r="AN46" s="14" t="s">
        <v>50</v>
      </c>
      <c r="AO46" s="14" t="s">
        <v>49</v>
      </c>
      <c r="AP46" s="14" t="s">
        <v>50</v>
      </c>
      <c r="AQ46" s="14" t="s">
        <v>51</v>
      </c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4">
        <v>0</v>
      </c>
      <c r="BC46" s="14">
        <v>1</v>
      </c>
      <c r="BD46" s="14">
        <v>1</v>
      </c>
      <c r="BE46" s="16"/>
      <c r="BF46" s="16"/>
      <c r="BG46" s="16"/>
      <c r="BH46" s="16"/>
      <c r="BI46" s="16"/>
      <c r="BJ46" s="14">
        <v>1</v>
      </c>
      <c r="BK46" s="14">
        <v>0</v>
      </c>
      <c r="BL46" s="14">
        <v>1</v>
      </c>
      <c r="BM46" s="14">
        <v>0</v>
      </c>
      <c r="BN46" s="14">
        <v>1</v>
      </c>
      <c r="BO46" s="14">
        <v>1</v>
      </c>
      <c r="BP46" s="20">
        <v>1</v>
      </c>
      <c r="BR46" s="34" t="s">
        <v>225</v>
      </c>
      <c r="BS46" s="27">
        <v>1</v>
      </c>
      <c r="BT46" s="14">
        <v>0</v>
      </c>
      <c r="BU46" s="14" t="s">
        <v>49</v>
      </c>
      <c r="BV46" s="14" t="s">
        <v>50</v>
      </c>
      <c r="BW46" s="14" t="s">
        <v>49</v>
      </c>
      <c r="BX46" s="14" t="s">
        <v>50</v>
      </c>
      <c r="BY46" s="14" t="s">
        <v>51</v>
      </c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4">
        <v>0</v>
      </c>
      <c r="CK46" s="14">
        <v>1</v>
      </c>
      <c r="CL46" s="14">
        <v>1</v>
      </c>
      <c r="CM46" s="16"/>
      <c r="CN46" s="16"/>
      <c r="CO46" s="16"/>
      <c r="CP46" s="16"/>
      <c r="CQ46" s="16"/>
      <c r="CR46" s="14">
        <v>1</v>
      </c>
      <c r="CS46" s="14">
        <v>0</v>
      </c>
      <c r="CT46" s="14">
        <v>1</v>
      </c>
      <c r="CU46" s="14">
        <v>0</v>
      </c>
      <c r="CV46" s="14">
        <v>1</v>
      </c>
      <c r="CW46" s="14">
        <v>1</v>
      </c>
      <c r="CX46" s="20">
        <v>1</v>
      </c>
      <c r="DA46" s="34"/>
      <c r="DB46" s="27">
        <v>1</v>
      </c>
      <c r="DC46" s="14">
        <v>1</v>
      </c>
      <c r="DD46" s="14" t="s">
        <v>49</v>
      </c>
      <c r="DE46" s="14" t="s">
        <v>50</v>
      </c>
      <c r="DF46" s="14" t="s">
        <v>49</v>
      </c>
      <c r="DG46" s="14" t="s">
        <v>50</v>
      </c>
      <c r="DH46" s="14" t="s">
        <v>51</v>
      </c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4">
        <v>0</v>
      </c>
      <c r="DT46" s="14">
        <v>1</v>
      </c>
      <c r="DU46" s="14">
        <v>1</v>
      </c>
      <c r="DV46" s="16"/>
      <c r="DW46" s="16"/>
      <c r="DX46" s="16"/>
      <c r="DY46" s="16"/>
      <c r="DZ46" s="16"/>
      <c r="EA46" s="14">
        <v>1</v>
      </c>
      <c r="EB46" s="14">
        <v>0</v>
      </c>
      <c r="EC46" s="14">
        <v>1</v>
      </c>
      <c r="ED46" s="14">
        <v>0</v>
      </c>
      <c r="EE46" s="14">
        <v>1</v>
      </c>
      <c r="EF46" s="14">
        <v>1</v>
      </c>
      <c r="EG46" s="20">
        <v>1</v>
      </c>
    </row>
    <row r="47" spans="1:137" x14ac:dyDescent="0.4">
      <c r="A47" s="25"/>
      <c r="B47" s="30"/>
      <c r="C47" s="27" t="s">
        <v>49</v>
      </c>
      <c r="D47" s="14" t="s">
        <v>49</v>
      </c>
      <c r="E47" s="14" t="s">
        <v>49</v>
      </c>
      <c r="F47" s="14" t="s">
        <v>50</v>
      </c>
      <c r="G47" s="14" t="s">
        <v>50</v>
      </c>
      <c r="H47" s="14" t="s">
        <v>49</v>
      </c>
      <c r="I47" s="14" t="s">
        <v>51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4">
        <v>0</v>
      </c>
      <c r="U47" s="14">
        <v>1</v>
      </c>
      <c r="V47" s="14">
        <v>1</v>
      </c>
      <c r="W47" s="16"/>
      <c r="X47" s="16"/>
      <c r="Y47" s="16"/>
      <c r="Z47" s="16"/>
      <c r="AA47" s="16"/>
      <c r="AB47" s="14">
        <v>1</v>
      </c>
      <c r="AC47" s="14">
        <v>0</v>
      </c>
      <c r="AD47" s="14">
        <v>1</v>
      </c>
      <c r="AE47" s="14">
        <v>0</v>
      </c>
      <c r="AF47" s="14">
        <v>1</v>
      </c>
      <c r="AG47" s="14">
        <v>1</v>
      </c>
      <c r="AH47" s="20">
        <v>1</v>
      </c>
      <c r="AJ47" s="33"/>
      <c r="AK47" s="27" t="s">
        <v>49</v>
      </c>
      <c r="AL47" s="14">
        <v>1</v>
      </c>
      <c r="AM47" s="14" t="s">
        <v>49</v>
      </c>
      <c r="AN47" s="14" t="s">
        <v>50</v>
      </c>
      <c r="AO47" s="14" t="s">
        <v>50</v>
      </c>
      <c r="AP47" s="14" t="s">
        <v>49</v>
      </c>
      <c r="AQ47" s="14" t="s">
        <v>51</v>
      </c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4">
        <v>0</v>
      </c>
      <c r="BC47" s="14">
        <v>1</v>
      </c>
      <c r="BD47" s="14">
        <v>1</v>
      </c>
      <c r="BE47" s="16"/>
      <c r="BF47" s="16"/>
      <c r="BG47" s="16"/>
      <c r="BH47" s="16"/>
      <c r="BI47" s="16"/>
      <c r="BJ47" s="14">
        <v>1</v>
      </c>
      <c r="BK47" s="14">
        <v>0</v>
      </c>
      <c r="BL47" s="14">
        <v>1</v>
      </c>
      <c r="BM47" s="14">
        <v>0</v>
      </c>
      <c r="BN47" s="14">
        <v>1</v>
      </c>
      <c r="BO47" s="14">
        <v>1</v>
      </c>
      <c r="BP47" s="20">
        <v>1</v>
      </c>
      <c r="BR47" s="33"/>
      <c r="BS47" s="27">
        <v>1</v>
      </c>
      <c r="BT47" s="14">
        <v>0</v>
      </c>
      <c r="BU47" s="14" t="s">
        <v>49</v>
      </c>
      <c r="BV47" s="14" t="s">
        <v>50</v>
      </c>
      <c r="BW47" s="14" t="s">
        <v>50</v>
      </c>
      <c r="BX47" s="14" t="s">
        <v>49</v>
      </c>
      <c r="BY47" s="14" t="s">
        <v>51</v>
      </c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4">
        <v>0</v>
      </c>
      <c r="CK47" s="14">
        <v>1</v>
      </c>
      <c r="CL47" s="14">
        <v>1</v>
      </c>
      <c r="CM47" s="16"/>
      <c r="CN47" s="16"/>
      <c r="CO47" s="16"/>
      <c r="CP47" s="16"/>
      <c r="CQ47" s="16"/>
      <c r="CR47" s="14">
        <v>1</v>
      </c>
      <c r="CS47" s="14">
        <v>0</v>
      </c>
      <c r="CT47" s="14">
        <v>1</v>
      </c>
      <c r="CU47" s="14">
        <v>0</v>
      </c>
      <c r="CV47" s="14">
        <v>1</v>
      </c>
      <c r="CW47" s="14">
        <v>1</v>
      </c>
      <c r="CX47" s="20">
        <v>1</v>
      </c>
      <c r="DA47" s="33"/>
      <c r="DB47" s="27">
        <v>1</v>
      </c>
      <c r="DC47" s="14">
        <v>1</v>
      </c>
      <c r="DD47" s="14" t="s">
        <v>49</v>
      </c>
      <c r="DE47" s="14" t="s">
        <v>50</v>
      </c>
      <c r="DF47" s="14" t="s">
        <v>50</v>
      </c>
      <c r="DG47" s="14" t="s">
        <v>49</v>
      </c>
      <c r="DH47" s="14" t="s">
        <v>51</v>
      </c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4">
        <v>0</v>
      </c>
      <c r="DT47" s="14">
        <v>1</v>
      </c>
      <c r="DU47" s="14">
        <v>1</v>
      </c>
      <c r="DV47" s="16"/>
      <c r="DW47" s="16"/>
      <c r="DX47" s="16"/>
      <c r="DY47" s="16"/>
      <c r="DZ47" s="16"/>
      <c r="EA47" s="14">
        <v>1</v>
      </c>
      <c r="EB47" s="14">
        <v>0</v>
      </c>
      <c r="EC47" s="14">
        <v>1</v>
      </c>
      <c r="ED47" s="14">
        <v>0</v>
      </c>
      <c r="EE47" s="14">
        <v>1</v>
      </c>
      <c r="EF47" s="14">
        <v>1</v>
      </c>
      <c r="EG47" s="20">
        <v>1</v>
      </c>
    </row>
    <row r="48" spans="1:137" ht="28.5" x14ac:dyDescent="0.4">
      <c r="A48" s="25"/>
      <c r="B48" s="30"/>
      <c r="C48" s="27" t="s">
        <v>49</v>
      </c>
      <c r="D48" s="14" t="s">
        <v>49</v>
      </c>
      <c r="E48" s="14" t="s">
        <v>49</v>
      </c>
      <c r="F48" s="14" t="s">
        <v>50</v>
      </c>
      <c r="G48" s="14" t="s">
        <v>50</v>
      </c>
      <c r="H48" s="14" t="s">
        <v>50</v>
      </c>
      <c r="I48" s="14" t="s">
        <v>51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4">
        <v>0</v>
      </c>
      <c r="U48" s="14">
        <v>1</v>
      </c>
      <c r="V48" s="14">
        <v>1</v>
      </c>
      <c r="W48" s="16"/>
      <c r="X48" s="16"/>
      <c r="Y48" s="16"/>
      <c r="Z48" s="16"/>
      <c r="AA48" s="16"/>
      <c r="AB48" s="14">
        <v>1</v>
      </c>
      <c r="AC48" s="14">
        <v>0</v>
      </c>
      <c r="AD48" s="14">
        <v>1</v>
      </c>
      <c r="AE48" s="14">
        <v>0</v>
      </c>
      <c r="AF48" s="14">
        <v>1</v>
      </c>
      <c r="AG48" s="14">
        <v>1</v>
      </c>
      <c r="AH48" s="20">
        <v>1</v>
      </c>
      <c r="AJ48" s="34" t="s">
        <v>163</v>
      </c>
      <c r="AK48" s="27" t="s">
        <v>49</v>
      </c>
      <c r="AL48" s="14">
        <v>1</v>
      </c>
      <c r="AM48" s="14" t="s">
        <v>49</v>
      </c>
      <c r="AN48" s="14" t="s">
        <v>50</v>
      </c>
      <c r="AO48" s="14" t="s">
        <v>50</v>
      </c>
      <c r="AP48" s="14" t="s">
        <v>50</v>
      </c>
      <c r="AQ48" s="14" t="s">
        <v>51</v>
      </c>
      <c r="AR48" s="15" t="s">
        <v>52</v>
      </c>
      <c r="AS48" s="15"/>
      <c r="AT48" s="15"/>
      <c r="AU48" s="15"/>
      <c r="AV48" s="15"/>
      <c r="AW48" s="15" t="s">
        <v>61</v>
      </c>
      <c r="AX48" s="15"/>
      <c r="AY48" s="15"/>
      <c r="AZ48" s="15"/>
      <c r="BA48" s="15"/>
      <c r="BB48" s="14">
        <v>0</v>
      </c>
      <c r="BC48" s="14">
        <v>1</v>
      </c>
      <c r="BD48" s="14">
        <v>1</v>
      </c>
      <c r="BE48" s="15" t="s">
        <v>56</v>
      </c>
      <c r="BF48" s="15"/>
      <c r="BG48" s="15"/>
      <c r="BH48" s="15"/>
      <c r="BI48" s="15"/>
      <c r="BJ48" s="14">
        <v>1</v>
      </c>
      <c r="BK48" s="14">
        <v>0</v>
      </c>
      <c r="BL48" s="14">
        <v>1</v>
      </c>
      <c r="BM48" s="14">
        <v>0</v>
      </c>
      <c r="BN48" s="14">
        <v>1</v>
      </c>
      <c r="BO48" s="14">
        <v>1</v>
      </c>
      <c r="BP48" s="20">
        <v>1</v>
      </c>
      <c r="BR48" s="34"/>
      <c r="BS48" s="27">
        <v>1</v>
      </c>
      <c r="BT48" s="14">
        <v>0</v>
      </c>
      <c r="BU48" s="14" t="s">
        <v>49</v>
      </c>
      <c r="BV48" s="14" t="s">
        <v>50</v>
      </c>
      <c r="BW48" s="14" t="s">
        <v>50</v>
      </c>
      <c r="BX48" s="14" t="s">
        <v>50</v>
      </c>
      <c r="BY48" s="14" t="s">
        <v>51</v>
      </c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4">
        <v>0</v>
      </c>
      <c r="CK48" s="14">
        <v>1</v>
      </c>
      <c r="CL48" s="14">
        <v>1</v>
      </c>
      <c r="CM48" s="16"/>
      <c r="CN48" s="16"/>
      <c r="CO48" s="16"/>
      <c r="CP48" s="16"/>
      <c r="CQ48" s="16"/>
      <c r="CR48" s="14">
        <v>1</v>
      </c>
      <c r="CS48" s="14">
        <v>0</v>
      </c>
      <c r="CT48" s="14">
        <v>1</v>
      </c>
      <c r="CU48" s="14">
        <v>0</v>
      </c>
      <c r="CV48" s="14">
        <v>1</v>
      </c>
      <c r="CW48" s="14">
        <v>1</v>
      </c>
      <c r="CX48" s="20">
        <v>1</v>
      </c>
      <c r="DA48" s="34"/>
      <c r="DB48" s="27">
        <v>1</v>
      </c>
      <c r="DC48" s="14">
        <v>1</v>
      </c>
      <c r="DD48" s="14" t="s">
        <v>49</v>
      </c>
      <c r="DE48" s="14" t="s">
        <v>50</v>
      </c>
      <c r="DF48" s="14" t="s">
        <v>50</v>
      </c>
      <c r="DG48" s="14" t="s">
        <v>50</v>
      </c>
      <c r="DH48" s="14" t="s">
        <v>51</v>
      </c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4">
        <v>0</v>
      </c>
      <c r="DT48" s="14">
        <v>1</v>
      </c>
      <c r="DU48" s="14">
        <v>1</v>
      </c>
      <c r="DV48" s="16"/>
      <c r="DW48" s="16"/>
      <c r="DX48" s="16"/>
      <c r="DY48" s="16"/>
      <c r="DZ48" s="16"/>
      <c r="EA48" s="14">
        <v>1</v>
      </c>
      <c r="EB48" s="14">
        <v>0</v>
      </c>
      <c r="EC48" s="14">
        <v>1</v>
      </c>
      <c r="ED48" s="14">
        <v>0</v>
      </c>
      <c r="EE48" s="14">
        <v>1</v>
      </c>
      <c r="EF48" s="14">
        <v>1</v>
      </c>
      <c r="EG48" s="20">
        <v>1</v>
      </c>
    </row>
    <row r="49" spans="1:137" x14ac:dyDescent="0.4">
      <c r="A49" s="25"/>
      <c r="B49" s="30"/>
      <c r="C49" s="27" t="s">
        <v>49</v>
      </c>
      <c r="D49" s="14" t="s">
        <v>49</v>
      </c>
      <c r="E49" s="14" t="s">
        <v>50</v>
      </c>
      <c r="F49" s="14" t="s">
        <v>49</v>
      </c>
      <c r="G49" s="14" t="s">
        <v>49</v>
      </c>
      <c r="H49" s="14" t="s">
        <v>49</v>
      </c>
      <c r="I49" s="14" t="s">
        <v>51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>
        <v>0</v>
      </c>
      <c r="U49" s="14">
        <v>1</v>
      </c>
      <c r="V49" s="14">
        <v>1</v>
      </c>
      <c r="W49" s="14"/>
      <c r="X49" s="14"/>
      <c r="Y49" s="14"/>
      <c r="Z49" s="14"/>
      <c r="AA49" s="14"/>
      <c r="AB49" s="14">
        <v>1</v>
      </c>
      <c r="AC49" s="14">
        <v>0</v>
      </c>
      <c r="AD49" s="14">
        <v>1</v>
      </c>
      <c r="AE49" s="14">
        <v>0</v>
      </c>
      <c r="AF49" s="14">
        <v>1</v>
      </c>
      <c r="AG49" s="14">
        <v>1</v>
      </c>
      <c r="AH49" s="20">
        <v>1</v>
      </c>
      <c r="AJ49" s="34" t="s">
        <v>164</v>
      </c>
      <c r="AK49" s="27" t="s">
        <v>49</v>
      </c>
      <c r="AL49" s="14">
        <v>1</v>
      </c>
      <c r="AM49" s="14" t="s">
        <v>50</v>
      </c>
      <c r="AN49" s="14" t="s">
        <v>49</v>
      </c>
      <c r="AO49" s="14" t="s">
        <v>49</v>
      </c>
      <c r="AP49" s="14" t="s">
        <v>49</v>
      </c>
      <c r="AQ49" s="14" t="s">
        <v>51</v>
      </c>
      <c r="AR49" s="15" t="s">
        <v>52</v>
      </c>
      <c r="AS49" s="15"/>
      <c r="AT49" s="15"/>
      <c r="AU49" s="15"/>
      <c r="AV49" s="15"/>
      <c r="AW49" s="15" t="s">
        <v>61</v>
      </c>
      <c r="AX49" s="15"/>
      <c r="AY49" s="15"/>
      <c r="AZ49" s="15"/>
      <c r="BA49" s="15"/>
      <c r="BB49" s="14">
        <v>0</v>
      </c>
      <c r="BC49" s="14">
        <v>1</v>
      </c>
      <c r="BD49" s="14">
        <v>1</v>
      </c>
      <c r="BE49" s="15" t="s">
        <v>56</v>
      </c>
      <c r="BF49" s="15"/>
      <c r="BG49" s="15"/>
      <c r="BH49" s="15"/>
      <c r="BI49" s="15"/>
      <c r="BJ49" s="14">
        <v>1</v>
      </c>
      <c r="BK49" s="14">
        <v>0</v>
      </c>
      <c r="BL49" s="14">
        <v>1</v>
      </c>
      <c r="BM49" s="14">
        <v>0</v>
      </c>
      <c r="BN49" s="14">
        <v>1</v>
      </c>
      <c r="BO49" s="14">
        <v>1</v>
      </c>
      <c r="BP49" s="20">
        <v>1</v>
      </c>
      <c r="BR49" s="34" t="s">
        <v>226</v>
      </c>
      <c r="BS49" s="27">
        <v>1</v>
      </c>
      <c r="BT49" s="14">
        <v>0</v>
      </c>
      <c r="BU49" s="14" t="s">
        <v>50</v>
      </c>
      <c r="BV49" s="14" t="s">
        <v>49</v>
      </c>
      <c r="BW49" s="14" t="s">
        <v>49</v>
      </c>
      <c r="BX49" s="14" t="s">
        <v>49</v>
      </c>
      <c r="BY49" s="14" t="s">
        <v>51</v>
      </c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>
        <v>0</v>
      </c>
      <c r="CK49" s="14">
        <v>1</v>
      </c>
      <c r="CL49" s="14">
        <v>1</v>
      </c>
      <c r="CM49" s="14"/>
      <c r="CN49" s="14"/>
      <c r="CO49" s="14"/>
      <c r="CP49" s="14"/>
      <c r="CQ49" s="14"/>
      <c r="CR49" s="14">
        <v>1</v>
      </c>
      <c r="CS49" s="14">
        <v>0</v>
      </c>
      <c r="CT49" s="14">
        <v>1</v>
      </c>
      <c r="CU49" s="14">
        <v>0</v>
      </c>
      <c r="CV49" s="14">
        <v>1</v>
      </c>
      <c r="CW49" s="14">
        <v>1</v>
      </c>
      <c r="CX49" s="20">
        <v>1</v>
      </c>
      <c r="DA49" s="34"/>
      <c r="DB49" s="27">
        <v>1</v>
      </c>
      <c r="DC49" s="14">
        <v>1</v>
      </c>
      <c r="DD49" s="14" t="s">
        <v>50</v>
      </c>
      <c r="DE49" s="14" t="s">
        <v>49</v>
      </c>
      <c r="DF49" s="14" t="s">
        <v>49</v>
      </c>
      <c r="DG49" s="14" t="s">
        <v>49</v>
      </c>
      <c r="DH49" s="14" t="s">
        <v>51</v>
      </c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>
        <v>0</v>
      </c>
      <c r="DT49" s="14">
        <v>1</v>
      </c>
      <c r="DU49" s="14">
        <v>1</v>
      </c>
      <c r="DV49" s="14"/>
      <c r="DW49" s="14"/>
      <c r="DX49" s="14"/>
      <c r="DY49" s="14"/>
      <c r="DZ49" s="14"/>
      <c r="EA49" s="14">
        <v>1</v>
      </c>
      <c r="EB49" s="14">
        <v>0</v>
      </c>
      <c r="EC49" s="14">
        <v>1</v>
      </c>
      <c r="ED49" s="14">
        <v>0</v>
      </c>
      <c r="EE49" s="14">
        <v>1</v>
      </c>
      <c r="EF49" s="14">
        <v>1</v>
      </c>
      <c r="EG49" s="20">
        <v>1</v>
      </c>
    </row>
    <row r="50" spans="1:137" x14ac:dyDescent="0.4">
      <c r="A50" s="25"/>
      <c r="B50" s="30" t="s">
        <v>88</v>
      </c>
      <c r="C50" s="27" t="s">
        <v>49</v>
      </c>
      <c r="D50" s="14" t="s">
        <v>49</v>
      </c>
      <c r="E50" s="14" t="s">
        <v>50</v>
      </c>
      <c r="F50" s="14" t="s">
        <v>49</v>
      </c>
      <c r="G50" s="14" t="s">
        <v>49</v>
      </c>
      <c r="H50" s="14" t="s">
        <v>50</v>
      </c>
      <c r="I50" s="14" t="s">
        <v>51</v>
      </c>
      <c r="J50" s="15" t="s">
        <v>52</v>
      </c>
      <c r="K50" s="15"/>
      <c r="L50" s="15"/>
      <c r="M50" s="15"/>
      <c r="N50" s="15"/>
      <c r="O50" s="15" t="s">
        <v>61</v>
      </c>
      <c r="P50" s="15"/>
      <c r="Q50" s="15"/>
      <c r="R50" s="15"/>
      <c r="S50" s="15"/>
      <c r="T50" s="14">
        <v>0</v>
      </c>
      <c r="U50" s="14">
        <v>1</v>
      </c>
      <c r="V50" s="14">
        <v>1</v>
      </c>
      <c r="W50" s="15" t="s">
        <v>56</v>
      </c>
      <c r="X50" s="15"/>
      <c r="Y50" s="15"/>
      <c r="Z50" s="15"/>
      <c r="AA50" s="15"/>
      <c r="AB50" s="14">
        <v>1</v>
      </c>
      <c r="AC50" s="14">
        <v>0</v>
      </c>
      <c r="AD50" s="14">
        <v>1</v>
      </c>
      <c r="AE50" s="14">
        <v>0</v>
      </c>
      <c r="AF50" s="14">
        <v>1</v>
      </c>
      <c r="AG50" s="14">
        <v>1</v>
      </c>
      <c r="AH50" s="20">
        <v>1</v>
      </c>
      <c r="AJ50" s="34" t="s">
        <v>165</v>
      </c>
      <c r="AK50" s="27" t="s">
        <v>49</v>
      </c>
      <c r="AL50" s="14">
        <v>1</v>
      </c>
      <c r="AM50" s="14" t="s">
        <v>50</v>
      </c>
      <c r="AN50" s="14" t="s">
        <v>49</v>
      </c>
      <c r="AO50" s="14" t="s">
        <v>49</v>
      </c>
      <c r="AP50" s="14" t="s">
        <v>50</v>
      </c>
      <c r="AQ50" s="14" t="s">
        <v>51</v>
      </c>
      <c r="AR50" s="15" t="s">
        <v>52</v>
      </c>
      <c r="AS50" s="15"/>
      <c r="AT50" s="15"/>
      <c r="AU50" s="15"/>
      <c r="AV50" s="15"/>
      <c r="AW50" s="15" t="s">
        <v>61</v>
      </c>
      <c r="AX50" s="15"/>
      <c r="AY50" s="15"/>
      <c r="AZ50" s="15"/>
      <c r="BA50" s="15"/>
      <c r="BB50" s="14">
        <v>0</v>
      </c>
      <c r="BC50" s="14">
        <v>1</v>
      </c>
      <c r="BD50" s="14">
        <v>1</v>
      </c>
      <c r="BE50" s="15" t="s">
        <v>56</v>
      </c>
      <c r="BF50" s="15"/>
      <c r="BG50" s="15"/>
      <c r="BH50" s="15"/>
      <c r="BI50" s="15"/>
      <c r="BJ50" s="14">
        <v>1</v>
      </c>
      <c r="BK50" s="14">
        <v>0</v>
      </c>
      <c r="BL50" s="14">
        <v>1</v>
      </c>
      <c r="BM50" s="14">
        <v>0</v>
      </c>
      <c r="BN50" s="14">
        <v>1</v>
      </c>
      <c r="BO50" s="14">
        <v>1</v>
      </c>
      <c r="BP50" s="20">
        <v>1</v>
      </c>
      <c r="BR50" s="34" t="s">
        <v>227</v>
      </c>
      <c r="BS50" s="27">
        <v>1</v>
      </c>
      <c r="BT50" s="14">
        <v>0</v>
      </c>
      <c r="BU50" s="14" t="s">
        <v>50</v>
      </c>
      <c r="BV50" s="14" t="s">
        <v>49</v>
      </c>
      <c r="BW50" s="14" t="s">
        <v>49</v>
      </c>
      <c r="BX50" s="14" t="s">
        <v>50</v>
      </c>
      <c r="BY50" s="14" t="s">
        <v>51</v>
      </c>
      <c r="BZ50" s="15" t="s">
        <v>52</v>
      </c>
      <c r="CA50" s="15"/>
      <c r="CB50" s="15"/>
      <c r="CC50" s="15"/>
      <c r="CD50" s="15"/>
      <c r="CE50" s="15" t="s">
        <v>61</v>
      </c>
      <c r="CF50" s="15"/>
      <c r="CG50" s="15"/>
      <c r="CH50" s="15"/>
      <c r="CI50" s="15"/>
      <c r="CJ50" s="14">
        <v>0</v>
      </c>
      <c r="CK50" s="14">
        <v>1</v>
      </c>
      <c r="CL50" s="14">
        <v>1</v>
      </c>
      <c r="CM50" s="15" t="s">
        <v>56</v>
      </c>
      <c r="CN50" s="15"/>
      <c r="CO50" s="15"/>
      <c r="CP50" s="15"/>
      <c r="CQ50" s="15"/>
      <c r="CR50" s="14">
        <v>1</v>
      </c>
      <c r="CS50" s="14">
        <v>0</v>
      </c>
      <c r="CT50" s="14">
        <v>1</v>
      </c>
      <c r="CU50" s="14">
        <v>0</v>
      </c>
      <c r="CV50" s="14">
        <v>1</v>
      </c>
      <c r="CW50" s="14">
        <v>1</v>
      </c>
      <c r="CX50" s="20">
        <v>1</v>
      </c>
      <c r="DA50" s="34"/>
      <c r="DB50" s="27">
        <v>1</v>
      </c>
      <c r="DC50" s="14">
        <v>1</v>
      </c>
      <c r="DD50" s="14" t="s">
        <v>50</v>
      </c>
      <c r="DE50" s="14" t="s">
        <v>49</v>
      </c>
      <c r="DF50" s="14" t="s">
        <v>49</v>
      </c>
      <c r="DG50" s="14" t="s">
        <v>50</v>
      </c>
      <c r="DH50" s="14" t="s">
        <v>51</v>
      </c>
      <c r="DI50" s="15" t="s">
        <v>52</v>
      </c>
      <c r="DJ50" s="15"/>
      <c r="DK50" s="15"/>
      <c r="DL50" s="15"/>
      <c r="DM50" s="15"/>
      <c r="DN50" s="15" t="s">
        <v>61</v>
      </c>
      <c r="DO50" s="15"/>
      <c r="DP50" s="15"/>
      <c r="DQ50" s="15"/>
      <c r="DR50" s="15"/>
      <c r="DS50" s="14">
        <v>0</v>
      </c>
      <c r="DT50" s="14">
        <v>1</v>
      </c>
      <c r="DU50" s="14">
        <v>1</v>
      </c>
      <c r="DV50" s="15" t="s">
        <v>56</v>
      </c>
      <c r="DW50" s="15"/>
      <c r="DX50" s="15"/>
      <c r="DY50" s="15"/>
      <c r="DZ50" s="15"/>
      <c r="EA50" s="14">
        <v>1</v>
      </c>
      <c r="EB50" s="14">
        <v>0</v>
      </c>
      <c r="EC50" s="14">
        <v>1</v>
      </c>
      <c r="ED50" s="14">
        <v>0</v>
      </c>
      <c r="EE50" s="14">
        <v>1</v>
      </c>
      <c r="EF50" s="14">
        <v>1</v>
      </c>
      <c r="EG50" s="20">
        <v>1</v>
      </c>
    </row>
    <row r="51" spans="1:137" x14ac:dyDescent="0.4">
      <c r="A51" s="25"/>
      <c r="B51" s="30" t="s">
        <v>89</v>
      </c>
      <c r="C51" s="27" t="s">
        <v>49</v>
      </c>
      <c r="D51" s="14" t="s">
        <v>49</v>
      </c>
      <c r="E51" s="14" t="s">
        <v>50</v>
      </c>
      <c r="F51" s="14" t="s">
        <v>49</v>
      </c>
      <c r="G51" s="14" t="s">
        <v>50</v>
      </c>
      <c r="H51" s="14" t="s">
        <v>49</v>
      </c>
      <c r="I51" s="14" t="s">
        <v>51</v>
      </c>
      <c r="J51" s="15" t="s">
        <v>52</v>
      </c>
      <c r="K51" s="15"/>
      <c r="L51" s="15"/>
      <c r="M51" s="15"/>
      <c r="N51" s="15"/>
      <c r="O51" s="15" t="s">
        <v>61</v>
      </c>
      <c r="P51" s="15"/>
      <c r="Q51" s="15"/>
      <c r="R51" s="15"/>
      <c r="S51" s="15"/>
      <c r="T51" s="14">
        <v>0</v>
      </c>
      <c r="U51" s="14">
        <v>1</v>
      </c>
      <c r="V51" s="14">
        <v>1</v>
      </c>
      <c r="W51" s="15" t="s">
        <v>56</v>
      </c>
      <c r="X51" s="15"/>
      <c r="Y51" s="15"/>
      <c r="Z51" s="15"/>
      <c r="AA51" s="15"/>
      <c r="AB51" s="14">
        <v>1</v>
      </c>
      <c r="AC51" s="14">
        <v>0</v>
      </c>
      <c r="AD51" s="14">
        <v>1</v>
      </c>
      <c r="AE51" s="14">
        <v>0</v>
      </c>
      <c r="AF51" s="14">
        <v>1</v>
      </c>
      <c r="AG51" s="14">
        <v>1</v>
      </c>
      <c r="AH51" s="20">
        <v>1</v>
      </c>
      <c r="AJ51" s="34"/>
      <c r="AK51" s="27" t="s">
        <v>49</v>
      </c>
      <c r="AL51" s="14">
        <v>1</v>
      </c>
      <c r="AM51" s="14" t="s">
        <v>50</v>
      </c>
      <c r="AN51" s="14" t="s">
        <v>49</v>
      </c>
      <c r="AO51" s="14" t="s">
        <v>50</v>
      </c>
      <c r="AP51" s="14" t="s">
        <v>49</v>
      </c>
      <c r="AQ51" s="14" t="s">
        <v>51</v>
      </c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4">
        <v>0</v>
      </c>
      <c r="BC51" s="14">
        <v>1</v>
      </c>
      <c r="BD51" s="14">
        <v>1</v>
      </c>
      <c r="BE51" s="16"/>
      <c r="BF51" s="16"/>
      <c r="BG51" s="16"/>
      <c r="BH51" s="16"/>
      <c r="BI51" s="16"/>
      <c r="BJ51" s="14">
        <v>1</v>
      </c>
      <c r="BK51" s="14">
        <v>0</v>
      </c>
      <c r="BL51" s="14">
        <v>1</v>
      </c>
      <c r="BM51" s="14">
        <v>0</v>
      </c>
      <c r="BN51" s="14">
        <v>1</v>
      </c>
      <c r="BO51" s="14">
        <v>1</v>
      </c>
      <c r="BP51" s="20">
        <v>1</v>
      </c>
      <c r="BR51" s="34" t="s">
        <v>228</v>
      </c>
      <c r="BS51" s="27">
        <v>1</v>
      </c>
      <c r="BT51" s="14">
        <v>0</v>
      </c>
      <c r="BU51" s="14" t="s">
        <v>50</v>
      </c>
      <c r="BV51" s="14" t="s">
        <v>49</v>
      </c>
      <c r="BW51" s="14" t="s">
        <v>50</v>
      </c>
      <c r="BX51" s="14" t="s">
        <v>49</v>
      </c>
      <c r="BY51" s="14" t="s">
        <v>51</v>
      </c>
      <c r="BZ51" s="15" t="s">
        <v>52</v>
      </c>
      <c r="CA51" s="15"/>
      <c r="CB51" s="15"/>
      <c r="CC51" s="15"/>
      <c r="CD51" s="15"/>
      <c r="CE51" s="15" t="s">
        <v>61</v>
      </c>
      <c r="CF51" s="15"/>
      <c r="CG51" s="15"/>
      <c r="CH51" s="15"/>
      <c r="CI51" s="15"/>
      <c r="CJ51" s="14">
        <v>0</v>
      </c>
      <c r="CK51" s="14">
        <v>1</v>
      </c>
      <c r="CL51" s="14">
        <v>1</v>
      </c>
      <c r="CM51" s="15" t="s">
        <v>56</v>
      </c>
      <c r="CN51" s="15"/>
      <c r="CO51" s="15"/>
      <c r="CP51" s="15"/>
      <c r="CQ51" s="15"/>
      <c r="CR51" s="14">
        <v>1</v>
      </c>
      <c r="CS51" s="14">
        <v>0</v>
      </c>
      <c r="CT51" s="14">
        <v>1</v>
      </c>
      <c r="CU51" s="14">
        <v>0</v>
      </c>
      <c r="CV51" s="14">
        <v>1</v>
      </c>
      <c r="CW51" s="14">
        <v>1</v>
      </c>
      <c r="CX51" s="20">
        <v>1</v>
      </c>
      <c r="DA51" s="34"/>
      <c r="DB51" s="27">
        <v>1</v>
      </c>
      <c r="DC51" s="14">
        <v>1</v>
      </c>
      <c r="DD51" s="14" t="s">
        <v>50</v>
      </c>
      <c r="DE51" s="14" t="s">
        <v>49</v>
      </c>
      <c r="DF51" s="14" t="s">
        <v>50</v>
      </c>
      <c r="DG51" s="14" t="s">
        <v>49</v>
      </c>
      <c r="DH51" s="14" t="s">
        <v>51</v>
      </c>
      <c r="DI51" s="15" t="s">
        <v>52</v>
      </c>
      <c r="DJ51" s="15"/>
      <c r="DK51" s="15"/>
      <c r="DL51" s="15"/>
      <c r="DM51" s="15"/>
      <c r="DN51" s="15" t="s">
        <v>61</v>
      </c>
      <c r="DO51" s="15"/>
      <c r="DP51" s="15"/>
      <c r="DQ51" s="15"/>
      <c r="DR51" s="15"/>
      <c r="DS51" s="14">
        <v>0</v>
      </c>
      <c r="DT51" s="14">
        <v>1</v>
      </c>
      <c r="DU51" s="14">
        <v>1</v>
      </c>
      <c r="DV51" s="15" t="s">
        <v>56</v>
      </c>
      <c r="DW51" s="15"/>
      <c r="DX51" s="15"/>
      <c r="DY51" s="15"/>
      <c r="DZ51" s="15"/>
      <c r="EA51" s="14">
        <v>1</v>
      </c>
      <c r="EB51" s="14">
        <v>0</v>
      </c>
      <c r="EC51" s="14">
        <v>1</v>
      </c>
      <c r="ED51" s="14">
        <v>0</v>
      </c>
      <c r="EE51" s="14">
        <v>1</v>
      </c>
      <c r="EF51" s="14">
        <v>1</v>
      </c>
      <c r="EG51" s="20">
        <v>1</v>
      </c>
    </row>
    <row r="52" spans="1:137" x14ac:dyDescent="0.4">
      <c r="A52" s="25"/>
      <c r="B52" s="30" t="s">
        <v>90</v>
      </c>
      <c r="C52" s="27" t="s">
        <v>49</v>
      </c>
      <c r="D52" s="14" t="s">
        <v>49</v>
      </c>
      <c r="E52" s="14" t="s">
        <v>50</v>
      </c>
      <c r="F52" s="14" t="s">
        <v>49</v>
      </c>
      <c r="G52" s="14" t="s">
        <v>50</v>
      </c>
      <c r="H52" s="14" t="s">
        <v>50</v>
      </c>
      <c r="I52" s="14" t="s">
        <v>51</v>
      </c>
      <c r="J52" s="15" t="s">
        <v>52</v>
      </c>
      <c r="K52" s="15"/>
      <c r="L52" s="15"/>
      <c r="M52" s="15"/>
      <c r="N52" s="15"/>
      <c r="O52" s="15" t="s">
        <v>61</v>
      </c>
      <c r="P52" s="15"/>
      <c r="Q52" s="15"/>
      <c r="R52" s="15"/>
      <c r="S52" s="15"/>
      <c r="T52" s="14">
        <v>0</v>
      </c>
      <c r="U52" s="14">
        <v>1</v>
      </c>
      <c r="V52" s="14">
        <v>1</v>
      </c>
      <c r="W52" s="15" t="s">
        <v>56</v>
      </c>
      <c r="X52" s="15"/>
      <c r="Y52" s="15"/>
      <c r="Z52" s="15"/>
      <c r="AA52" s="15"/>
      <c r="AB52" s="14">
        <v>1</v>
      </c>
      <c r="AC52" s="14">
        <v>0</v>
      </c>
      <c r="AD52" s="14">
        <v>1</v>
      </c>
      <c r="AE52" s="14">
        <v>0</v>
      </c>
      <c r="AF52" s="14">
        <v>1</v>
      </c>
      <c r="AG52" s="14">
        <v>1</v>
      </c>
      <c r="AH52" s="20">
        <v>1</v>
      </c>
      <c r="AJ52" s="34"/>
      <c r="AK52" s="27" t="s">
        <v>49</v>
      </c>
      <c r="AL52" s="14">
        <v>1</v>
      </c>
      <c r="AM52" s="14" t="s">
        <v>50</v>
      </c>
      <c r="AN52" s="14" t="s">
        <v>49</v>
      </c>
      <c r="AO52" s="14" t="s">
        <v>50</v>
      </c>
      <c r="AP52" s="14" t="s">
        <v>50</v>
      </c>
      <c r="AQ52" s="14" t="s">
        <v>51</v>
      </c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4">
        <v>0</v>
      </c>
      <c r="BC52" s="14">
        <v>1</v>
      </c>
      <c r="BD52" s="14">
        <v>1</v>
      </c>
      <c r="BE52" s="16"/>
      <c r="BF52" s="16"/>
      <c r="BG52" s="16"/>
      <c r="BH52" s="16"/>
      <c r="BI52" s="16"/>
      <c r="BJ52" s="14">
        <v>1</v>
      </c>
      <c r="BK52" s="14">
        <v>0</v>
      </c>
      <c r="BL52" s="14">
        <v>1</v>
      </c>
      <c r="BM52" s="14">
        <v>0</v>
      </c>
      <c r="BN52" s="14">
        <v>1</v>
      </c>
      <c r="BO52" s="14">
        <v>1</v>
      </c>
      <c r="BP52" s="20">
        <v>1</v>
      </c>
      <c r="BR52" s="34" t="s">
        <v>229</v>
      </c>
      <c r="BS52" s="27">
        <v>1</v>
      </c>
      <c r="BT52" s="14">
        <v>0</v>
      </c>
      <c r="BU52" s="14" t="s">
        <v>50</v>
      </c>
      <c r="BV52" s="14" t="s">
        <v>49</v>
      </c>
      <c r="BW52" s="14" t="s">
        <v>50</v>
      </c>
      <c r="BX52" s="14" t="s">
        <v>50</v>
      </c>
      <c r="BY52" s="14" t="s">
        <v>51</v>
      </c>
      <c r="BZ52" s="15" t="s">
        <v>52</v>
      </c>
      <c r="CA52" s="15"/>
      <c r="CB52" s="15"/>
      <c r="CC52" s="15"/>
      <c r="CD52" s="15"/>
      <c r="CE52" s="15" t="s">
        <v>61</v>
      </c>
      <c r="CF52" s="15"/>
      <c r="CG52" s="15"/>
      <c r="CH52" s="15"/>
      <c r="CI52" s="15"/>
      <c r="CJ52" s="14">
        <v>0</v>
      </c>
      <c r="CK52" s="14">
        <v>1</v>
      </c>
      <c r="CL52" s="14">
        <v>1</v>
      </c>
      <c r="CM52" s="15" t="s">
        <v>56</v>
      </c>
      <c r="CN52" s="15"/>
      <c r="CO52" s="15"/>
      <c r="CP52" s="15"/>
      <c r="CQ52" s="15"/>
      <c r="CR52" s="14">
        <v>1</v>
      </c>
      <c r="CS52" s="14">
        <v>0</v>
      </c>
      <c r="CT52" s="14">
        <v>1</v>
      </c>
      <c r="CU52" s="14">
        <v>0</v>
      </c>
      <c r="CV52" s="14">
        <v>1</v>
      </c>
      <c r="CW52" s="14">
        <v>1</v>
      </c>
      <c r="CX52" s="20">
        <v>1</v>
      </c>
      <c r="DA52" s="34"/>
      <c r="DB52" s="27">
        <v>1</v>
      </c>
      <c r="DC52" s="14">
        <v>1</v>
      </c>
      <c r="DD52" s="14" t="s">
        <v>50</v>
      </c>
      <c r="DE52" s="14" t="s">
        <v>49</v>
      </c>
      <c r="DF52" s="14" t="s">
        <v>50</v>
      </c>
      <c r="DG52" s="14" t="s">
        <v>50</v>
      </c>
      <c r="DH52" s="14" t="s">
        <v>51</v>
      </c>
      <c r="DI52" s="15" t="s">
        <v>52</v>
      </c>
      <c r="DJ52" s="15"/>
      <c r="DK52" s="15"/>
      <c r="DL52" s="15"/>
      <c r="DM52" s="15"/>
      <c r="DN52" s="15" t="s">
        <v>61</v>
      </c>
      <c r="DO52" s="15"/>
      <c r="DP52" s="15"/>
      <c r="DQ52" s="15"/>
      <c r="DR52" s="15"/>
      <c r="DS52" s="14">
        <v>0</v>
      </c>
      <c r="DT52" s="14">
        <v>1</v>
      </c>
      <c r="DU52" s="14">
        <v>1</v>
      </c>
      <c r="DV52" s="15" t="s">
        <v>56</v>
      </c>
      <c r="DW52" s="15"/>
      <c r="DX52" s="15"/>
      <c r="DY52" s="15"/>
      <c r="DZ52" s="15"/>
      <c r="EA52" s="14">
        <v>1</v>
      </c>
      <c r="EB52" s="14">
        <v>0</v>
      </c>
      <c r="EC52" s="14">
        <v>1</v>
      </c>
      <c r="ED52" s="14">
        <v>0</v>
      </c>
      <c r="EE52" s="14">
        <v>1</v>
      </c>
      <c r="EF52" s="14">
        <v>1</v>
      </c>
      <c r="EG52" s="20">
        <v>1</v>
      </c>
    </row>
    <row r="53" spans="1:137" x14ac:dyDescent="0.4">
      <c r="A53" s="25"/>
      <c r="B53" s="30" t="s">
        <v>91</v>
      </c>
      <c r="C53" s="27" t="s">
        <v>49</v>
      </c>
      <c r="D53" s="14" t="s">
        <v>49</v>
      </c>
      <c r="E53" s="14" t="s">
        <v>50</v>
      </c>
      <c r="F53" s="14" t="s">
        <v>50</v>
      </c>
      <c r="G53" s="14" t="s">
        <v>49</v>
      </c>
      <c r="H53" s="14" t="s">
        <v>49</v>
      </c>
      <c r="I53" s="14" t="s">
        <v>51</v>
      </c>
      <c r="J53" s="15" t="s">
        <v>52</v>
      </c>
      <c r="K53" s="15"/>
      <c r="L53" s="15"/>
      <c r="M53" s="15"/>
      <c r="N53" s="15"/>
      <c r="O53" s="15" t="s">
        <v>61</v>
      </c>
      <c r="P53" s="15"/>
      <c r="Q53" s="15"/>
      <c r="R53" s="15"/>
      <c r="S53" s="15"/>
      <c r="T53" s="14">
        <v>0</v>
      </c>
      <c r="U53" s="14">
        <v>1</v>
      </c>
      <c r="V53" s="14">
        <v>1</v>
      </c>
      <c r="W53" s="15" t="s">
        <v>56</v>
      </c>
      <c r="X53" s="15"/>
      <c r="Y53" s="15"/>
      <c r="Z53" s="15"/>
      <c r="AA53" s="15"/>
      <c r="AB53" s="14">
        <v>1</v>
      </c>
      <c r="AC53" s="14">
        <v>0</v>
      </c>
      <c r="AD53" s="14">
        <v>1</v>
      </c>
      <c r="AE53" s="14">
        <v>0</v>
      </c>
      <c r="AF53" s="14">
        <v>1</v>
      </c>
      <c r="AG53" s="14">
        <v>1</v>
      </c>
      <c r="AH53" s="20">
        <v>1</v>
      </c>
      <c r="AJ53" s="34" t="s">
        <v>166</v>
      </c>
      <c r="AK53" s="27" t="s">
        <v>49</v>
      </c>
      <c r="AL53" s="14">
        <v>1</v>
      </c>
      <c r="AM53" s="14" t="s">
        <v>50</v>
      </c>
      <c r="AN53" s="14" t="s">
        <v>50</v>
      </c>
      <c r="AO53" s="14" t="s">
        <v>49</v>
      </c>
      <c r="AP53" s="14" t="s">
        <v>49</v>
      </c>
      <c r="AQ53" s="14" t="s">
        <v>51</v>
      </c>
      <c r="AR53" s="15" t="s">
        <v>52</v>
      </c>
      <c r="AS53" s="15"/>
      <c r="AT53" s="15"/>
      <c r="AU53" s="15"/>
      <c r="AV53" s="15"/>
      <c r="AW53" s="15" t="s">
        <v>61</v>
      </c>
      <c r="AX53" s="15"/>
      <c r="AY53" s="15"/>
      <c r="AZ53" s="15"/>
      <c r="BA53" s="15"/>
      <c r="BB53" s="14">
        <v>0</v>
      </c>
      <c r="BC53" s="14">
        <v>1</v>
      </c>
      <c r="BD53" s="14">
        <v>1</v>
      </c>
      <c r="BE53" s="15" t="s">
        <v>56</v>
      </c>
      <c r="BF53" s="15"/>
      <c r="BG53" s="15"/>
      <c r="BH53" s="15"/>
      <c r="BI53" s="15"/>
      <c r="BJ53" s="14">
        <v>1</v>
      </c>
      <c r="BK53" s="14">
        <v>0</v>
      </c>
      <c r="BL53" s="14">
        <v>1</v>
      </c>
      <c r="BM53" s="14">
        <v>0</v>
      </c>
      <c r="BN53" s="14">
        <v>1</v>
      </c>
      <c r="BO53" s="14">
        <v>1</v>
      </c>
      <c r="BP53" s="20">
        <v>1</v>
      </c>
      <c r="BR53" s="34" t="s">
        <v>230</v>
      </c>
      <c r="BS53" s="27">
        <v>1</v>
      </c>
      <c r="BT53" s="14">
        <v>0</v>
      </c>
      <c r="BU53" s="14" t="s">
        <v>50</v>
      </c>
      <c r="BV53" s="14" t="s">
        <v>50</v>
      </c>
      <c r="BW53" s="14" t="s">
        <v>49</v>
      </c>
      <c r="BX53" s="14" t="s">
        <v>49</v>
      </c>
      <c r="BY53" s="14" t="s">
        <v>51</v>
      </c>
      <c r="BZ53" s="15" t="s">
        <v>52</v>
      </c>
      <c r="CA53" s="15"/>
      <c r="CB53" s="15"/>
      <c r="CC53" s="15"/>
      <c r="CD53" s="15"/>
      <c r="CE53" s="15" t="s">
        <v>61</v>
      </c>
      <c r="CF53" s="15"/>
      <c r="CG53" s="15"/>
      <c r="CH53" s="15"/>
      <c r="CI53" s="15"/>
      <c r="CJ53" s="14">
        <v>0</v>
      </c>
      <c r="CK53" s="14">
        <v>1</v>
      </c>
      <c r="CL53" s="14">
        <v>1</v>
      </c>
      <c r="CM53" s="15" t="s">
        <v>56</v>
      </c>
      <c r="CN53" s="15"/>
      <c r="CO53" s="15"/>
      <c r="CP53" s="15"/>
      <c r="CQ53" s="15"/>
      <c r="CR53" s="14">
        <v>1</v>
      </c>
      <c r="CS53" s="14">
        <v>0</v>
      </c>
      <c r="CT53" s="14">
        <v>1</v>
      </c>
      <c r="CU53" s="14">
        <v>0</v>
      </c>
      <c r="CV53" s="14">
        <v>1</v>
      </c>
      <c r="CW53" s="14">
        <v>1</v>
      </c>
      <c r="CX53" s="20">
        <v>1</v>
      </c>
      <c r="DA53" s="34"/>
      <c r="DB53" s="27">
        <v>1</v>
      </c>
      <c r="DC53" s="14">
        <v>1</v>
      </c>
      <c r="DD53" s="14" t="s">
        <v>50</v>
      </c>
      <c r="DE53" s="14" t="s">
        <v>50</v>
      </c>
      <c r="DF53" s="14" t="s">
        <v>49</v>
      </c>
      <c r="DG53" s="14" t="s">
        <v>49</v>
      </c>
      <c r="DH53" s="14" t="s">
        <v>51</v>
      </c>
      <c r="DI53" s="15" t="s">
        <v>52</v>
      </c>
      <c r="DJ53" s="15"/>
      <c r="DK53" s="15"/>
      <c r="DL53" s="15"/>
      <c r="DM53" s="15"/>
      <c r="DN53" s="15" t="s">
        <v>61</v>
      </c>
      <c r="DO53" s="15"/>
      <c r="DP53" s="15"/>
      <c r="DQ53" s="15"/>
      <c r="DR53" s="15"/>
      <c r="DS53" s="14">
        <v>0</v>
      </c>
      <c r="DT53" s="14">
        <v>1</v>
      </c>
      <c r="DU53" s="14">
        <v>1</v>
      </c>
      <c r="DV53" s="15" t="s">
        <v>56</v>
      </c>
      <c r="DW53" s="15"/>
      <c r="DX53" s="15"/>
      <c r="DY53" s="15"/>
      <c r="DZ53" s="15"/>
      <c r="EA53" s="14">
        <v>1</v>
      </c>
      <c r="EB53" s="14">
        <v>0</v>
      </c>
      <c r="EC53" s="14">
        <v>1</v>
      </c>
      <c r="ED53" s="14">
        <v>0</v>
      </c>
      <c r="EE53" s="14">
        <v>1</v>
      </c>
      <c r="EF53" s="14">
        <v>1</v>
      </c>
      <c r="EG53" s="20">
        <v>1</v>
      </c>
    </row>
    <row r="54" spans="1:137" x14ac:dyDescent="0.4">
      <c r="A54" s="25"/>
      <c r="B54" s="30"/>
      <c r="C54" s="27" t="s">
        <v>49</v>
      </c>
      <c r="D54" s="14" t="s">
        <v>49</v>
      </c>
      <c r="E54" s="14" t="s">
        <v>50</v>
      </c>
      <c r="F54" s="14" t="s">
        <v>50</v>
      </c>
      <c r="G54" s="14" t="s">
        <v>49</v>
      </c>
      <c r="H54" s="14" t="s">
        <v>50</v>
      </c>
      <c r="I54" s="14" t="s">
        <v>51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>
        <v>0</v>
      </c>
      <c r="U54" s="14">
        <v>1</v>
      </c>
      <c r="V54" s="14">
        <v>1</v>
      </c>
      <c r="W54" s="14"/>
      <c r="X54" s="14"/>
      <c r="Y54" s="14"/>
      <c r="Z54" s="14"/>
      <c r="AA54" s="14"/>
      <c r="AB54" s="14">
        <v>1</v>
      </c>
      <c r="AC54" s="14">
        <v>0</v>
      </c>
      <c r="AD54" s="14">
        <v>1</v>
      </c>
      <c r="AE54" s="14">
        <v>0</v>
      </c>
      <c r="AF54" s="14">
        <v>1</v>
      </c>
      <c r="AG54" s="14">
        <v>1</v>
      </c>
      <c r="AH54" s="20">
        <v>1</v>
      </c>
      <c r="AJ54" s="34" t="s">
        <v>167</v>
      </c>
      <c r="AK54" s="27" t="s">
        <v>49</v>
      </c>
      <c r="AL54" s="14">
        <v>1</v>
      </c>
      <c r="AM54" s="14" t="s">
        <v>50</v>
      </c>
      <c r="AN54" s="14" t="s">
        <v>50</v>
      </c>
      <c r="AO54" s="14" t="s">
        <v>49</v>
      </c>
      <c r="AP54" s="14" t="s">
        <v>50</v>
      </c>
      <c r="AQ54" s="14" t="s">
        <v>51</v>
      </c>
      <c r="AR54" s="15" t="s">
        <v>52</v>
      </c>
      <c r="AS54" s="15"/>
      <c r="AT54" s="15"/>
      <c r="AU54" s="15"/>
      <c r="AV54" s="15"/>
      <c r="AW54" s="15" t="s">
        <v>61</v>
      </c>
      <c r="AX54" s="15"/>
      <c r="AY54" s="15"/>
      <c r="AZ54" s="15"/>
      <c r="BA54" s="15"/>
      <c r="BB54" s="14">
        <v>0</v>
      </c>
      <c r="BC54" s="14">
        <v>1</v>
      </c>
      <c r="BD54" s="14">
        <v>1</v>
      </c>
      <c r="BE54" s="15" t="s">
        <v>56</v>
      </c>
      <c r="BF54" s="15"/>
      <c r="BG54" s="15"/>
      <c r="BH54" s="15"/>
      <c r="BI54" s="15"/>
      <c r="BJ54" s="14">
        <v>1</v>
      </c>
      <c r="BK54" s="14">
        <v>0</v>
      </c>
      <c r="BL54" s="14">
        <v>1</v>
      </c>
      <c r="BM54" s="14">
        <v>0</v>
      </c>
      <c r="BN54" s="14">
        <v>1</v>
      </c>
      <c r="BO54" s="14">
        <v>1</v>
      </c>
      <c r="BP54" s="20">
        <v>1</v>
      </c>
      <c r="BR54" s="34" t="s">
        <v>231</v>
      </c>
      <c r="BS54" s="27">
        <v>1</v>
      </c>
      <c r="BT54" s="14">
        <v>0</v>
      </c>
      <c r="BU54" s="14" t="s">
        <v>50</v>
      </c>
      <c r="BV54" s="14" t="s">
        <v>50</v>
      </c>
      <c r="BW54" s="14" t="s">
        <v>49</v>
      </c>
      <c r="BX54" s="14" t="s">
        <v>50</v>
      </c>
      <c r="BY54" s="14" t="s">
        <v>51</v>
      </c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>
        <v>0</v>
      </c>
      <c r="CK54" s="14">
        <v>1</v>
      </c>
      <c r="CL54" s="14">
        <v>1</v>
      </c>
      <c r="CM54" s="14"/>
      <c r="CN54" s="14"/>
      <c r="CO54" s="14"/>
      <c r="CP54" s="14"/>
      <c r="CQ54" s="14"/>
      <c r="CR54" s="14">
        <v>1</v>
      </c>
      <c r="CS54" s="14">
        <v>0</v>
      </c>
      <c r="CT54" s="14">
        <v>1</v>
      </c>
      <c r="CU54" s="14">
        <v>0</v>
      </c>
      <c r="CV54" s="14">
        <v>1</v>
      </c>
      <c r="CW54" s="14">
        <v>1</v>
      </c>
      <c r="CX54" s="20">
        <v>1</v>
      </c>
      <c r="DA54" s="34"/>
      <c r="DB54" s="27">
        <v>1</v>
      </c>
      <c r="DC54" s="14">
        <v>1</v>
      </c>
      <c r="DD54" s="14" t="s">
        <v>50</v>
      </c>
      <c r="DE54" s="14" t="s">
        <v>50</v>
      </c>
      <c r="DF54" s="14" t="s">
        <v>49</v>
      </c>
      <c r="DG54" s="14" t="s">
        <v>50</v>
      </c>
      <c r="DH54" s="14" t="s">
        <v>51</v>
      </c>
      <c r="DI54" s="15" t="s">
        <v>52</v>
      </c>
      <c r="DJ54" s="15"/>
      <c r="DK54" s="15"/>
      <c r="DL54" s="15"/>
      <c r="DM54" s="15"/>
      <c r="DN54" s="15" t="s">
        <v>61</v>
      </c>
      <c r="DO54" s="15"/>
      <c r="DP54" s="15"/>
      <c r="DQ54" s="15"/>
      <c r="DR54" s="15"/>
      <c r="DS54" s="14">
        <v>0</v>
      </c>
      <c r="DT54" s="14">
        <v>1</v>
      </c>
      <c r="DU54" s="14">
        <v>1</v>
      </c>
      <c r="DV54" s="15" t="s">
        <v>56</v>
      </c>
      <c r="DW54" s="15"/>
      <c r="DX54" s="15"/>
      <c r="DY54" s="15"/>
      <c r="DZ54" s="15"/>
      <c r="EA54" s="14">
        <v>1</v>
      </c>
      <c r="EB54" s="14">
        <v>0</v>
      </c>
      <c r="EC54" s="14">
        <v>1</v>
      </c>
      <c r="ED54" s="14">
        <v>0</v>
      </c>
      <c r="EE54" s="14">
        <v>1</v>
      </c>
      <c r="EF54" s="14">
        <v>1</v>
      </c>
      <c r="EG54" s="20">
        <v>1</v>
      </c>
    </row>
    <row r="55" spans="1:137" x14ac:dyDescent="0.4">
      <c r="A55" s="25"/>
      <c r="B55" s="30" t="s">
        <v>92</v>
      </c>
      <c r="C55" s="27" t="s">
        <v>49</v>
      </c>
      <c r="D55" s="14" t="s">
        <v>49</v>
      </c>
      <c r="E55" s="14" t="s">
        <v>50</v>
      </c>
      <c r="F55" s="14" t="s">
        <v>50</v>
      </c>
      <c r="G55" s="14" t="s">
        <v>50</v>
      </c>
      <c r="H55" s="14" t="s">
        <v>49</v>
      </c>
      <c r="I55" s="14" t="s">
        <v>51</v>
      </c>
      <c r="J55" s="15" t="s">
        <v>52</v>
      </c>
      <c r="K55" s="15"/>
      <c r="L55" s="15"/>
      <c r="M55" s="15"/>
      <c r="N55" s="15"/>
      <c r="O55" s="15" t="s">
        <v>61</v>
      </c>
      <c r="P55" s="15"/>
      <c r="Q55" s="15"/>
      <c r="R55" s="15"/>
      <c r="S55" s="15"/>
      <c r="T55" s="14">
        <v>0</v>
      </c>
      <c r="U55" s="14">
        <v>1</v>
      </c>
      <c r="V55" s="14">
        <v>1</v>
      </c>
      <c r="W55" s="15" t="s">
        <v>56</v>
      </c>
      <c r="X55" s="15"/>
      <c r="Y55" s="15"/>
      <c r="Z55" s="15"/>
      <c r="AA55" s="15"/>
      <c r="AB55" s="14">
        <v>1</v>
      </c>
      <c r="AC55" s="14">
        <v>0</v>
      </c>
      <c r="AD55" s="14">
        <v>1</v>
      </c>
      <c r="AE55" s="14">
        <v>0</v>
      </c>
      <c r="AF55" s="14">
        <v>1</v>
      </c>
      <c r="AG55" s="14">
        <v>1</v>
      </c>
      <c r="AH55" s="20">
        <v>1</v>
      </c>
      <c r="AJ55" s="34" t="s">
        <v>168</v>
      </c>
      <c r="AK55" s="27" t="s">
        <v>49</v>
      </c>
      <c r="AL55" s="14">
        <v>1</v>
      </c>
      <c r="AM55" s="14" t="s">
        <v>50</v>
      </c>
      <c r="AN55" s="14" t="s">
        <v>50</v>
      </c>
      <c r="AO55" s="14" t="s">
        <v>50</v>
      </c>
      <c r="AP55" s="14" t="s">
        <v>49</v>
      </c>
      <c r="AQ55" s="14" t="s">
        <v>51</v>
      </c>
      <c r="AR55" s="15" t="s">
        <v>52</v>
      </c>
      <c r="AS55" s="15"/>
      <c r="AT55" s="15"/>
      <c r="AU55" s="15"/>
      <c r="AV55" s="15"/>
      <c r="AW55" s="15" t="s">
        <v>61</v>
      </c>
      <c r="AX55" s="15"/>
      <c r="AY55" s="15"/>
      <c r="AZ55" s="15"/>
      <c r="BA55" s="15"/>
      <c r="BB55" s="14">
        <v>0</v>
      </c>
      <c r="BC55" s="14">
        <v>1</v>
      </c>
      <c r="BD55" s="14">
        <v>1</v>
      </c>
      <c r="BE55" s="15" t="s">
        <v>56</v>
      </c>
      <c r="BF55" s="15"/>
      <c r="BG55" s="15"/>
      <c r="BH55" s="15"/>
      <c r="BI55" s="15"/>
      <c r="BJ55" s="14">
        <v>1</v>
      </c>
      <c r="BK55" s="14">
        <v>0</v>
      </c>
      <c r="BL55" s="14">
        <v>1</v>
      </c>
      <c r="BM55" s="14">
        <v>0</v>
      </c>
      <c r="BN55" s="14">
        <v>1</v>
      </c>
      <c r="BO55" s="14">
        <v>1</v>
      </c>
      <c r="BP55" s="20">
        <v>1</v>
      </c>
      <c r="BR55" s="34" t="s">
        <v>232</v>
      </c>
      <c r="BS55" s="27">
        <v>1</v>
      </c>
      <c r="BT55" s="14">
        <v>0</v>
      </c>
      <c r="BU55" s="14" t="s">
        <v>50</v>
      </c>
      <c r="BV55" s="14" t="s">
        <v>50</v>
      </c>
      <c r="BW55" s="14" t="s">
        <v>50</v>
      </c>
      <c r="BX55" s="14" t="s">
        <v>49</v>
      </c>
      <c r="BY55" s="14" t="s">
        <v>51</v>
      </c>
      <c r="BZ55" s="15" t="s">
        <v>52</v>
      </c>
      <c r="CA55" s="15"/>
      <c r="CB55" s="15"/>
      <c r="CC55" s="15"/>
      <c r="CD55" s="15"/>
      <c r="CE55" s="15" t="s">
        <v>61</v>
      </c>
      <c r="CF55" s="15"/>
      <c r="CG55" s="15"/>
      <c r="CH55" s="15"/>
      <c r="CI55" s="15"/>
      <c r="CJ55" s="14">
        <v>0</v>
      </c>
      <c r="CK55" s="14">
        <v>1</v>
      </c>
      <c r="CL55" s="14">
        <v>1</v>
      </c>
      <c r="CM55" s="15" t="s">
        <v>56</v>
      </c>
      <c r="CN55" s="15"/>
      <c r="CO55" s="15"/>
      <c r="CP55" s="15"/>
      <c r="CQ55" s="15"/>
      <c r="CR55" s="14">
        <v>1</v>
      </c>
      <c r="CS55" s="14">
        <v>0</v>
      </c>
      <c r="CT55" s="14">
        <v>1</v>
      </c>
      <c r="CU55" s="14">
        <v>0</v>
      </c>
      <c r="CV55" s="14">
        <v>1</v>
      </c>
      <c r="CW55" s="14">
        <v>1</v>
      </c>
      <c r="CX55" s="20">
        <v>1</v>
      </c>
      <c r="DA55" s="34"/>
      <c r="DB55" s="27">
        <v>1</v>
      </c>
      <c r="DC55" s="14">
        <v>1</v>
      </c>
      <c r="DD55" s="14" t="s">
        <v>50</v>
      </c>
      <c r="DE55" s="14" t="s">
        <v>50</v>
      </c>
      <c r="DF55" s="14" t="s">
        <v>50</v>
      </c>
      <c r="DG55" s="14" t="s">
        <v>49</v>
      </c>
      <c r="DH55" s="14" t="s">
        <v>51</v>
      </c>
      <c r="DI55" s="15" t="s">
        <v>52</v>
      </c>
      <c r="DJ55" s="15"/>
      <c r="DK55" s="15"/>
      <c r="DL55" s="15"/>
      <c r="DM55" s="15"/>
      <c r="DN55" s="15" t="s">
        <v>61</v>
      </c>
      <c r="DO55" s="15"/>
      <c r="DP55" s="15"/>
      <c r="DQ55" s="15"/>
      <c r="DR55" s="15"/>
      <c r="DS55" s="14">
        <v>0</v>
      </c>
      <c r="DT55" s="14">
        <v>1</v>
      </c>
      <c r="DU55" s="14">
        <v>1</v>
      </c>
      <c r="DV55" s="15" t="s">
        <v>56</v>
      </c>
      <c r="DW55" s="15"/>
      <c r="DX55" s="15"/>
      <c r="DY55" s="15"/>
      <c r="DZ55" s="15"/>
      <c r="EA55" s="14">
        <v>1</v>
      </c>
      <c r="EB55" s="14">
        <v>0</v>
      </c>
      <c r="EC55" s="14">
        <v>1</v>
      </c>
      <c r="ED55" s="14">
        <v>0</v>
      </c>
      <c r="EE55" s="14">
        <v>1</v>
      </c>
      <c r="EF55" s="14">
        <v>1</v>
      </c>
      <c r="EG55" s="20">
        <v>1</v>
      </c>
    </row>
    <row r="56" spans="1:137" ht="19.5" thickBot="1" x14ac:dyDescent="0.45">
      <c r="A56" s="25"/>
      <c r="B56" s="31" t="s">
        <v>93</v>
      </c>
      <c r="C56" s="28" t="s">
        <v>49</v>
      </c>
      <c r="D56" s="21" t="s">
        <v>49</v>
      </c>
      <c r="E56" s="21" t="s">
        <v>50</v>
      </c>
      <c r="F56" s="21" t="s">
        <v>50</v>
      </c>
      <c r="G56" s="21" t="s">
        <v>50</v>
      </c>
      <c r="H56" s="21" t="s">
        <v>50</v>
      </c>
      <c r="I56" s="21" t="s">
        <v>51</v>
      </c>
      <c r="J56" s="23" t="s">
        <v>52</v>
      </c>
      <c r="K56" s="23"/>
      <c r="L56" s="23"/>
      <c r="M56" s="23"/>
      <c r="N56" s="23"/>
      <c r="O56" s="23" t="s">
        <v>61</v>
      </c>
      <c r="P56" s="23"/>
      <c r="Q56" s="23"/>
      <c r="R56" s="23"/>
      <c r="S56" s="23"/>
      <c r="T56" s="21">
        <v>0</v>
      </c>
      <c r="U56" s="21">
        <v>1</v>
      </c>
      <c r="V56" s="21">
        <v>1</v>
      </c>
      <c r="W56" s="23" t="s">
        <v>56</v>
      </c>
      <c r="X56" s="23"/>
      <c r="Y56" s="23"/>
      <c r="Z56" s="23"/>
      <c r="AA56" s="23"/>
      <c r="AB56" s="21">
        <v>1</v>
      </c>
      <c r="AC56" s="21">
        <v>0</v>
      </c>
      <c r="AD56" s="21">
        <v>1</v>
      </c>
      <c r="AE56" s="21">
        <v>0</v>
      </c>
      <c r="AF56" s="21">
        <v>1</v>
      </c>
      <c r="AG56" s="21">
        <v>1</v>
      </c>
      <c r="AH56" s="22">
        <v>1</v>
      </c>
      <c r="AJ56" s="35" t="s">
        <v>169</v>
      </c>
      <c r="AK56" s="28" t="s">
        <v>49</v>
      </c>
      <c r="AL56" s="21">
        <v>1</v>
      </c>
      <c r="AM56" s="21" t="s">
        <v>50</v>
      </c>
      <c r="AN56" s="21" t="s">
        <v>50</v>
      </c>
      <c r="AO56" s="21" t="s">
        <v>50</v>
      </c>
      <c r="AP56" s="21" t="s">
        <v>50</v>
      </c>
      <c r="AQ56" s="21" t="s">
        <v>51</v>
      </c>
      <c r="AR56" s="23" t="s">
        <v>52</v>
      </c>
      <c r="AS56" s="23"/>
      <c r="AT56" s="23"/>
      <c r="AU56" s="23"/>
      <c r="AV56" s="23"/>
      <c r="AW56" s="23" t="s">
        <v>61</v>
      </c>
      <c r="AX56" s="23"/>
      <c r="AY56" s="23"/>
      <c r="AZ56" s="23"/>
      <c r="BA56" s="23"/>
      <c r="BB56" s="21">
        <v>0</v>
      </c>
      <c r="BC56" s="21">
        <v>1</v>
      </c>
      <c r="BD56" s="21">
        <v>1</v>
      </c>
      <c r="BE56" s="23" t="s">
        <v>56</v>
      </c>
      <c r="BF56" s="23"/>
      <c r="BG56" s="23"/>
      <c r="BH56" s="23"/>
      <c r="BI56" s="23"/>
      <c r="BJ56" s="21">
        <v>1</v>
      </c>
      <c r="BK56" s="21">
        <v>0</v>
      </c>
      <c r="BL56" s="21">
        <v>1</v>
      </c>
      <c r="BM56" s="21">
        <v>0</v>
      </c>
      <c r="BN56" s="21">
        <v>1</v>
      </c>
      <c r="BO56" s="21">
        <v>1</v>
      </c>
      <c r="BP56" s="22">
        <v>1</v>
      </c>
      <c r="BR56" s="35" t="s">
        <v>233</v>
      </c>
      <c r="BS56" s="28">
        <v>1</v>
      </c>
      <c r="BT56" s="21">
        <v>0</v>
      </c>
      <c r="BU56" s="21" t="s">
        <v>50</v>
      </c>
      <c r="BV56" s="21" t="s">
        <v>50</v>
      </c>
      <c r="BW56" s="21" t="s">
        <v>50</v>
      </c>
      <c r="BX56" s="21" t="s">
        <v>50</v>
      </c>
      <c r="BY56" s="21" t="s">
        <v>51</v>
      </c>
      <c r="BZ56" s="23" t="s">
        <v>52</v>
      </c>
      <c r="CA56" s="23"/>
      <c r="CB56" s="23"/>
      <c r="CC56" s="23"/>
      <c r="CD56" s="23"/>
      <c r="CE56" s="23" t="s">
        <v>61</v>
      </c>
      <c r="CF56" s="23"/>
      <c r="CG56" s="23"/>
      <c r="CH56" s="23"/>
      <c r="CI56" s="23"/>
      <c r="CJ56" s="21">
        <v>0</v>
      </c>
      <c r="CK56" s="21">
        <v>1</v>
      </c>
      <c r="CL56" s="21">
        <v>1</v>
      </c>
      <c r="CM56" s="23" t="s">
        <v>56</v>
      </c>
      <c r="CN56" s="23"/>
      <c r="CO56" s="23"/>
      <c r="CP56" s="23"/>
      <c r="CQ56" s="23"/>
      <c r="CR56" s="21">
        <v>1</v>
      </c>
      <c r="CS56" s="21">
        <v>0</v>
      </c>
      <c r="CT56" s="21">
        <v>1</v>
      </c>
      <c r="CU56" s="21">
        <v>0</v>
      </c>
      <c r="CV56" s="21">
        <v>1</v>
      </c>
      <c r="CW56" s="21">
        <v>1</v>
      </c>
      <c r="CX56" s="22">
        <v>1</v>
      </c>
      <c r="DA56" s="35"/>
      <c r="DB56" s="28">
        <v>1</v>
      </c>
      <c r="DC56" s="21">
        <v>1</v>
      </c>
      <c r="DD56" s="21" t="s">
        <v>50</v>
      </c>
      <c r="DE56" s="21" t="s">
        <v>50</v>
      </c>
      <c r="DF56" s="21" t="s">
        <v>50</v>
      </c>
      <c r="DG56" s="21" t="s">
        <v>50</v>
      </c>
      <c r="DH56" s="21" t="s">
        <v>51</v>
      </c>
      <c r="DI56" s="23" t="s">
        <v>52</v>
      </c>
      <c r="DJ56" s="23"/>
      <c r="DK56" s="23"/>
      <c r="DL56" s="23"/>
      <c r="DM56" s="23"/>
      <c r="DN56" s="23" t="s">
        <v>61</v>
      </c>
      <c r="DO56" s="23"/>
      <c r="DP56" s="23"/>
      <c r="DQ56" s="23"/>
      <c r="DR56" s="23"/>
      <c r="DS56" s="21">
        <v>0</v>
      </c>
      <c r="DT56" s="21">
        <v>1</v>
      </c>
      <c r="DU56" s="21">
        <v>1</v>
      </c>
      <c r="DV56" s="23" t="s">
        <v>56</v>
      </c>
      <c r="DW56" s="23"/>
      <c r="DX56" s="23"/>
      <c r="DY56" s="23"/>
      <c r="DZ56" s="23"/>
      <c r="EA56" s="21">
        <v>1</v>
      </c>
      <c r="EB56" s="21">
        <v>0</v>
      </c>
      <c r="EC56" s="21">
        <v>1</v>
      </c>
      <c r="ED56" s="21">
        <v>0</v>
      </c>
      <c r="EE56" s="21">
        <v>1</v>
      </c>
      <c r="EF56" s="21">
        <v>1</v>
      </c>
      <c r="EG56" s="22">
        <v>1</v>
      </c>
    </row>
    <row r="57" spans="1:137" ht="19.5" thickBot="1" x14ac:dyDescent="0.45">
      <c r="A57" s="1"/>
    </row>
    <row r="58" spans="1:137" ht="19.5" thickBot="1" x14ac:dyDescent="0.45">
      <c r="A58" s="25" t="s">
        <v>57</v>
      </c>
      <c r="B58" s="29" t="s">
        <v>97</v>
      </c>
      <c r="C58" s="26" t="s">
        <v>49</v>
      </c>
      <c r="D58" s="17" t="s">
        <v>49</v>
      </c>
      <c r="E58" s="17" t="s">
        <v>49</v>
      </c>
      <c r="F58" s="17" t="s">
        <v>49</v>
      </c>
      <c r="G58" s="17" t="s">
        <v>49</v>
      </c>
      <c r="H58" s="17" t="s">
        <v>49</v>
      </c>
      <c r="I58" s="17" t="s">
        <v>51</v>
      </c>
      <c r="J58" s="18" t="s">
        <v>52</v>
      </c>
      <c r="K58" s="18"/>
      <c r="L58" s="18"/>
      <c r="M58" s="18"/>
      <c r="N58" s="18"/>
      <c r="O58" s="18" t="s">
        <v>55</v>
      </c>
      <c r="P58" s="18"/>
      <c r="Q58" s="18"/>
      <c r="R58" s="18"/>
      <c r="S58" s="18"/>
      <c r="T58" s="17">
        <v>0</v>
      </c>
      <c r="U58" s="17">
        <v>1</v>
      </c>
      <c r="V58" s="17">
        <v>0</v>
      </c>
      <c r="W58" s="18" t="s">
        <v>56</v>
      </c>
      <c r="X58" s="18"/>
      <c r="Y58" s="18"/>
      <c r="Z58" s="18"/>
      <c r="AA58" s="18"/>
      <c r="AB58" s="17">
        <v>1</v>
      </c>
      <c r="AC58" s="17">
        <v>0</v>
      </c>
      <c r="AD58" s="17">
        <v>1</v>
      </c>
      <c r="AE58" s="17">
        <v>0</v>
      </c>
      <c r="AF58" s="17">
        <v>1</v>
      </c>
      <c r="AG58" s="17">
        <v>1</v>
      </c>
      <c r="AH58" s="19">
        <v>1</v>
      </c>
      <c r="AJ58" s="32" t="s">
        <v>170</v>
      </c>
      <c r="AK58" s="26" t="s">
        <v>49</v>
      </c>
      <c r="AL58" s="17">
        <v>1</v>
      </c>
      <c r="AM58" s="17" t="s">
        <v>49</v>
      </c>
      <c r="AN58" s="17" t="s">
        <v>49</v>
      </c>
      <c r="AO58" s="17" t="s">
        <v>49</v>
      </c>
      <c r="AP58" s="17" t="s">
        <v>49</v>
      </c>
      <c r="AQ58" s="17" t="s">
        <v>51</v>
      </c>
      <c r="AR58" s="18" t="s">
        <v>52</v>
      </c>
      <c r="AS58" s="18"/>
      <c r="AT58" s="18"/>
      <c r="AU58" s="18"/>
      <c r="AV58" s="18"/>
      <c r="AW58" s="18" t="s">
        <v>55</v>
      </c>
      <c r="AX58" s="18"/>
      <c r="AY58" s="18"/>
      <c r="AZ58" s="18"/>
      <c r="BA58" s="18"/>
      <c r="BB58" s="17">
        <v>0</v>
      </c>
      <c r="BC58" s="17">
        <v>1</v>
      </c>
      <c r="BD58" s="17">
        <v>0</v>
      </c>
      <c r="BE58" s="18" t="s">
        <v>56</v>
      </c>
      <c r="BF58" s="18"/>
      <c r="BG58" s="18"/>
      <c r="BH58" s="18"/>
      <c r="BI58" s="18"/>
      <c r="BJ58" s="17">
        <v>1</v>
      </c>
      <c r="BK58" s="17">
        <v>0</v>
      </c>
      <c r="BL58" s="17">
        <v>1</v>
      </c>
      <c r="BM58" s="17">
        <v>0</v>
      </c>
      <c r="BN58" s="17">
        <v>1</v>
      </c>
      <c r="BO58" s="17">
        <v>1</v>
      </c>
      <c r="BP58" s="19">
        <v>1</v>
      </c>
      <c r="BR58" s="32" t="s">
        <v>234</v>
      </c>
      <c r="BS58" s="26">
        <v>1</v>
      </c>
      <c r="BT58" s="17">
        <v>0</v>
      </c>
      <c r="BU58" s="17" t="s">
        <v>49</v>
      </c>
      <c r="BV58" s="17" t="s">
        <v>49</v>
      </c>
      <c r="BW58" s="17" t="s">
        <v>49</v>
      </c>
      <c r="BX58" s="17" t="s">
        <v>49</v>
      </c>
      <c r="BY58" s="17" t="s">
        <v>51</v>
      </c>
      <c r="BZ58" s="18" t="s">
        <v>52</v>
      </c>
      <c r="CA58" s="18"/>
      <c r="CB58" s="18"/>
      <c r="CC58" s="18"/>
      <c r="CD58" s="18"/>
      <c r="CE58" s="18" t="s">
        <v>55</v>
      </c>
      <c r="CF58" s="18"/>
      <c r="CG58" s="18"/>
      <c r="CH58" s="18"/>
      <c r="CI58" s="18"/>
      <c r="CJ58" s="17">
        <v>0</v>
      </c>
      <c r="CK58" s="17">
        <v>1</v>
      </c>
      <c r="CL58" s="17">
        <v>0</v>
      </c>
      <c r="CM58" s="18" t="s">
        <v>56</v>
      </c>
      <c r="CN58" s="18"/>
      <c r="CO58" s="18"/>
      <c r="CP58" s="18"/>
      <c r="CQ58" s="18"/>
      <c r="CR58" s="17">
        <v>1</v>
      </c>
      <c r="CS58" s="17">
        <v>0</v>
      </c>
      <c r="CT58" s="17">
        <v>1</v>
      </c>
      <c r="CU58" s="17">
        <v>0</v>
      </c>
      <c r="CV58" s="17">
        <v>1</v>
      </c>
      <c r="CW58" s="17">
        <v>1</v>
      </c>
      <c r="CX58" s="19">
        <v>1</v>
      </c>
      <c r="CZ58" s="12"/>
      <c r="DA58" s="32" t="s">
        <v>299</v>
      </c>
      <c r="DB58" s="26">
        <v>1</v>
      </c>
      <c r="DC58" s="17">
        <v>1</v>
      </c>
      <c r="DD58" s="17" t="s">
        <v>49</v>
      </c>
      <c r="DE58" s="17" t="s">
        <v>49</v>
      </c>
      <c r="DF58" s="17" t="s">
        <v>49</v>
      </c>
      <c r="DG58" s="17" t="s">
        <v>49</v>
      </c>
      <c r="DH58" s="17" t="s">
        <v>51</v>
      </c>
      <c r="DI58" s="18" t="s">
        <v>52</v>
      </c>
      <c r="DJ58" s="18"/>
      <c r="DK58" s="18"/>
      <c r="DL58" s="18"/>
      <c r="DM58" s="18"/>
      <c r="DN58" s="18" t="s">
        <v>55</v>
      </c>
      <c r="DO58" s="18"/>
      <c r="DP58" s="18"/>
      <c r="DQ58" s="18"/>
      <c r="DR58" s="18"/>
      <c r="DS58" s="17">
        <v>0</v>
      </c>
      <c r="DT58" s="17">
        <v>1</v>
      </c>
      <c r="DU58" s="17">
        <v>0</v>
      </c>
      <c r="DV58" s="18" t="s">
        <v>56</v>
      </c>
      <c r="DW58" s="18"/>
      <c r="DX58" s="18"/>
      <c r="DY58" s="18"/>
      <c r="DZ58" s="18"/>
      <c r="EA58" s="17">
        <v>1</v>
      </c>
      <c r="EB58" s="17">
        <v>0</v>
      </c>
      <c r="EC58" s="17">
        <v>1</v>
      </c>
      <c r="ED58" s="17">
        <v>0</v>
      </c>
      <c r="EE58" s="17">
        <v>1</v>
      </c>
      <c r="EF58" s="17">
        <v>1</v>
      </c>
      <c r="EG58" s="19">
        <v>1</v>
      </c>
    </row>
    <row r="59" spans="1:137" ht="19.5" thickBot="1" x14ac:dyDescent="0.45">
      <c r="A59" s="25"/>
      <c r="B59" s="30" t="s">
        <v>98</v>
      </c>
      <c r="C59" s="27" t="s">
        <v>49</v>
      </c>
      <c r="D59" s="14" t="s">
        <v>49</v>
      </c>
      <c r="E59" s="14" t="s">
        <v>49</v>
      </c>
      <c r="F59" s="14" t="s">
        <v>49</v>
      </c>
      <c r="G59" s="14" t="s">
        <v>49</v>
      </c>
      <c r="H59" s="14" t="s">
        <v>50</v>
      </c>
      <c r="I59" s="14" t="s">
        <v>51</v>
      </c>
      <c r="J59" s="15" t="s">
        <v>52</v>
      </c>
      <c r="K59" s="15"/>
      <c r="L59" s="15"/>
      <c r="M59" s="15"/>
      <c r="N59" s="15"/>
      <c r="O59" s="15" t="s">
        <v>55</v>
      </c>
      <c r="P59" s="15"/>
      <c r="Q59" s="15"/>
      <c r="R59" s="15"/>
      <c r="S59" s="15"/>
      <c r="T59" s="14">
        <v>0</v>
      </c>
      <c r="U59" s="14">
        <v>1</v>
      </c>
      <c r="V59" s="14">
        <v>0</v>
      </c>
      <c r="W59" s="15" t="s">
        <v>56</v>
      </c>
      <c r="X59" s="15"/>
      <c r="Y59" s="15"/>
      <c r="Z59" s="15"/>
      <c r="AA59" s="15"/>
      <c r="AB59" s="14">
        <v>1</v>
      </c>
      <c r="AC59" s="14">
        <v>0</v>
      </c>
      <c r="AD59" s="14">
        <v>1</v>
      </c>
      <c r="AE59" s="14">
        <v>0</v>
      </c>
      <c r="AF59" s="14">
        <v>1</v>
      </c>
      <c r="AG59" s="14">
        <v>1</v>
      </c>
      <c r="AH59" s="20">
        <v>1</v>
      </c>
      <c r="AJ59" s="33"/>
      <c r="AK59" s="27" t="s">
        <v>49</v>
      </c>
      <c r="AL59" s="14">
        <v>1</v>
      </c>
      <c r="AM59" s="14" t="s">
        <v>49</v>
      </c>
      <c r="AN59" s="14" t="s">
        <v>49</v>
      </c>
      <c r="AO59" s="14" t="s">
        <v>49</v>
      </c>
      <c r="AP59" s="14" t="s">
        <v>50</v>
      </c>
      <c r="AQ59" s="14" t="s">
        <v>51</v>
      </c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7">
        <v>0</v>
      </c>
      <c r="BC59" s="17">
        <v>1</v>
      </c>
      <c r="BD59" s="17">
        <v>0</v>
      </c>
      <c r="BE59" s="16"/>
      <c r="BF59" s="16"/>
      <c r="BG59" s="16"/>
      <c r="BH59" s="16"/>
      <c r="BI59" s="16"/>
      <c r="BJ59" s="14">
        <v>1</v>
      </c>
      <c r="BK59" s="14">
        <v>0</v>
      </c>
      <c r="BL59" s="14">
        <v>1</v>
      </c>
      <c r="BM59" s="14">
        <v>0</v>
      </c>
      <c r="BN59" s="14">
        <v>1</v>
      </c>
      <c r="BO59" s="14">
        <v>1</v>
      </c>
      <c r="BP59" s="20">
        <v>1</v>
      </c>
      <c r="BR59" s="34" t="s">
        <v>235</v>
      </c>
      <c r="BS59" s="27">
        <v>1</v>
      </c>
      <c r="BT59" s="14">
        <v>0</v>
      </c>
      <c r="BU59" s="14" t="s">
        <v>49</v>
      </c>
      <c r="BV59" s="14" t="s">
        <v>49</v>
      </c>
      <c r="BW59" s="14" t="s">
        <v>49</v>
      </c>
      <c r="BX59" s="14" t="s">
        <v>50</v>
      </c>
      <c r="BY59" s="14" t="s">
        <v>51</v>
      </c>
      <c r="BZ59" s="15" t="s">
        <v>52</v>
      </c>
      <c r="CA59" s="15"/>
      <c r="CB59" s="15"/>
      <c r="CC59" s="15"/>
      <c r="CD59" s="15"/>
      <c r="CE59" s="15" t="s">
        <v>55</v>
      </c>
      <c r="CF59" s="15"/>
      <c r="CG59" s="15"/>
      <c r="CH59" s="15"/>
      <c r="CI59" s="15"/>
      <c r="CJ59" s="14">
        <v>0</v>
      </c>
      <c r="CK59" s="14">
        <v>1</v>
      </c>
      <c r="CL59" s="14">
        <v>0</v>
      </c>
      <c r="CM59" s="15" t="s">
        <v>56</v>
      </c>
      <c r="CN59" s="15"/>
      <c r="CO59" s="15"/>
      <c r="CP59" s="15"/>
      <c r="CQ59" s="15"/>
      <c r="CR59" s="14">
        <v>1</v>
      </c>
      <c r="CS59" s="14">
        <v>0</v>
      </c>
      <c r="CT59" s="14">
        <v>1</v>
      </c>
      <c r="CU59" s="14">
        <v>0</v>
      </c>
      <c r="CV59" s="14">
        <v>1</v>
      </c>
      <c r="CW59" s="14">
        <v>1</v>
      </c>
      <c r="CX59" s="20">
        <v>1</v>
      </c>
      <c r="CZ59" s="12"/>
      <c r="DA59" s="34" t="s">
        <v>300</v>
      </c>
      <c r="DB59" s="27">
        <v>1</v>
      </c>
      <c r="DC59" s="14">
        <v>1</v>
      </c>
      <c r="DD59" s="14" t="s">
        <v>49</v>
      </c>
      <c r="DE59" s="14" t="s">
        <v>49</v>
      </c>
      <c r="DF59" s="14" t="s">
        <v>49</v>
      </c>
      <c r="DG59" s="14" t="s">
        <v>50</v>
      </c>
      <c r="DH59" s="14" t="s">
        <v>51</v>
      </c>
      <c r="DI59" s="15" t="s">
        <v>52</v>
      </c>
      <c r="DJ59" s="15"/>
      <c r="DK59" s="15"/>
      <c r="DL59" s="15"/>
      <c r="DM59" s="15"/>
      <c r="DN59" s="15" t="s">
        <v>55</v>
      </c>
      <c r="DO59" s="15"/>
      <c r="DP59" s="15"/>
      <c r="DQ59" s="15"/>
      <c r="DR59" s="15"/>
      <c r="DS59" s="14">
        <v>0</v>
      </c>
      <c r="DT59" s="14">
        <v>1</v>
      </c>
      <c r="DU59" s="14">
        <v>0</v>
      </c>
      <c r="DV59" s="15" t="s">
        <v>56</v>
      </c>
      <c r="DW59" s="15"/>
      <c r="DX59" s="15"/>
      <c r="DY59" s="15"/>
      <c r="DZ59" s="15"/>
      <c r="EA59" s="14">
        <v>1</v>
      </c>
      <c r="EB59" s="14">
        <v>0</v>
      </c>
      <c r="EC59" s="14">
        <v>1</v>
      </c>
      <c r="ED59" s="14">
        <v>0</v>
      </c>
      <c r="EE59" s="14">
        <v>1</v>
      </c>
      <c r="EF59" s="14">
        <v>1</v>
      </c>
      <c r="EG59" s="20">
        <v>1</v>
      </c>
    </row>
    <row r="60" spans="1:137" ht="19.5" thickBot="1" x14ac:dyDescent="0.45">
      <c r="A60" s="25"/>
      <c r="B60" s="30" t="s">
        <v>99</v>
      </c>
      <c r="C60" s="27" t="s">
        <v>49</v>
      </c>
      <c r="D60" s="14" t="s">
        <v>49</v>
      </c>
      <c r="E60" s="14" t="s">
        <v>49</v>
      </c>
      <c r="F60" s="14" t="s">
        <v>49</v>
      </c>
      <c r="G60" s="14" t="s">
        <v>50</v>
      </c>
      <c r="H60" s="14" t="s">
        <v>49</v>
      </c>
      <c r="I60" s="14" t="s">
        <v>51</v>
      </c>
      <c r="J60" s="15" t="s">
        <v>52</v>
      </c>
      <c r="K60" s="15"/>
      <c r="L60" s="15"/>
      <c r="M60" s="15"/>
      <c r="N60" s="15"/>
      <c r="O60" s="15" t="s">
        <v>55</v>
      </c>
      <c r="P60" s="15"/>
      <c r="Q60" s="15"/>
      <c r="R60" s="15"/>
      <c r="S60" s="15"/>
      <c r="T60" s="14">
        <v>0</v>
      </c>
      <c r="U60" s="14">
        <v>1</v>
      </c>
      <c r="V60" s="14">
        <v>0</v>
      </c>
      <c r="W60" s="15" t="s">
        <v>56</v>
      </c>
      <c r="X60" s="15"/>
      <c r="Y60" s="15"/>
      <c r="Z60" s="15"/>
      <c r="AA60" s="15"/>
      <c r="AB60" s="14">
        <v>1</v>
      </c>
      <c r="AC60" s="14">
        <v>0</v>
      </c>
      <c r="AD60" s="14">
        <v>1</v>
      </c>
      <c r="AE60" s="14">
        <v>0</v>
      </c>
      <c r="AF60" s="14">
        <v>1</v>
      </c>
      <c r="AG60" s="14">
        <v>1</v>
      </c>
      <c r="AH60" s="20">
        <v>1</v>
      </c>
      <c r="AJ60" s="33"/>
      <c r="AK60" s="27" t="s">
        <v>49</v>
      </c>
      <c r="AL60" s="14">
        <v>1</v>
      </c>
      <c r="AM60" s="14" t="s">
        <v>49</v>
      </c>
      <c r="AN60" s="14" t="s">
        <v>49</v>
      </c>
      <c r="AO60" s="14" t="s">
        <v>50</v>
      </c>
      <c r="AP60" s="14" t="s">
        <v>49</v>
      </c>
      <c r="AQ60" s="14" t="s">
        <v>51</v>
      </c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7">
        <v>0</v>
      </c>
      <c r="BC60" s="17">
        <v>1</v>
      </c>
      <c r="BD60" s="17">
        <v>0</v>
      </c>
      <c r="BE60" s="16"/>
      <c r="BF60" s="16"/>
      <c r="BG60" s="16"/>
      <c r="BH60" s="16"/>
      <c r="BI60" s="16"/>
      <c r="BJ60" s="14">
        <v>1</v>
      </c>
      <c r="BK60" s="14">
        <v>0</v>
      </c>
      <c r="BL60" s="14">
        <v>1</v>
      </c>
      <c r="BM60" s="14">
        <v>0</v>
      </c>
      <c r="BN60" s="14">
        <v>1</v>
      </c>
      <c r="BO60" s="14">
        <v>1</v>
      </c>
      <c r="BP60" s="20">
        <v>1</v>
      </c>
      <c r="BR60" s="34" t="s">
        <v>236</v>
      </c>
      <c r="BS60" s="27">
        <v>1</v>
      </c>
      <c r="BT60" s="14">
        <v>0</v>
      </c>
      <c r="BU60" s="14" t="s">
        <v>49</v>
      </c>
      <c r="BV60" s="14" t="s">
        <v>49</v>
      </c>
      <c r="BW60" s="14" t="s">
        <v>50</v>
      </c>
      <c r="BX60" s="14" t="s">
        <v>49</v>
      </c>
      <c r="BY60" s="14" t="s">
        <v>51</v>
      </c>
      <c r="BZ60" s="15" t="s">
        <v>52</v>
      </c>
      <c r="CA60" s="15"/>
      <c r="CB60" s="15"/>
      <c r="CC60" s="15"/>
      <c r="CD60" s="15"/>
      <c r="CE60" s="15" t="s">
        <v>55</v>
      </c>
      <c r="CF60" s="15"/>
      <c r="CG60" s="15"/>
      <c r="CH60" s="15"/>
      <c r="CI60" s="15"/>
      <c r="CJ60" s="14">
        <v>0</v>
      </c>
      <c r="CK60" s="14">
        <v>1</v>
      </c>
      <c r="CL60" s="14">
        <v>0</v>
      </c>
      <c r="CM60" s="15" t="s">
        <v>56</v>
      </c>
      <c r="CN60" s="15"/>
      <c r="CO60" s="15"/>
      <c r="CP60" s="15"/>
      <c r="CQ60" s="15"/>
      <c r="CR60" s="14">
        <v>1</v>
      </c>
      <c r="CS60" s="14">
        <v>0</v>
      </c>
      <c r="CT60" s="14">
        <v>1</v>
      </c>
      <c r="CU60" s="14">
        <v>0</v>
      </c>
      <c r="CV60" s="14">
        <v>1</v>
      </c>
      <c r="CW60" s="14">
        <v>1</v>
      </c>
      <c r="CX60" s="20">
        <v>1</v>
      </c>
      <c r="CZ60" s="12"/>
      <c r="DA60" s="34" t="s">
        <v>301</v>
      </c>
      <c r="DB60" s="27">
        <v>1</v>
      </c>
      <c r="DC60" s="14">
        <v>1</v>
      </c>
      <c r="DD60" s="14" t="s">
        <v>49</v>
      </c>
      <c r="DE60" s="14" t="s">
        <v>49</v>
      </c>
      <c r="DF60" s="14" t="s">
        <v>50</v>
      </c>
      <c r="DG60" s="14" t="s">
        <v>49</v>
      </c>
      <c r="DH60" s="14" t="s">
        <v>51</v>
      </c>
      <c r="DI60" s="15" t="s">
        <v>52</v>
      </c>
      <c r="DJ60" s="15"/>
      <c r="DK60" s="15"/>
      <c r="DL60" s="15"/>
      <c r="DM60" s="15"/>
      <c r="DN60" s="15" t="s">
        <v>55</v>
      </c>
      <c r="DO60" s="15"/>
      <c r="DP60" s="15"/>
      <c r="DQ60" s="15"/>
      <c r="DR60" s="15"/>
      <c r="DS60" s="14">
        <v>0</v>
      </c>
      <c r="DT60" s="14">
        <v>1</v>
      </c>
      <c r="DU60" s="14">
        <v>0</v>
      </c>
      <c r="DV60" s="15" t="s">
        <v>56</v>
      </c>
      <c r="DW60" s="15"/>
      <c r="DX60" s="15"/>
      <c r="DY60" s="15"/>
      <c r="DZ60" s="15"/>
      <c r="EA60" s="14">
        <v>1</v>
      </c>
      <c r="EB60" s="14">
        <v>0</v>
      </c>
      <c r="EC60" s="14">
        <v>1</v>
      </c>
      <c r="ED60" s="14">
        <v>0</v>
      </c>
      <c r="EE60" s="14">
        <v>1</v>
      </c>
      <c r="EF60" s="14">
        <v>1</v>
      </c>
      <c r="EG60" s="20">
        <v>1</v>
      </c>
    </row>
    <row r="61" spans="1:137" ht="19.5" thickBot="1" x14ac:dyDescent="0.45">
      <c r="A61" s="25"/>
      <c r="B61" s="30" t="s">
        <v>100</v>
      </c>
      <c r="C61" s="27" t="s">
        <v>49</v>
      </c>
      <c r="D61" s="14" t="s">
        <v>49</v>
      </c>
      <c r="E61" s="14" t="s">
        <v>49</v>
      </c>
      <c r="F61" s="14" t="s">
        <v>49</v>
      </c>
      <c r="G61" s="14" t="s">
        <v>50</v>
      </c>
      <c r="H61" s="14" t="s">
        <v>50</v>
      </c>
      <c r="I61" s="14" t="s">
        <v>51</v>
      </c>
      <c r="J61" s="15" t="s">
        <v>52</v>
      </c>
      <c r="K61" s="15"/>
      <c r="L61" s="15"/>
      <c r="M61" s="15"/>
      <c r="N61" s="15"/>
      <c r="O61" s="15" t="s">
        <v>55</v>
      </c>
      <c r="P61" s="15"/>
      <c r="Q61" s="15"/>
      <c r="R61" s="15"/>
      <c r="S61" s="15"/>
      <c r="T61" s="14">
        <v>0</v>
      </c>
      <c r="U61" s="14">
        <v>1</v>
      </c>
      <c r="V61" s="14">
        <v>0</v>
      </c>
      <c r="W61" s="15" t="s">
        <v>56</v>
      </c>
      <c r="X61" s="15"/>
      <c r="Y61" s="15"/>
      <c r="Z61" s="15"/>
      <c r="AA61" s="15"/>
      <c r="AB61" s="14">
        <v>1</v>
      </c>
      <c r="AC61" s="14">
        <v>0</v>
      </c>
      <c r="AD61" s="14">
        <v>1</v>
      </c>
      <c r="AE61" s="14">
        <v>0</v>
      </c>
      <c r="AF61" s="14">
        <v>1</v>
      </c>
      <c r="AG61" s="14">
        <v>1</v>
      </c>
      <c r="AH61" s="20">
        <v>1</v>
      </c>
      <c r="AJ61" s="33"/>
      <c r="AK61" s="27" t="s">
        <v>49</v>
      </c>
      <c r="AL61" s="14">
        <v>1</v>
      </c>
      <c r="AM61" s="14" t="s">
        <v>49</v>
      </c>
      <c r="AN61" s="14" t="s">
        <v>49</v>
      </c>
      <c r="AO61" s="14" t="s">
        <v>50</v>
      </c>
      <c r="AP61" s="14" t="s">
        <v>50</v>
      </c>
      <c r="AQ61" s="14" t="s">
        <v>51</v>
      </c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7">
        <v>0</v>
      </c>
      <c r="BC61" s="17">
        <v>1</v>
      </c>
      <c r="BD61" s="17">
        <v>0</v>
      </c>
      <c r="BE61" s="16"/>
      <c r="BF61" s="16"/>
      <c r="BG61" s="16"/>
      <c r="BH61" s="16"/>
      <c r="BI61" s="16"/>
      <c r="BJ61" s="14">
        <v>1</v>
      </c>
      <c r="BK61" s="14">
        <v>0</v>
      </c>
      <c r="BL61" s="14">
        <v>1</v>
      </c>
      <c r="BM61" s="14">
        <v>0</v>
      </c>
      <c r="BN61" s="14">
        <v>1</v>
      </c>
      <c r="BO61" s="14">
        <v>1</v>
      </c>
      <c r="BP61" s="20">
        <v>1</v>
      </c>
      <c r="BR61" s="34" t="s">
        <v>237</v>
      </c>
      <c r="BS61" s="27">
        <v>1</v>
      </c>
      <c r="BT61" s="14">
        <v>0</v>
      </c>
      <c r="BU61" s="14" t="s">
        <v>49</v>
      </c>
      <c r="BV61" s="14" t="s">
        <v>49</v>
      </c>
      <c r="BW61" s="14" t="s">
        <v>50</v>
      </c>
      <c r="BX61" s="14" t="s">
        <v>50</v>
      </c>
      <c r="BY61" s="14" t="s">
        <v>51</v>
      </c>
      <c r="BZ61" s="15" t="s">
        <v>52</v>
      </c>
      <c r="CA61" s="15"/>
      <c r="CB61" s="15"/>
      <c r="CC61" s="15"/>
      <c r="CD61" s="15"/>
      <c r="CE61" s="15" t="s">
        <v>55</v>
      </c>
      <c r="CF61" s="15"/>
      <c r="CG61" s="15"/>
      <c r="CH61" s="15"/>
      <c r="CI61" s="15"/>
      <c r="CJ61" s="14">
        <v>0</v>
      </c>
      <c r="CK61" s="14">
        <v>1</v>
      </c>
      <c r="CL61" s="14">
        <v>0</v>
      </c>
      <c r="CM61" s="15" t="s">
        <v>56</v>
      </c>
      <c r="CN61" s="15"/>
      <c r="CO61" s="15"/>
      <c r="CP61" s="15"/>
      <c r="CQ61" s="15"/>
      <c r="CR61" s="14">
        <v>1</v>
      </c>
      <c r="CS61" s="14">
        <v>0</v>
      </c>
      <c r="CT61" s="14">
        <v>1</v>
      </c>
      <c r="CU61" s="14">
        <v>0</v>
      </c>
      <c r="CV61" s="14">
        <v>1</v>
      </c>
      <c r="CW61" s="14">
        <v>1</v>
      </c>
      <c r="CX61" s="20">
        <v>1</v>
      </c>
      <c r="CZ61" s="12"/>
      <c r="DA61" s="34" t="s">
        <v>302</v>
      </c>
      <c r="DB61" s="27">
        <v>1</v>
      </c>
      <c r="DC61" s="14">
        <v>1</v>
      </c>
      <c r="DD61" s="14" t="s">
        <v>49</v>
      </c>
      <c r="DE61" s="14" t="s">
        <v>49</v>
      </c>
      <c r="DF61" s="14" t="s">
        <v>50</v>
      </c>
      <c r="DG61" s="14" t="s">
        <v>50</v>
      </c>
      <c r="DH61" s="14" t="s">
        <v>51</v>
      </c>
      <c r="DI61" s="15" t="s">
        <v>52</v>
      </c>
      <c r="DJ61" s="15"/>
      <c r="DK61" s="15"/>
      <c r="DL61" s="15"/>
      <c r="DM61" s="15"/>
      <c r="DN61" s="15" t="s">
        <v>55</v>
      </c>
      <c r="DO61" s="15"/>
      <c r="DP61" s="15"/>
      <c r="DQ61" s="15"/>
      <c r="DR61" s="15"/>
      <c r="DS61" s="14">
        <v>0</v>
      </c>
      <c r="DT61" s="14">
        <v>1</v>
      </c>
      <c r="DU61" s="14">
        <v>0</v>
      </c>
      <c r="DV61" s="15" t="s">
        <v>56</v>
      </c>
      <c r="DW61" s="15"/>
      <c r="DX61" s="15"/>
      <c r="DY61" s="15"/>
      <c r="DZ61" s="15"/>
      <c r="EA61" s="14">
        <v>1</v>
      </c>
      <c r="EB61" s="14">
        <v>0</v>
      </c>
      <c r="EC61" s="14">
        <v>1</v>
      </c>
      <c r="ED61" s="14">
        <v>0</v>
      </c>
      <c r="EE61" s="14">
        <v>1</v>
      </c>
      <c r="EF61" s="14">
        <v>1</v>
      </c>
      <c r="EG61" s="20">
        <v>1</v>
      </c>
    </row>
    <row r="62" spans="1:137" ht="19.5" thickBot="1" x14ac:dyDescent="0.45">
      <c r="A62" s="25"/>
      <c r="B62" s="30" t="s">
        <v>101</v>
      </c>
      <c r="C62" s="27" t="s">
        <v>49</v>
      </c>
      <c r="D62" s="14" t="s">
        <v>49</v>
      </c>
      <c r="E62" s="14" t="s">
        <v>49</v>
      </c>
      <c r="F62" s="14" t="s">
        <v>50</v>
      </c>
      <c r="G62" s="14" t="s">
        <v>49</v>
      </c>
      <c r="H62" s="14" t="s">
        <v>49</v>
      </c>
      <c r="I62" s="14" t="s">
        <v>51</v>
      </c>
      <c r="J62" s="15" t="s">
        <v>52</v>
      </c>
      <c r="K62" s="15"/>
      <c r="L62" s="15"/>
      <c r="M62" s="15"/>
      <c r="N62" s="15"/>
      <c r="O62" s="15" t="s">
        <v>55</v>
      </c>
      <c r="P62" s="15"/>
      <c r="Q62" s="15"/>
      <c r="R62" s="15"/>
      <c r="S62" s="15"/>
      <c r="T62" s="14">
        <v>0</v>
      </c>
      <c r="U62" s="14">
        <v>1</v>
      </c>
      <c r="V62" s="14">
        <v>0</v>
      </c>
      <c r="W62" s="15" t="s">
        <v>56</v>
      </c>
      <c r="X62" s="15"/>
      <c r="Y62" s="15"/>
      <c r="Z62" s="15"/>
      <c r="AA62" s="15"/>
      <c r="AB62" s="14">
        <v>1</v>
      </c>
      <c r="AC62" s="14">
        <v>0</v>
      </c>
      <c r="AD62" s="14">
        <v>1</v>
      </c>
      <c r="AE62" s="14">
        <v>0</v>
      </c>
      <c r="AF62" s="14">
        <v>1</v>
      </c>
      <c r="AG62" s="14">
        <v>1</v>
      </c>
      <c r="AH62" s="20">
        <v>1</v>
      </c>
      <c r="AJ62" s="34" t="s">
        <v>171</v>
      </c>
      <c r="AK62" s="27" t="s">
        <v>49</v>
      </c>
      <c r="AL62" s="14">
        <v>1</v>
      </c>
      <c r="AM62" s="14" t="s">
        <v>49</v>
      </c>
      <c r="AN62" s="14" t="s">
        <v>50</v>
      </c>
      <c r="AO62" s="14" t="s">
        <v>49</v>
      </c>
      <c r="AP62" s="14" t="s">
        <v>49</v>
      </c>
      <c r="AQ62" s="14" t="s">
        <v>51</v>
      </c>
      <c r="AR62" s="15" t="s">
        <v>52</v>
      </c>
      <c r="AS62" s="15"/>
      <c r="AT62" s="15"/>
      <c r="AU62" s="15"/>
      <c r="AV62" s="15"/>
      <c r="AW62" s="15" t="s">
        <v>55</v>
      </c>
      <c r="AX62" s="15"/>
      <c r="AY62" s="15"/>
      <c r="AZ62" s="15"/>
      <c r="BA62" s="15"/>
      <c r="BB62" s="17">
        <v>0</v>
      </c>
      <c r="BC62" s="17">
        <v>1</v>
      </c>
      <c r="BD62" s="17">
        <v>0</v>
      </c>
      <c r="BE62" s="15" t="s">
        <v>56</v>
      </c>
      <c r="BF62" s="15"/>
      <c r="BG62" s="15"/>
      <c r="BH62" s="15"/>
      <c r="BI62" s="15"/>
      <c r="BJ62" s="14">
        <v>1</v>
      </c>
      <c r="BK62" s="14">
        <v>0</v>
      </c>
      <c r="BL62" s="14">
        <v>1</v>
      </c>
      <c r="BM62" s="14">
        <v>0</v>
      </c>
      <c r="BN62" s="14">
        <v>1</v>
      </c>
      <c r="BO62" s="14">
        <v>1</v>
      </c>
      <c r="BP62" s="20">
        <v>1</v>
      </c>
      <c r="BR62" s="34" t="s">
        <v>238</v>
      </c>
      <c r="BS62" s="27">
        <v>1</v>
      </c>
      <c r="BT62" s="14">
        <v>0</v>
      </c>
      <c r="BU62" s="14" t="s">
        <v>49</v>
      </c>
      <c r="BV62" s="14" t="s">
        <v>50</v>
      </c>
      <c r="BW62" s="14" t="s">
        <v>49</v>
      </c>
      <c r="BX62" s="14" t="s">
        <v>49</v>
      </c>
      <c r="BY62" s="14" t="s">
        <v>51</v>
      </c>
      <c r="BZ62" s="15" t="s">
        <v>52</v>
      </c>
      <c r="CA62" s="15"/>
      <c r="CB62" s="15"/>
      <c r="CC62" s="15"/>
      <c r="CD62" s="15"/>
      <c r="CE62" s="15" t="s">
        <v>55</v>
      </c>
      <c r="CF62" s="15"/>
      <c r="CG62" s="15"/>
      <c r="CH62" s="15"/>
      <c r="CI62" s="15"/>
      <c r="CJ62" s="14">
        <v>0</v>
      </c>
      <c r="CK62" s="14">
        <v>1</v>
      </c>
      <c r="CL62" s="14">
        <v>0</v>
      </c>
      <c r="CM62" s="15" t="s">
        <v>56</v>
      </c>
      <c r="CN62" s="15"/>
      <c r="CO62" s="15"/>
      <c r="CP62" s="15"/>
      <c r="CQ62" s="15"/>
      <c r="CR62" s="14">
        <v>1</v>
      </c>
      <c r="CS62" s="14">
        <v>0</v>
      </c>
      <c r="CT62" s="14">
        <v>1</v>
      </c>
      <c r="CU62" s="14">
        <v>0</v>
      </c>
      <c r="CV62" s="14">
        <v>1</v>
      </c>
      <c r="CW62" s="14">
        <v>1</v>
      </c>
      <c r="CX62" s="20">
        <v>1</v>
      </c>
      <c r="CZ62" s="12"/>
      <c r="DA62" s="34" t="s">
        <v>303</v>
      </c>
      <c r="DB62" s="27">
        <v>1</v>
      </c>
      <c r="DC62" s="14">
        <v>1</v>
      </c>
      <c r="DD62" s="14" t="s">
        <v>49</v>
      </c>
      <c r="DE62" s="14" t="s">
        <v>50</v>
      </c>
      <c r="DF62" s="14" t="s">
        <v>49</v>
      </c>
      <c r="DG62" s="14" t="s">
        <v>49</v>
      </c>
      <c r="DH62" s="14" t="s">
        <v>51</v>
      </c>
      <c r="DI62" s="15" t="s">
        <v>52</v>
      </c>
      <c r="DJ62" s="15"/>
      <c r="DK62" s="15"/>
      <c r="DL62" s="15"/>
      <c r="DM62" s="15"/>
      <c r="DN62" s="15" t="s">
        <v>55</v>
      </c>
      <c r="DO62" s="15"/>
      <c r="DP62" s="15"/>
      <c r="DQ62" s="15"/>
      <c r="DR62" s="15"/>
      <c r="DS62" s="14">
        <v>0</v>
      </c>
      <c r="DT62" s="14">
        <v>1</v>
      </c>
      <c r="DU62" s="14">
        <v>0</v>
      </c>
      <c r="DV62" s="15" t="s">
        <v>56</v>
      </c>
      <c r="DW62" s="15"/>
      <c r="DX62" s="15"/>
      <c r="DY62" s="15"/>
      <c r="DZ62" s="15"/>
      <c r="EA62" s="14">
        <v>1</v>
      </c>
      <c r="EB62" s="14">
        <v>0</v>
      </c>
      <c r="EC62" s="14">
        <v>1</v>
      </c>
      <c r="ED62" s="14">
        <v>0</v>
      </c>
      <c r="EE62" s="14">
        <v>1</v>
      </c>
      <c r="EF62" s="14">
        <v>1</v>
      </c>
      <c r="EG62" s="20">
        <v>1</v>
      </c>
    </row>
    <row r="63" spans="1:137" ht="19.5" thickBot="1" x14ac:dyDescent="0.45">
      <c r="A63" s="25"/>
      <c r="B63" s="30" t="s">
        <v>102</v>
      </c>
      <c r="C63" s="27" t="s">
        <v>49</v>
      </c>
      <c r="D63" s="14" t="s">
        <v>49</v>
      </c>
      <c r="E63" s="14" t="s">
        <v>49</v>
      </c>
      <c r="F63" s="14" t="s">
        <v>50</v>
      </c>
      <c r="G63" s="14" t="s">
        <v>49</v>
      </c>
      <c r="H63" s="14" t="s">
        <v>50</v>
      </c>
      <c r="I63" s="14" t="s">
        <v>51</v>
      </c>
      <c r="J63" s="15" t="s">
        <v>52</v>
      </c>
      <c r="K63" s="15"/>
      <c r="L63" s="15"/>
      <c r="M63" s="15"/>
      <c r="N63" s="15"/>
      <c r="O63" s="15" t="s">
        <v>55</v>
      </c>
      <c r="P63" s="15"/>
      <c r="Q63" s="15"/>
      <c r="R63" s="15"/>
      <c r="S63" s="15"/>
      <c r="T63" s="14">
        <v>0</v>
      </c>
      <c r="U63" s="14">
        <v>1</v>
      </c>
      <c r="V63" s="14">
        <v>0</v>
      </c>
      <c r="W63" s="15" t="s">
        <v>56</v>
      </c>
      <c r="X63" s="15"/>
      <c r="Y63" s="15"/>
      <c r="Z63" s="15"/>
      <c r="AA63" s="15"/>
      <c r="AB63" s="14">
        <v>1</v>
      </c>
      <c r="AC63" s="14">
        <v>0</v>
      </c>
      <c r="AD63" s="14">
        <v>1</v>
      </c>
      <c r="AE63" s="14">
        <v>0</v>
      </c>
      <c r="AF63" s="14">
        <v>1</v>
      </c>
      <c r="AG63" s="14">
        <v>1</v>
      </c>
      <c r="AH63" s="20">
        <v>1</v>
      </c>
      <c r="AJ63" s="33"/>
      <c r="AK63" s="27" t="s">
        <v>49</v>
      </c>
      <c r="AL63" s="14">
        <v>1</v>
      </c>
      <c r="AM63" s="14" t="s">
        <v>49</v>
      </c>
      <c r="AN63" s="14" t="s">
        <v>50</v>
      </c>
      <c r="AO63" s="14" t="s">
        <v>49</v>
      </c>
      <c r="AP63" s="14" t="s">
        <v>50</v>
      </c>
      <c r="AQ63" s="14" t="s">
        <v>51</v>
      </c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7">
        <v>0</v>
      </c>
      <c r="BC63" s="17">
        <v>1</v>
      </c>
      <c r="BD63" s="17">
        <v>0</v>
      </c>
      <c r="BE63" s="16"/>
      <c r="BF63" s="16"/>
      <c r="BG63" s="16"/>
      <c r="BH63" s="16"/>
      <c r="BI63" s="16"/>
      <c r="BJ63" s="14">
        <v>1</v>
      </c>
      <c r="BK63" s="14">
        <v>0</v>
      </c>
      <c r="BL63" s="14">
        <v>1</v>
      </c>
      <c r="BM63" s="14">
        <v>0</v>
      </c>
      <c r="BN63" s="14">
        <v>1</v>
      </c>
      <c r="BO63" s="14">
        <v>1</v>
      </c>
      <c r="BP63" s="20">
        <v>1</v>
      </c>
      <c r="BR63" s="34" t="s">
        <v>239</v>
      </c>
      <c r="BS63" s="27">
        <v>1</v>
      </c>
      <c r="BT63" s="14">
        <v>0</v>
      </c>
      <c r="BU63" s="14" t="s">
        <v>49</v>
      </c>
      <c r="BV63" s="14" t="s">
        <v>50</v>
      </c>
      <c r="BW63" s="14" t="s">
        <v>49</v>
      </c>
      <c r="BX63" s="14" t="s">
        <v>50</v>
      </c>
      <c r="BY63" s="14" t="s">
        <v>51</v>
      </c>
      <c r="BZ63" s="15" t="s">
        <v>52</v>
      </c>
      <c r="CA63" s="15"/>
      <c r="CB63" s="15"/>
      <c r="CC63" s="15"/>
      <c r="CD63" s="15"/>
      <c r="CE63" s="15" t="s">
        <v>55</v>
      </c>
      <c r="CF63" s="15"/>
      <c r="CG63" s="15"/>
      <c r="CH63" s="15"/>
      <c r="CI63" s="15"/>
      <c r="CJ63" s="14">
        <v>0</v>
      </c>
      <c r="CK63" s="14">
        <v>1</v>
      </c>
      <c r="CL63" s="14">
        <v>0</v>
      </c>
      <c r="CM63" s="15" t="s">
        <v>56</v>
      </c>
      <c r="CN63" s="15"/>
      <c r="CO63" s="15"/>
      <c r="CP63" s="15"/>
      <c r="CQ63" s="15"/>
      <c r="CR63" s="14">
        <v>1</v>
      </c>
      <c r="CS63" s="14">
        <v>0</v>
      </c>
      <c r="CT63" s="14">
        <v>1</v>
      </c>
      <c r="CU63" s="14">
        <v>0</v>
      </c>
      <c r="CV63" s="14">
        <v>1</v>
      </c>
      <c r="CW63" s="14">
        <v>1</v>
      </c>
      <c r="CX63" s="20">
        <v>1</v>
      </c>
      <c r="CZ63" s="12"/>
      <c r="DA63" s="34" t="s">
        <v>304</v>
      </c>
      <c r="DB63" s="27">
        <v>1</v>
      </c>
      <c r="DC63" s="14">
        <v>1</v>
      </c>
      <c r="DD63" s="14" t="s">
        <v>49</v>
      </c>
      <c r="DE63" s="14" t="s">
        <v>50</v>
      </c>
      <c r="DF63" s="14" t="s">
        <v>49</v>
      </c>
      <c r="DG63" s="14" t="s">
        <v>50</v>
      </c>
      <c r="DH63" s="14" t="s">
        <v>51</v>
      </c>
      <c r="DI63" s="15" t="s">
        <v>52</v>
      </c>
      <c r="DJ63" s="15"/>
      <c r="DK63" s="15"/>
      <c r="DL63" s="15"/>
      <c r="DM63" s="15"/>
      <c r="DN63" s="15" t="s">
        <v>55</v>
      </c>
      <c r="DO63" s="15"/>
      <c r="DP63" s="15"/>
      <c r="DQ63" s="15"/>
      <c r="DR63" s="15"/>
      <c r="DS63" s="14">
        <v>0</v>
      </c>
      <c r="DT63" s="14">
        <v>1</v>
      </c>
      <c r="DU63" s="14">
        <v>0</v>
      </c>
      <c r="DV63" s="15" t="s">
        <v>56</v>
      </c>
      <c r="DW63" s="15"/>
      <c r="DX63" s="15"/>
      <c r="DY63" s="15"/>
      <c r="DZ63" s="15"/>
      <c r="EA63" s="14">
        <v>1</v>
      </c>
      <c r="EB63" s="14">
        <v>0</v>
      </c>
      <c r="EC63" s="14">
        <v>1</v>
      </c>
      <c r="ED63" s="14">
        <v>0</v>
      </c>
      <c r="EE63" s="14">
        <v>1</v>
      </c>
      <c r="EF63" s="14">
        <v>1</v>
      </c>
      <c r="EG63" s="20">
        <v>1</v>
      </c>
    </row>
    <row r="64" spans="1:137" ht="19.5" thickBot="1" x14ac:dyDescent="0.45">
      <c r="A64" s="25"/>
      <c r="B64" s="30" t="s">
        <v>103</v>
      </c>
      <c r="C64" s="27" t="s">
        <v>49</v>
      </c>
      <c r="D64" s="14" t="s">
        <v>49</v>
      </c>
      <c r="E64" s="14" t="s">
        <v>49</v>
      </c>
      <c r="F64" s="14" t="s">
        <v>50</v>
      </c>
      <c r="G64" s="14" t="s">
        <v>50</v>
      </c>
      <c r="H64" s="14" t="s">
        <v>49</v>
      </c>
      <c r="I64" s="14" t="s">
        <v>51</v>
      </c>
      <c r="J64" s="15" t="s">
        <v>52</v>
      </c>
      <c r="K64" s="15"/>
      <c r="L64" s="15"/>
      <c r="M64" s="15"/>
      <c r="N64" s="15"/>
      <c r="O64" s="15" t="s">
        <v>55</v>
      </c>
      <c r="P64" s="15"/>
      <c r="Q64" s="15"/>
      <c r="R64" s="15"/>
      <c r="S64" s="15"/>
      <c r="T64" s="14">
        <v>0</v>
      </c>
      <c r="U64" s="14">
        <v>1</v>
      </c>
      <c r="V64" s="14">
        <v>0</v>
      </c>
      <c r="W64" s="15" t="s">
        <v>56</v>
      </c>
      <c r="X64" s="15"/>
      <c r="Y64" s="15"/>
      <c r="Z64" s="15"/>
      <c r="AA64" s="15"/>
      <c r="AB64" s="14">
        <v>1</v>
      </c>
      <c r="AC64" s="14">
        <v>0</v>
      </c>
      <c r="AD64" s="14">
        <v>1</v>
      </c>
      <c r="AE64" s="14">
        <v>0</v>
      </c>
      <c r="AF64" s="14">
        <v>1</v>
      </c>
      <c r="AG64" s="14">
        <v>1</v>
      </c>
      <c r="AH64" s="20">
        <v>1</v>
      </c>
      <c r="AJ64" s="33"/>
      <c r="AK64" s="27" t="s">
        <v>49</v>
      </c>
      <c r="AL64" s="14">
        <v>1</v>
      </c>
      <c r="AM64" s="14" t="s">
        <v>49</v>
      </c>
      <c r="AN64" s="14" t="s">
        <v>50</v>
      </c>
      <c r="AO64" s="14" t="s">
        <v>50</v>
      </c>
      <c r="AP64" s="14" t="s">
        <v>49</v>
      </c>
      <c r="AQ64" s="14" t="s">
        <v>51</v>
      </c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7">
        <v>0</v>
      </c>
      <c r="BC64" s="17">
        <v>1</v>
      </c>
      <c r="BD64" s="17">
        <v>0</v>
      </c>
      <c r="BE64" s="16"/>
      <c r="BF64" s="16"/>
      <c r="BG64" s="16"/>
      <c r="BH64" s="16"/>
      <c r="BI64" s="16"/>
      <c r="BJ64" s="14">
        <v>1</v>
      </c>
      <c r="BK64" s="14">
        <v>0</v>
      </c>
      <c r="BL64" s="14">
        <v>1</v>
      </c>
      <c r="BM64" s="14">
        <v>0</v>
      </c>
      <c r="BN64" s="14">
        <v>1</v>
      </c>
      <c r="BO64" s="14">
        <v>1</v>
      </c>
      <c r="BP64" s="20">
        <v>1</v>
      </c>
      <c r="BR64" s="34" t="s">
        <v>240</v>
      </c>
      <c r="BS64" s="27">
        <v>1</v>
      </c>
      <c r="BT64" s="14">
        <v>0</v>
      </c>
      <c r="BU64" s="14" t="s">
        <v>49</v>
      </c>
      <c r="BV64" s="14" t="s">
        <v>50</v>
      </c>
      <c r="BW64" s="14" t="s">
        <v>50</v>
      </c>
      <c r="BX64" s="14" t="s">
        <v>49</v>
      </c>
      <c r="BY64" s="14" t="s">
        <v>51</v>
      </c>
      <c r="BZ64" s="15" t="s">
        <v>52</v>
      </c>
      <c r="CA64" s="15"/>
      <c r="CB64" s="15"/>
      <c r="CC64" s="15"/>
      <c r="CD64" s="15"/>
      <c r="CE64" s="15" t="s">
        <v>55</v>
      </c>
      <c r="CF64" s="15"/>
      <c r="CG64" s="15"/>
      <c r="CH64" s="15"/>
      <c r="CI64" s="15"/>
      <c r="CJ64" s="14">
        <v>0</v>
      </c>
      <c r="CK64" s="14">
        <v>1</v>
      </c>
      <c r="CL64" s="14">
        <v>0</v>
      </c>
      <c r="CM64" s="15" t="s">
        <v>56</v>
      </c>
      <c r="CN64" s="15"/>
      <c r="CO64" s="15"/>
      <c r="CP64" s="15"/>
      <c r="CQ64" s="15"/>
      <c r="CR64" s="14">
        <v>1</v>
      </c>
      <c r="CS64" s="14">
        <v>0</v>
      </c>
      <c r="CT64" s="14">
        <v>1</v>
      </c>
      <c r="CU64" s="14">
        <v>0</v>
      </c>
      <c r="CV64" s="14">
        <v>1</v>
      </c>
      <c r="CW64" s="14">
        <v>1</v>
      </c>
      <c r="CX64" s="20">
        <v>1</v>
      </c>
      <c r="CZ64" s="12"/>
      <c r="DA64" s="34" t="s">
        <v>305</v>
      </c>
      <c r="DB64" s="27">
        <v>1</v>
      </c>
      <c r="DC64" s="14">
        <v>1</v>
      </c>
      <c r="DD64" s="14" t="s">
        <v>49</v>
      </c>
      <c r="DE64" s="14" t="s">
        <v>50</v>
      </c>
      <c r="DF64" s="14" t="s">
        <v>50</v>
      </c>
      <c r="DG64" s="14" t="s">
        <v>49</v>
      </c>
      <c r="DH64" s="14" t="s">
        <v>51</v>
      </c>
      <c r="DI64" s="15" t="s">
        <v>52</v>
      </c>
      <c r="DJ64" s="15"/>
      <c r="DK64" s="15"/>
      <c r="DL64" s="15"/>
      <c r="DM64" s="15"/>
      <c r="DN64" s="15" t="s">
        <v>55</v>
      </c>
      <c r="DO64" s="15"/>
      <c r="DP64" s="15"/>
      <c r="DQ64" s="15"/>
      <c r="DR64" s="15"/>
      <c r="DS64" s="14">
        <v>0</v>
      </c>
      <c r="DT64" s="14">
        <v>1</v>
      </c>
      <c r="DU64" s="14">
        <v>0</v>
      </c>
      <c r="DV64" s="15" t="s">
        <v>56</v>
      </c>
      <c r="DW64" s="15"/>
      <c r="DX64" s="15"/>
      <c r="DY64" s="15"/>
      <c r="DZ64" s="15"/>
      <c r="EA64" s="14">
        <v>1</v>
      </c>
      <c r="EB64" s="14">
        <v>0</v>
      </c>
      <c r="EC64" s="14">
        <v>1</v>
      </c>
      <c r="ED64" s="14">
        <v>0</v>
      </c>
      <c r="EE64" s="14">
        <v>1</v>
      </c>
      <c r="EF64" s="14">
        <v>1</v>
      </c>
      <c r="EG64" s="20">
        <v>1</v>
      </c>
    </row>
    <row r="65" spans="1:137" ht="19.5" thickBot="1" x14ac:dyDescent="0.45">
      <c r="A65" s="25"/>
      <c r="B65" s="30" t="s">
        <v>104</v>
      </c>
      <c r="C65" s="27" t="s">
        <v>49</v>
      </c>
      <c r="D65" s="14" t="s">
        <v>49</v>
      </c>
      <c r="E65" s="14" t="s">
        <v>49</v>
      </c>
      <c r="F65" s="14" t="s">
        <v>50</v>
      </c>
      <c r="G65" s="14" t="s">
        <v>50</v>
      </c>
      <c r="H65" s="14" t="s">
        <v>50</v>
      </c>
      <c r="I65" s="14" t="s">
        <v>51</v>
      </c>
      <c r="J65" s="15" t="s">
        <v>52</v>
      </c>
      <c r="K65" s="15"/>
      <c r="L65" s="15"/>
      <c r="M65" s="15"/>
      <c r="N65" s="15"/>
      <c r="O65" s="15" t="s">
        <v>55</v>
      </c>
      <c r="P65" s="15"/>
      <c r="Q65" s="15"/>
      <c r="R65" s="15"/>
      <c r="S65" s="15"/>
      <c r="T65" s="14">
        <v>0</v>
      </c>
      <c r="U65" s="14">
        <v>1</v>
      </c>
      <c r="V65" s="14">
        <v>0</v>
      </c>
      <c r="W65" s="15" t="s">
        <v>56</v>
      </c>
      <c r="X65" s="15"/>
      <c r="Y65" s="15"/>
      <c r="Z65" s="15"/>
      <c r="AA65" s="15"/>
      <c r="AB65" s="14">
        <v>1</v>
      </c>
      <c r="AC65" s="14">
        <v>0</v>
      </c>
      <c r="AD65" s="14">
        <v>1</v>
      </c>
      <c r="AE65" s="14">
        <v>0</v>
      </c>
      <c r="AF65" s="14">
        <v>1</v>
      </c>
      <c r="AG65" s="14">
        <v>1</v>
      </c>
      <c r="AH65" s="20">
        <v>1</v>
      </c>
      <c r="AJ65" s="34" t="s">
        <v>172</v>
      </c>
      <c r="AK65" s="27" t="s">
        <v>49</v>
      </c>
      <c r="AL65" s="14">
        <v>1</v>
      </c>
      <c r="AM65" s="14" t="s">
        <v>49</v>
      </c>
      <c r="AN65" s="14" t="s">
        <v>50</v>
      </c>
      <c r="AO65" s="14" t="s">
        <v>50</v>
      </c>
      <c r="AP65" s="14" t="s">
        <v>50</v>
      </c>
      <c r="AQ65" s="14" t="s">
        <v>51</v>
      </c>
      <c r="AR65" s="15" t="s">
        <v>52</v>
      </c>
      <c r="AS65" s="15"/>
      <c r="AT65" s="15"/>
      <c r="AU65" s="15"/>
      <c r="AV65" s="15"/>
      <c r="AW65" s="15" t="s">
        <v>55</v>
      </c>
      <c r="AX65" s="15"/>
      <c r="AY65" s="15"/>
      <c r="AZ65" s="15"/>
      <c r="BA65" s="15"/>
      <c r="BB65" s="17">
        <v>0</v>
      </c>
      <c r="BC65" s="17">
        <v>1</v>
      </c>
      <c r="BD65" s="17">
        <v>0</v>
      </c>
      <c r="BE65" s="15" t="s">
        <v>56</v>
      </c>
      <c r="BF65" s="15"/>
      <c r="BG65" s="15"/>
      <c r="BH65" s="15"/>
      <c r="BI65" s="15"/>
      <c r="BJ65" s="14">
        <v>1</v>
      </c>
      <c r="BK65" s="14">
        <v>0</v>
      </c>
      <c r="BL65" s="14">
        <v>1</v>
      </c>
      <c r="BM65" s="14">
        <v>0</v>
      </c>
      <c r="BN65" s="14">
        <v>1</v>
      </c>
      <c r="BO65" s="14">
        <v>1</v>
      </c>
      <c r="BP65" s="20">
        <v>1</v>
      </c>
      <c r="BR65" s="34" t="s">
        <v>241</v>
      </c>
      <c r="BS65" s="27">
        <v>1</v>
      </c>
      <c r="BT65" s="14">
        <v>0</v>
      </c>
      <c r="BU65" s="14" t="s">
        <v>49</v>
      </c>
      <c r="BV65" s="14" t="s">
        <v>50</v>
      </c>
      <c r="BW65" s="14" t="s">
        <v>50</v>
      </c>
      <c r="BX65" s="14" t="s">
        <v>50</v>
      </c>
      <c r="BY65" s="14" t="s">
        <v>51</v>
      </c>
      <c r="BZ65" s="15" t="s">
        <v>52</v>
      </c>
      <c r="CA65" s="15"/>
      <c r="CB65" s="15"/>
      <c r="CC65" s="15"/>
      <c r="CD65" s="15"/>
      <c r="CE65" s="15" t="s">
        <v>55</v>
      </c>
      <c r="CF65" s="15"/>
      <c r="CG65" s="15"/>
      <c r="CH65" s="15"/>
      <c r="CI65" s="15"/>
      <c r="CJ65" s="14">
        <v>0</v>
      </c>
      <c r="CK65" s="14">
        <v>1</v>
      </c>
      <c r="CL65" s="14">
        <v>0</v>
      </c>
      <c r="CM65" s="15" t="s">
        <v>56</v>
      </c>
      <c r="CN65" s="15"/>
      <c r="CO65" s="15"/>
      <c r="CP65" s="15"/>
      <c r="CQ65" s="15"/>
      <c r="CR65" s="14">
        <v>1</v>
      </c>
      <c r="CS65" s="14">
        <v>0</v>
      </c>
      <c r="CT65" s="14">
        <v>1</v>
      </c>
      <c r="CU65" s="14">
        <v>0</v>
      </c>
      <c r="CV65" s="14">
        <v>1</v>
      </c>
      <c r="CW65" s="14">
        <v>1</v>
      </c>
      <c r="CX65" s="20">
        <v>1</v>
      </c>
      <c r="CZ65" s="12"/>
      <c r="DA65" s="34" t="s">
        <v>306</v>
      </c>
      <c r="DB65" s="27">
        <v>1</v>
      </c>
      <c r="DC65" s="14">
        <v>1</v>
      </c>
      <c r="DD65" s="14" t="s">
        <v>49</v>
      </c>
      <c r="DE65" s="14" t="s">
        <v>50</v>
      </c>
      <c r="DF65" s="14" t="s">
        <v>50</v>
      </c>
      <c r="DG65" s="14" t="s">
        <v>50</v>
      </c>
      <c r="DH65" s="14" t="s">
        <v>51</v>
      </c>
      <c r="DI65" s="15" t="s">
        <v>52</v>
      </c>
      <c r="DJ65" s="15"/>
      <c r="DK65" s="15"/>
      <c r="DL65" s="15"/>
      <c r="DM65" s="15"/>
      <c r="DN65" s="15" t="s">
        <v>55</v>
      </c>
      <c r="DO65" s="15"/>
      <c r="DP65" s="15"/>
      <c r="DQ65" s="15"/>
      <c r="DR65" s="15"/>
      <c r="DS65" s="14">
        <v>0</v>
      </c>
      <c r="DT65" s="14">
        <v>1</v>
      </c>
      <c r="DU65" s="14">
        <v>0</v>
      </c>
      <c r="DV65" s="15" t="s">
        <v>56</v>
      </c>
      <c r="DW65" s="15"/>
      <c r="DX65" s="15"/>
      <c r="DY65" s="15"/>
      <c r="DZ65" s="15"/>
      <c r="EA65" s="14">
        <v>1</v>
      </c>
      <c r="EB65" s="14">
        <v>0</v>
      </c>
      <c r="EC65" s="14">
        <v>1</v>
      </c>
      <c r="ED65" s="14">
        <v>0</v>
      </c>
      <c r="EE65" s="14">
        <v>1</v>
      </c>
      <c r="EF65" s="14">
        <v>1</v>
      </c>
      <c r="EG65" s="20">
        <v>1</v>
      </c>
    </row>
    <row r="66" spans="1:137" ht="19.5" thickBot="1" x14ac:dyDescent="0.45">
      <c r="A66" s="25"/>
      <c r="B66" s="30" t="s">
        <v>105</v>
      </c>
      <c r="C66" s="27" t="s">
        <v>49</v>
      </c>
      <c r="D66" s="14" t="s">
        <v>49</v>
      </c>
      <c r="E66" s="14" t="s">
        <v>50</v>
      </c>
      <c r="F66" s="14" t="s">
        <v>49</v>
      </c>
      <c r="G66" s="14" t="s">
        <v>49</v>
      </c>
      <c r="H66" s="14" t="s">
        <v>49</v>
      </c>
      <c r="I66" s="14" t="s">
        <v>51</v>
      </c>
      <c r="J66" s="15" t="s">
        <v>52</v>
      </c>
      <c r="K66" s="15"/>
      <c r="L66" s="15"/>
      <c r="M66" s="15"/>
      <c r="N66" s="15"/>
      <c r="O66" s="15" t="s">
        <v>55</v>
      </c>
      <c r="P66" s="15"/>
      <c r="Q66" s="15"/>
      <c r="R66" s="15"/>
      <c r="S66" s="15"/>
      <c r="T66" s="14">
        <v>0</v>
      </c>
      <c r="U66" s="14">
        <v>1</v>
      </c>
      <c r="V66" s="14">
        <v>0</v>
      </c>
      <c r="W66" s="15" t="s">
        <v>56</v>
      </c>
      <c r="X66" s="15"/>
      <c r="Y66" s="15"/>
      <c r="Z66" s="15"/>
      <c r="AA66" s="15"/>
      <c r="AB66" s="14">
        <v>1</v>
      </c>
      <c r="AC66" s="14">
        <v>0</v>
      </c>
      <c r="AD66" s="14">
        <v>1</v>
      </c>
      <c r="AE66" s="14">
        <v>0</v>
      </c>
      <c r="AF66" s="14">
        <v>1</v>
      </c>
      <c r="AG66" s="14">
        <v>1</v>
      </c>
      <c r="AH66" s="20">
        <v>1</v>
      </c>
      <c r="AJ66" s="34" t="s">
        <v>173</v>
      </c>
      <c r="AK66" s="27" t="s">
        <v>49</v>
      </c>
      <c r="AL66" s="14">
        <v>1</v>
      </c>
      <c r="AM66" s="14" t="s">
        <v>50</v>
      </c>
      <c r="AN66" s="14" t="s">
        <v>49</v>
      </c>
      <c r="AO66" s="14" t="s">
        <v>49</v>
      </c>
      <c r="AP66" s="14" t="s">
        <v>49</v>
      </c>
      <c r="AQ66" s="14" t="s">
        <v>51</v>
      </c>
      <c r="AR66" s="15" t="s">
        <v>52</v>
      </c>
      <c r="AS66" s="15"/>
      <c r="AT66" s="15"/>
      <c r="AU66" s="15"/>
      <c r="AV66" s="15"/>
      <c r="AW66" s="15" t="s">
        <v>55</v>
      </c>
      <c r="AX66" s="15"/>
      <c r="AY66" s="15"/>
      <c r="AZ66" s="15"/>
      <c r="BA66" s="15"/>
      <c r="BB66" s="17">
        <v>0</v>
      </c>
      <c r="BC66" s="17">
        <v>1</v>
      </c>
      <c r="BD66" s="17">
        <v>0</v>
      </c>
      <c r="BE66" s="15" t="s">
        <v>56</v>
      </c>
      <c r="BF66" s="15"/>
      <c r="BG66" s="15"/>
      <c r="BH66" s="15"/>
      <c r="BI66" s="15"/>
      <c r="BJ66" s="14">
        <v>1</v>
      </c>
      <c r="BK66" s="14">
        <v>0</v>
      </c>
      <c r="BL66" s="14">
        <v>1</v>
      </c>
      <c r="BM66" s="14">
        <v>0</v>
      </c>
      <c r="BN66" s="14">
        <v>1</v>
      </c>
      <c r="BO66" s="14">
        <v>1</v>
      </c>
      <c r="BP66" s="20">
        <v>1</v>
      </c>
      <c r="BR66" s="33"/>
      <c r="BS66" s="27">
        <v>1</v>
      </c>
      <c r="BT66" s="14">
        <v>0</v>
      </c>
      <c r="BU66" s="14" t="s">
        <v>50</v>
      </c>
      <c r="BV66" s="14" t="s">
        <v>49</v>
      </c>
      <c r="BW66" s="14" t="s">
        <v>49</v>
      </c>
      <c r="BX66" s="14" t="s">
        <v>49</v>
      </c>
      <c r="BY66" s="14" t="s">
        <v>51</v>
      </c>
      <c r="BZ66" s="15" t="s">
        <v>52</v>
      </c>
      <c r="CA66" s="15"/>
      <c r="CB66" s="15"/>
      <c r="CC66" s="15"/>
      <c r="CD66" s="15"/>
      <c r="CE66" s="15" t="s">
        <v>55</v>
      </c>
      <c r="CF66" s="15"/>
      <c r="CG66" s="15"/>
      <c r="CH66" s="15"/>
      <c r="CI66" s="15"/>
      <c r="CJ66" s="14">
        <v>0</v>
      </c>
      <c r="CK66" s="14">
        <v>1</v>
      </c>
      <c r="CL66" s="14">
        <v>0</v>
      </c>
      <c r="CM66" s="15" t="s">
        <v>56</v>
      </c>
      <c r="CN66" s="15"/>
      <c r="CO66" s="15"/>
      <c r="CP66" s="15"/>
      <c r="CQ66" s="15"/>
      <c r="CR66" s="14">
        <v>1</v>
      </c>
      <c r="CS66" s="14">
        <v>0</v>
      </c>
      <c r="CT66" s="14">
        <v>1</v>
      </c>
      <c r="CU66" s="14">
        <v>0</v>
      </c>
      <c r="CV66" s="14">
        <v>1</v>
      </c>
      <c r="CW66" s="14">
        <v>1</v>
      </c>
      <c r="CX66" s="20">
        <v>1</v>
      </c>
      <c r="CZ66" s="12"/>
      <c r="DA66" s="34" t="s">
        <v>307</v>
      </c>
      <c r="DB66" s="27">
        <v>1</v>
      </c>
      <c r="DC66" s="14">
        <v>1</v>
      </c>
      <c r="DD66" s="14" t="s">
        <v>50</v>
      </c>
      <c r="DE66" s="14" t="s">
        <v>49</v>
      </c>
      <c r="DF66" s="14" t="s">
        <v>49</v>
      </c>
      <c r="DG66" s="14" t="s">
        <v>49</v>
      </c>
      <c r="DH66" s="14" t="s">
        <v>51</v>
      </c>
      <c r="DI66" s="15" t="s">
        <v>52</v>
      </c>
      <c r="DJ66" s="15"/>
      <c r="DK66" s="15"/>
      <c r="DL66" s="15"/>
      <c r="DM66" s="15"/>
      <c r="DN66" s="15" t="s">
        <v>55</v>
      </c>
      <c r="DO66" s="15"/>
      <c r="DP66" s="15"/>
      <c r="DQ66" s="15"/>
      <c r="DR66" s="15"/>
      <c r="DS66" s="14">
        <v>0</v>
      </c>
      <c r="DT66" s="14">
        <v>1</v>
      </c>
      <c r="DU66" s="14">
        <v>0</v>
      </c>
      <c r="DV66" s="15" t="s">
        <v>56</v>
      </c>
      <c r="DW66" s="15"/>
      <c r="DX66" s="15"/>
      <c r="DY66" s="15"/>
      <c r="DZ66" s="15"/>
      <c r="EA66" s="14">
        <v>1</v>
      </c>
      <c r="EB66" s="14">
        <v>0</v>
      </c>
      <c r="EC66" s="14">
        <v>1</v>
      </c>
      <c r="ED66" s="14">
        <v>0</v>
      </c>
      <c r="EE66" s="14">
        <v>1</v>
      </c>
      <c r="EF66" s="14">
        <v>1</v>
      </c>
      <c r="EG66" s="20">
        <v>1</v>
      </c>
    </row>
    <row r="67" spans="1:137" ht="19.5" thickBot="1" x14ac:dyDescent="0.45">
      <c r="A67" s="25"/>
      <c r="B67" s="30" t="s">
        <v>106</v>
      </c>
      <c r="C67" s="27" t="s">
        <v>49</v>
      </c>
      <c r="D67" s="14" t="s">
        <v>49</v>
      </c>
      <c r="E67" s="14" t="s">
        <v>50</v>
      </c>
      <c r="F67" s="14" t="s">
        <v>49</v>
      </c>
      <c r="G67" s="14" t="s">
        <v>49</v>
      </c>
      <c r="H67" s="14" t="s">
        <v>50</v>
      </c>
      <c r="I67" s="14" t="s">
        <v>51</v>
      </c>
      <c r="J67" s="15" t="s">
        <v>52</v>
      </c>
      <c r="K67" s="15"/>
      <c r="L67" s="15"/>
      <c r="M67" s="15"/>
      <c r="N67" s="15"/>
      <c r="O67" s="15" t="s">
        <v>55</v>
      </c>
      <c r="P67" s="15"/>
      <c r="Q67" s="15"/>
      <c r="R67" s="15"/>
      <c r="S67" s="15"/>
      <c r="T67" s="14">
        <v>0</v>
      </c>
      <c r="U67" s="14">
        <v>1</v>
      </c>
      <c r="V67" s="14">
        <v>0</v>
      </c>
      <c r="W67" s="15" t="s">
        <v>56</v>
      </c>
      <c r="X67" s="15"/>
      <c r="Y67" s="15"/>
      <c r="Z67" s="15"/>
      <c r="AA67" s="15"/>
      <c r="AB67" s="14">
        <v>1</v>
      </c>
      <c r="AC67" s="14">
        <v>0</v>
      </c>
      <c r="AD67" s="14">
        <v>1</v>
      </c>
      <c r="AE67" s="14">
        <v>0</v>
      </c>
      <c r="AF67" s="14">
        <v>1</v>
      </c>
      <c r="AG67" s="14">
        <v>1</v>
      </c>
      <c r="AH67" s="20">
        <v>1</v>
      </c>
      <c r="AJ67" s="34" t="s">
        <v>174</v>
      </c>
      <c r="AK67" s="27" t="s">
        <v>49</v>
      </c>
      <c r="AL67" s="14">
        <v>1</v>
      </c>
      <c r="AM67" s="14" t="s">
        <v>50</v>
      </c>
      <c r="AN67" s="14" t="s">
        <v>49</v>
      </c>
      <c r="AO67" s="14" t="s">
        <v>49</v>
      </c>
      <c r="AP67" s="14" t="s">
        <v>50</v>
      </c>
      <c r="AQ67" s="14" t="s">
        <v>51</v>
      </c>
      <c r="AR67" s="15" t="s">
        <v>52</v>
      </c>
      <c r="AS67" s="15"/>
      <c r="AT67" s="15"/>
      <c r="AU67" s="15"/>
      <c r="AV67" s="15"/>
      <c r="AW67" s="15" t="s">
        <v>55</v>
      </c>
      <c r="AX67" s="15"/>
      <c r="AY67" s="15"/>
      <c r="AZ67" s="15"/>
      <c r="BA67" s="15"/>
      <c r="BB67" s="17">
        <v>0</v>
      </c>
      <c r="BC67" s="17">
        <v>1</v>
      </c>
      <c r="BD67" s="17">
        <v>0</v>
      </c>
      <c r="BE67" s="15" t="s">
        <v>56</v>
      </c>
      <c r="BF67" s="15"/>
      <c r="BG67" s="15"/>
      <c r="BH67" s="15"/>
      <c r="BI67" s="15"/>
      <c r="BJ67" s="14">
        <v>1</v>
      </c>
      <c r="BK67" s="14">
        <v>0</v>
      </c>
      <c r="BL67" s="14">
        <v>1</v>
      </c>
      <c r="BM67" s="14">
        <v>0</v>
      </c>
      <c r="BN67" s="14">
        <v>1</v>
      </c>
      <c r="BO67" s="14">
        <v>1</v>
      </c>
      <c r="BP67" s="20">
        <v>1</v>
      </c>
      <c r="BR67" s="34" t="s">
        <v>242</v>
      </c>
      <c r="BS67" s="27">
        <v>1</v>
      </c>
      <c r="BT67" s="14">
        <v>0</v>
      </c>
      <c r="BU67" s="14" t="s">
        <v>50</v>
      </c>
      <c r="BV67" s="14" t="s">
        <v>49</v>
      </c>
      <c r="BW67" s="14" t="s">
        <v>49</v>
      </c>
      <c r="BX67" s="14" t="s">
        <v>50</v>
      </c>
      <c r="BY67" s="14" t="s">
        <v>51</v>
      </c>
      <c r="BZ67" s="15" t="s">
        <v>52</v>
      </c>
      <c r="CA67" s="15"/>
      <c r="CB67" s="15"/>
      <c r="CC67" s="15"/>
      <c r="CD67" s="15"/>
      <c r="CE67" s="15" t="s">
        <v>55</v>
      </c>
      <c r="CF67" s="15"/>
      <c r="CG67" s="15"/>
      <c r="CH67" s="15"/>
      <c r="CI67" s="15"/>
      <c r="CJ67" s="14">
        <v>0</v>
      </c>
      <c r="CK67" s="14">
        <v>1</v>
      </c>
      <c r="CL67" s="14">
        <v>0</v>
      </c>
      <c r="CM67" s="15" t="s">
        <v>56</v>
      </c>
      <c r="CN67" s="15"/>
      <c r="CO67" s="15"/>
      <c r="CP67" s="15"/>
      <c r="CQ67" s="15"/>
      <c r="CR67" s="14">
        <v>1</v>
      </c>
      <c r="CS67" s="14">
        <v>0</v>
      </c>
      <c r="CT67" s="14">
        <v>1</v>
      </c>
      <c r="CU67" s="14">
        <v>0</v>
      </c>
      <c r="CV67" s="14">
        <v>1</v>
      </c>
      <c r="CW67" s="14">
        <v>1</v>
      </c>
      <c r="CX67" s="20">
        <v>1</v>
      </c>
      <c r="CZ67" s="13"/>
      <c r="DA67" s="33"/>
      <c r="DB67" s="27">
        <v>1</v>
      </c>
      <c r="DC67" s="14">
        <v>1</v>
      </c>
      <c r="DD67" s="14" t="s">
        <v>50</v>
      </c>
      <c r="DE67" s="14" t="s">
        <v>49</v>
      </c>
      <c r="DF67" s="14" t="s">
        <v>49</v>
      </c>
      <c r="DG67" s="14" t="s">
        <v>50</v>
      </c>
      <c r="DH67" s="14" t="s">
        <v>51</v>
      </c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4"/>
      <c r="DT67" s="14"/>
      <c r="DU67" s="14"/>
      <c r="DV67" s="16"/>
      <c r="DW67" s="16"/>
      <c r="DX67" s="16"/>
      <c r="DY67" s="16"/>
      <c r="DZ67" s="16"/>
      <c r="EA67" s="14">
        <v>1</v>
      </c>
      <c r="EB67" s="14">
        <v>0</v>
      </c>
      <c r="EC67" s="14">
        <v>1</v>
      </c>
      <c r="ED67" s="14">
        <v>0</v>
      </c>
      <c r="EE67" s="14">
        <v>1</v>
      </c>
      <c r="EF67" s="14">
        <v>1</v>
      </c>
      <c r="EG67" s="20">
        <v>1</v>
      </c>
    </row>
    <row r="68" spans="1:137" ht="19.5" thickBot="1" x14ac:dyDescent="0.45">
      <c r="A68" s="25"/>
      <c r="B68" s="30" t="s">
        <v>107</v>
      </c>
      <c r="C68" s="27" t="s">
        <v>49</v>
      </c>
      <c r="D68" s="14" t="s">
        <v>49</v>
      </c>
      <c r="E68" s="14" t="s">
        <v>50</v>
      </c>
      <c r="F68" s="14" t="s">
        <v>49</v>
      </c>
      <c r="G68" s="14" t="s">
        <v>50</v>
      </c>
      <c r="H68" s="14" t="s">
        <v>49</v>
      </c>
      <c r="I68" s="14" t="s">
        <v>51</v>
      </c>
      <c r="J68" s="15" t="s">
        <v>52</v>
      </c>
      <c r="K68" s="15"/>
      <c r="L68" s="15"/>
      <c r="M68" s="15"/>
      <c r="N68" s="15"/>
      <c r="O68" s="15" t="s">
        <v>55</v>
      </c>
      <c r="P68" s="15"/>
      <c r="Q68" s="15"/>
      <c r="R68" s="15"/>
      <c r="S68" s="15"/>
      <c r="T68" s="14">
        <v>0</v>
      </c>
      <c r="U68" s="14">
        <v>1</v>
      </c>
      <c r="V68" s="14">
        <v>0</v>
      </c>
      <c r="W68" s="15" t="s">
        <v>56</v>
      </c>
      <c r="X68" s="15"/>
      <c r="Y68" s="15"/>
      <c r="Z68" s="15"/>
      <c r="AA68" s="15"/>
      <c r="AB68" s="14">
        <v>1</v>
      </c>
      <c r="AC68" s="14">
        <v>0</v>
      </c>
      <c r="AD68" s="14">
        <v>1</v>
      </c>
      <c r="AE68" s="14">
        <v>0</v>
      </c>
      <c r="AF68" s="14">
        <v>1</v>
      </c>
      <c r="AG68" s="14">
        <v>1</v>
      </c>
      <c r="AH68" s="20">
        <v>1</v>
      </c>
      <c r="AJ68" s="34" t="s">
        <v>175</v>
      </c>
      <c r="AK68" s="27" t="s">
        <v>49</v>
      </c>
      <c r="AL68" s="14">
        <v>1</v>
      </c>
      <c r="AM68" s="14" t="s">
        <v>50</v>
      </c>
      <c r="AN68" s="14" t="s">
        <v>49</v>
      </c>
      <c r="AO68" s="14" t="s">
        <v>50</v>
      </c>
      <c r="AP68" s="14" t="s">
        <v>49</v>
      </c>
      <c r="AQ68" s="14" t="s">
        <v>51</v>
      </c>
      <c r="AR68" s="15" t="s">
        <v>52</v>
      </c>
      <c r="AS68" s="15"/>
      <c r="AT68" s="15"/>
      <c r="AU68" s="15"/>
      <c r="AV68" s="15"/>
      <c r="AW68" s="15" t="s">
        <v>55</v>
      </c>
      <c r="AX68" s="15"/>
      <c r="AY68" s="15"/>
      <c r="AZ68" s="15"/>
      <c r="BA68" s="15"/>
      <c r="BB68" s="17">
        <v>0</v>
      </c>
      <c r="BC68" s="17">
        <v>1</v>
      </c>
      <c r="BD68" s="17">
        <v>0</v>
      </c>
      <c r="BE68" s="15" t="s">
        <v>56</v>
      </c>
      <c r="BF68" s="15"/>
      <c r="BG68" s="15"/>
      <c r="BH68" s="15"/>
      <c r="BI68" s="15"/>
      <c r="BJ68" s="14">
        <v>1</v>
      </c>
      <c r="BK68" s="14">
        <v>0</v>
      </c>
      <c r="BL68" s="14">
        <v>1</v>
      </c>
      <c r="BM68" s="14">
        <v>0</v>
      </c>
      <c r="BN68" s="14">
        <v>1</v>
      </c>
      <c r="BO68" s="14">
        <v>1</v>
      </c>
      <c r="BP68" s="20">
        <v>1</v>
      </c>
      <c r="BR68" s="33"/>
      <c r="BS68" s="27">
        <v>1</v>
      </c>
      <c r="BT68" s="14">
        <v>0</v>
      </c>
      <c r="BU68" s="14" t="s">
        <v>50</v>
      </c>
      <c r="BV68" s="14" t="s">
        <v>49</v>
      </c>
      <c r="BW68" s="14" t="s">
        <v>50</v>
      </c>
      <c r="BX68" s="14" t="s">
        <v>49</v>
      </c>
      <c r="BY68" s="14" t="s">
        <v>51</v>
      </c>
      <c r="BZ68" s="15" t="s">
        <v>52</v>
      </c>
      <c r="CA68" s="15"/>
      <c r="CB68" s="15"/>
      <c r="CC68" s="15"/>
      <c r="CD68" s="15"/>
      <c r="CE68" s="15" t="s">
        <v>55</v>
      </c>
      <c r="CF68" s="15"/>
      <c r="CG68" s="15"/>
      <c r="CH68" s="15"/>
      <c r="CI68" s="15"/>
      <c r="CJ68" s="14">
        <v>0</v>
      </c>
      <c r="CK68" s="14">
        <v>1</v>
      </c>
      <c r="CL68" s="14">
        <v>0</v>
      </c>
      <c r="CM68" s="15" t="s">
        <v>56</v>
      </c>
      <c r="CN68" s="15"/>
      <c r="CO68" s="15"/>
      <c r="CP68" s="15"/>
      <c r="CQ68" s="15"/>
      <c r="CR68" s="14">
        <v>1</v>
      </c>
      <c r="CS68" s="14">
        <v>0</v>
      </c>
      <c r="CT68" s="14">
        <v>1</v>
      </c>
      <c r="CU68" s="14">
        <v>0</v>
      </c>
      <c r="CV68" s="14">
        <v>1</v>
      </c>
      <c r="CW68" s="14">
        <v>1</v>
      </c>
      <c r="CX68" s="20">
        <v>1</v>
      </c>
      <c r="CZ68" s="12"/>
      <c r="DA68" s="34" t="s">
        <v>308</v>
      </c>
      <c r="DB68" s="27">
        <v>1</v>
      </c>
      <c r="DC68" s="14">
        <v>1</v>
      </c>
      <c r="DD68" s="14" t="s">
        <v>50</v>
      </c>
      <c r="DE68" s="14" t="s">
        <v>49</v>
      </c>
      <c r="DF68" s="14" t="s">
        <v>50</v>
      </c>
      <c r="DG68" s="14" t="s">
        <v>49</v>
      </c>
      <c r="DH68" s="14" t="s">
        <v>51</v>
      </c>
      <c r="DI68" s="15" t="s">
        <v>52</v>
      </c>
      <c r="DJ68" s="15"/>
      <c r="DK68" s="15"/>
      <c r="DL68" s="15"/>
      <c r="DM68" s="15"/>
      <c r="DN68" s="15" t="s">
        <v>55</v>
      </c>
      <c r="DO68" s="15"/>
      <c r="DP68" s="15"/>
      <c r="DQ68" s="15"/>
      <c r="DR68" s="15"/>
      <c r="DS68" s="14">
        <v>0</v>
      </c>
      <c r="DT68" s="14">
        <v>1</v>
      </c>
      <c r="DU68" s="14">
        <v>0</v>
      </c>
      <c r="DV68" s="15" t="s">
        <v>56</v>
      </c>
      <c r="DW68" s="15"/>
      <c r="DX68" s="15"/>
      <c r="DY68" s="15"/>
      <c r="DZ68" s="15"/>
      <c r="EA68" s="14">
        <v>1</v>
      </c>
      <c r="EB68" s="14">
        <v>0</v>
      </c>
      <c r="EC68" s="14">
        <v>1</v>
      </c>
      <c r="ED68" s="14">
        <v>0</v>
      </c>
      <c r="EE68" s="14">
        <v>1</v>
      </c>
      <c r="EF68" s="14">
        <v>1</v>
      </c>
      <c r="EG68" s="20">
        <v>1</v>
      </c>
    </row>
    <row r="69" spans="1:137" ht="19.5" thickBot="1" x14ac:dyDescent="0.45">
      <c r="A69" s="25"/>
      <c r="B69" s="30" t="s">
        <v>108</v>
      </c>
      <c r="C69" s="27" t="s">
        <v>49</v>
      </c>
      <c r="D69" s="14" t="s">
        <v>49</v>
      </c>
      <c r="E69" s="14" t="s">
        <v>50</v>
      </c>
      <c r="F69" s="14" t="s">
        <v>49</v>
      </c>
      <c r="G69" s="14" t="s">
        <v>50</v>
      </c>
      <c r="H69" s="14" t="s">
        <v>50</v>
      </c>
      <c r="I69" s="14" t="s">
        <v>51</v>
      </c>
      <c r="J69" s="15" t="s">
        <v>52</v>
      </c>
      <c r="K69" s="15"/>
      <c r="L69" s="15"/>
      <c r="M69" s="15"/>
      <c r="N69" s="15"/>
      <c r="O69" s="15" t="s">
        <v>55</v>
      </c>
      <c r="P69" s="15"/>
      <c r="Q69" s="15"/>
      <c r="R69" s="15"/>
      <c r="S69" s="15"/>
      <c r="T69" s="14">
        <v>0</v>
      </c>
      <c r="U69" s="14">
        <v>1</v>
      </c>
      <c r="V69" s="14">
        <v>0</v>
      </c>
      <c r="W69" s="15" t="s">
        <v>56</v>
      </c>
      <c r="X69" s="15"/>
      <c r="Y69" s="15"/>
      <c r="Z69" s="15"/>
      <c r="AA69" s="15"/>
      <c r="AB69" s="14">
        <v>1</v>
      </c>
      <c r="AC69" s="14">
        <v>0</v>
      </c>
      <c r="AD69" s="14">
        <v>1</v>
      </c>
      <c r="AE69" s="14">
        <v>0</v>
      </c>
      <c r="AF69" s="14">
        <v>1</v>
      </c>
      <c r="AG69" s="14">
        <v>1</v>
      </c>
      <c r="AH69" s="20">
        <v>1</v>
      </c>
      <c r="AJ69" s="34" t="s">
        <v>176</v>
      </c>
      <c r="AK69" s="27" t="s">
        <v>49</v>
      </c>
      <c r="AL69" s="14">
        <v>1</v>
      </c>
      <c r="AM69" s="14" t="s">
        <v>50</v>
      </c>
      <c r="AN69" s="14" t="s">
        <v>49</v>
      </c>
      <c r="AO69" s="14" t="s">
        <v>50</v>
      </c>
      <c r="AP69" s="14" t="s">
        <v>50</v>
      </c>
      <c r="AQ69" s="14" t="s">
        <v>51</v>
      </c>
      <c r="AR69" s="15" t="s">
        <v>52</v>
      </c>
      <c r="AS69" s="15"/>
      <c r="AT69" s="15"/>
      <c r="AU69" s="15"/>
      <c r="AV69" s="15"/>
      <c r="AW69" s="15" t="s">
        <v>55</v>
      </c>
      <c r="AX69" s="15"/>
      <c r="AY69" s="15"/>
      <c r="AZ69" s="15"/>
      <c r="BA69" s="15"/>
      <c r="BB69" s="17">
        <v>0</v>
      </c>
      <c r="BC69" s="17">
        <v>1</v>
      </c>
      <c r="BD69" s="17">
        <v>0</v>
      </c>
      <c r="BE69" s="15" t="s">
        <v>56</v>
      </c>
      <c r="BF69" s="15"/>
      <c r="BG69" s="15"/>
      <c r="BH69" s="15"/>
      <c r="BI69" s="15"/>
      <c r="BJ69" s="14">
        <v>1</v>
      </c>
      <c r="BK69" s="14">
        <v>0</v>
      </c>
      <c r="BL69" s="14">
        <v>1</v>
      </c>
      <c r="BM69" s="14">
        <v>0</v>
      </c>
      <c r="BN69" s="14">
        <v>1</v>
      </c>
      <c r="BO69" s="14">
        <v>1</v>
      </c>
      <c r="BP69" s="20">
        <v>1</v>
      </c>
      <c r="BR69" s="34" t="s">
        <v>243</v>
      </c>
      <c r="BS69" s="27">
        <v>1</v>
      </c>
      <c r="BT69" s="14">
        <v>0</v>
      </c>
      <c r="BU69" s="14" t="s">
        <v>50</v>
      </c>
      <c r="BV69" s="14" t="s">
        <v>49</v>
      </c>
      <c r="BW69" s="14" t="s">
        <v>50</v>
      </c>
      <c r="BX69" s="14" t="s">
        <v>50</v>
      </c>
      <c r="BY69" s="14" t="s">
        <v>51</v>
      </c>
      <c r="BZ69" s="15" t="s">
        <v>52</v>
      </c>
      <c r="CA69" s="15"/>
      <c r="CB69" s="15"/>
      <c r="CC69" s="15"/>
      <c r="CD69" s="15"/>
      <c r="CE69" s="15" t="s">
        <v>55</v>
      </c>
      <c r="CF69" s="15"/>
      <c r="CG69" s="15"/>
      <c r="CH69" s="15"/>
      <c r="CI69" s="15"/>
      <c r="CJ69" s="14">
        <v>0</v>
      </c>
      <c r="CK69" s="14">
        <v>1</v>
      </c>
      <c r="CL69" s="14">
        <v>0</v>
      </c>
      <c r="CM69" s="15" t="s">
        <v>56</v>
      </c>
      <c r="CN69" s="15"/>
      <c r="CO69" s="15"/>
      <c r="CP69" s="15"/>
      <c r="CQ69" s="15"/>
      <c r="CR69" s="14">
        <v>1</v>
      </c>
      <c r="CS69" s="14">
        <v>0</v>
      </c>
      <c r="CT69" s="14">
        <v>1</v>
      </c>
      <c r="CU69" s="14">
        <v>0</v>
      </c>
      <c r="CV69" s="14">
        <v>1</v>
      </c>
      <c r="CW69" s="14">
        <v>1</v>
      </c>
      <c r="CX69" s="20">
        <v>1</v>
      </c>
      <c r="CZ69" s="12"/>
      <c r="DA69" s="34" t="s">
        <v>309</v>
      </c>
      <c r="DB69" s="27">
        <v>1</v>
      </c>
      <c r="DC69" s="14">
        <v>1</v>
      </c>
      <c r="DD69" s="14" t="s">
        <v>50</v>
      </c>
      <c r="DE69" s="14" t="s">
        <v>49</v>
      </c>
      <c r="DF69" s="14" t="s">
        <v>50</v>
      </c>
      <c r="DG69" s="14" t="s">
        <v>50</v>
      </c>
      <c r="DH69" s="14" t="s">
        <v>51</v>
      </c>
      <c r="DI69" s="15" t="s">
        <v>52</v>
      </c>
      <c r="DJ69" s="15"/>
      <c r="DK69" s="15"/>
      <c r="DL69" s="15"/>
      <c r="DM69" s="15"/>
      <c r="DN69" s="15" t="s">
        <v>55</v>
      </c>
      <c r="DO69" s="15"/>
      <c r="DP69" s="15"/>
      <c r="DQ69" s="15"/>
      <c r="DR69" s="15"/>
      <c r="DS69" s="14">
        <v>0</v>
      </c>
      <c r="DT69" s="14">
        <v>1</v>
      </c>
      <c r="DU69" s="14">
        <v>0</v>
      </c>
      <c r="DV69" s="15" t="s">
        <v>56</v>
      </c>
      <c r="DW69" s="15"/>
      <c r="DX69" s="15"/>
      <c r="DY69" s="15"/>
      <c r="DZ69" s="15"/>
      <c r="EA69" s="14">
        <v>1</v>
      </c>
      <c r="EB69" s="14">
        <v>0</v>
      </c>
      <c r="EC69" s="14">
        <v>1</v>
      </c>
      <c r="ED69" s="14">
        <v>0</v>
      </c>
      <c r="EE69" s="14">
        <v>1</v>
      </c>
      <c r="EF69" s="14">
        <v>1</v>
      </c>
      <c r="EG69" s="20">
        <v>1</v>
      </c>
    </row>
    <row r="70" spans="1:137" ht="19.5" thickBot="1" x14ac:dyDescent="0.45">
      <c r="A70" s="25"/>
      <c r="B70" s="30"/>
      <c r="C70" s="27" t="s">
        <v>49</v>
      </c>
      <c r="D70" s="14" t="s">
        <v>49</v>
      </c>
      <c r="E70" s="14" t="s">
        <v>50</v>
      </c>
      <c r="F70" s="14" t="s">
        <v>50</v>
      </c>
      <c r="G70" s="14" t="s">
        <v>49</v>
      </c>
      <c r="H70" s="14" t="s">
        <v>49</v>
      </c>
      <c r="I70" s="14" t="s">
        <v>51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>
        <v>0</v>
      </c>
      <c r="U70" s="14">
        <v>1</v>
      </c>
      <c r="V70" s="14">
        <v>0</v>
      </c>
      <c r="W70" s="14"/>
      <c r="X70" s="14"/>
      <c r="Y70" s="14"/>
      <c r="Z70" s="14"/>
      <c r="AA70" s="14"/>
      <c r="AB70" s="14">
        <v>1</v>
      </c>
      <c r="AC70" s="14">
        <v>0</v>
      </c>
      <c r="AD70" s="14">
        <v>1</v>
      </c>
      <c r="AE70" s="14">
        <v>0</v>
      </c>
      <c r="AF70" s="14">
        <v>1</v>
      </c>
      <c r="AG70" s="14">
        <v>1</v>
      </c>
      <c r="AH70" s="20">
        <v>1</v>
      </c>
      <c r="AJ70" s="34" t="s">
        <v>177</v>
      </c>
      <c r="AK70" s="27" t="s">
        <v>49</v>
      </c>
      <c r="AL70" s="14">
        <v>1</v>
      </c>
      <c r="AM70" s="14" t="s">
        <v>50</v>
      </c>
      <c r="AN70" s="14" t="s">
        <v>50</v>
      </c>
      <c r="AO70" s="14" t="s">
        <v>49</v>
      </c>
      <c r="AP70" s="14" t="s">
        <v>49</v>
      </c>
      <c r="AQ70" s="14" t="s">
        <v>51</v>
      </c>
      <c r="AR70" s="15" t="s">
        <v>52</v>
      </c>
      <c r="AS70" s="15"/>
      <c r="AT70" s="15"/>
      <c r="AU70" s="15"/>
      <c r="AV70" s="15"/>
      <c r="AW70" s="15" t="s">
        <v>55</v>
      </c>
      <c r="AX70" s="15"/>
      <c r="AY70" s="15"/>
      <c r="AZ70" s="15"/>
      <c r="BA70" s="15"/>
      <c r="BB70" s="17">
        <v>0</v>
      </c>
      <c r="BC70" s="17">
        <v>1</v>
      </c>
      <c r="BD70" s="17">
        <v>0</v>
      </c>
      <c r="BE70" s="15" t="s">
        <v>56</v>
      </c>
      <c r="BF70" s="15"/>
      <c r="BG70" s="15"/>
      <c r="BH70" s="15"/>
      <c r="BI70" s="15"/>
      <c r="BJ70" s="14">
        <v>1</v>
      </c>
      <c r="BK70" s="14">
        <v>0</v>
      </c>
      <c r="BL70" s="14">
        <v>1</v>
      </c>
      <c r="BM70" s="14">
        <v>0</v>
      </c>
      <c r="BN70" s="14">
        <v>1</v>
      </c>
      <c r="BO70" s="14">
        <v>1</v>
      </c>
      <c r="BP70" s="20">
        <v>1</v>
      </c>
      <c r="BR70" s="33"/>
      <c r="BS70" s="27">
        <v>1</v>
      </c>
      <c r="BT70" s="14">
        <v>0</v>
      </c>
      <c r="BU70" s="14" t="s">
        <v>50</v>
      </c>
      <c r="BV70" s="14" t="s">
        <v>50</v>
      </c>
      <c r="BW70" s="14" t="s">
        <v>49</v>
      </c>
      <c r="BX70" s="14" t="s">
        <v>49</v>
      </c>
      <c r="BY70" s="14" t="s">
        <v>51</v>
      </c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>
        <v>0</v>
      </c>
      <c r="CK70" s="14">
        <v>1</v>
      </c>
      <c r="CL70" s="14">
        <v>0</v>
      </c>
      <c r="CM70" s="14"/>
      <c r="CN70" s="14"/>
      <c r="CO70" s="14"/>
      <c r="CP70" s="14"/>
      <c r="CQ70" s="14"/>
      <c r="CR70" s="14">
        <v>1</v>
      </c>
      <c r="CS70" s="14">
        <v>0</v>
      </c>
      <c r="CT70" s="14">
        <v>1</v>
      </c>
      <c r="CU70" s="14">
        <v>0</v>
      </c>
      <c r="CV70" s="14">
        <v>1</v>
      </c>
      <c r="CW70" s="14">
        <v>1</v>
      </c>
      <c r="CX70" s="20">
        <v>1</v>
      </c>
      <c r="CZ70" s="12"/>
      <c r="DA70" s="34" t="s">
        <v>310</v>
      </c>
      <c r="DB70" s="27">
        <v>1</v>
      </c>
      <c r="DC70" s="14">
        <v>1</v>
      </c>
      <c r="DD70" s="14" t="s">
        <v>50</v>
      </c>
      <c r="DE70" s="14" t="s">
        <v>50</v>
      </c>
      <c r="DF70" s="14" t="s">
        <v>49</v>
      </c>
      <c r="DG70" s="14" t="s">
        <v>49</v>
      </c>
      <c r="DH70" s="14" t="s">
        <v>51</v>
      </c>
      <c r="DI70" s="15" t="s">
        <v>52</v>
      </c>
      <c r="DJ70" s="15"/>
      <c r="DK70" s="15"/>
      <c r="DL70" s="15"/>
      <c r="DM70" s="15"/>
      <c r="DN70" s="15" t="s">
        <v>55</v>
      </c>
      <c r="DO70" s="15"/>
      <c r="DP70" s="15"/>
      <c r="DQ70" s="15"/>
      <c r="DR70" s="15"/>
      <c r="DS70" s="14">
        <v>0</v>
      </c>
      <c r="DT70" s="14">
        <v>1</v>
      </c>
      <c r="DU70" s="14">
        <v>0</v>
      </c>
      <c r="DV70" s="15" t="s">
        <v>56</v>
      </c>
      <c r="DW70" s="15"/>
      <c r="DX70" s="15"/>
      <c r="DY70" s="15"/>
      <c r="DZ70" s="15"/>
      <c r="EA70" s="14">
        <v>1</v>
      </c>
      <c r="EB70" s="14">
        <v>0</v>
      </c>
      <c r="EC70" s="14">
        <v>1</v>
      </c>
      <c r="ED70" s="14">
        <v>0</v>
      </c>
      <c r="EE70" s="14">
        <v>1</v>
      </c>
      <c r="EF70" s="14">
        <v>1</v>
      </c>
      <c r="EG70" s="20">
        <v>1</v>
      </c>
    </row>
    <row r="71" spans="1:137" ht="19.5" thickBot="1" x14ac:dyDescent="0.45">
      <c r="A71" s="25"/>
      <c r="B71" s="30"/>
      <c r="C71" s="27" t="s">
        <v>49</v>
      </c>
      <c r="D71" s="14" t="s">
        <v>49</v>
      </c>
      <c r="E71" s="14" t="s">
        <v>50</v>
      </c>
      <c r="F71" s="14" t="s">
        <v>50</v>
      </c>
      <c r="G71" s="14" t="s">
        <v>49</v>
      </c>
      <c r="H71" s="14" t="s">
        <v>50</v>
      </c>
      <c r="I71" s="14" t="s">
        <v>51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>
        <v>0</v>
      </c>
      <c r="U71" s="14">
        <v>1</v>
      </c>
      <c r="V71" s="14">
        <v>0</v>
      </c>
      <c r="W71" s="14"/>
      <c r="X71" s="14"/>
      <c r="Y71" s="14"/>
      <c r="Z71" s="14"/>
      <c r="AA71" s="14"/>
      <c r="AB71" s="14">
        <v>1</v>
      </c>
      <c r="AC71" s="14">
        <v>0</v>
      </c>
      <c r="AD71" s="14">
        <v>1</v>
      </c>
      <c r="AE71" s="14">
        <v>0</v>
      </c>
      <c r="AF71" s="14">
        <v>1</v>
      </c>
      <c r="AG71" s="14">
        <v>1</v>
      </c>
      <c r="AH71" s="20">
        <v>1</v>
      </c>
      <c r="AJ71" s="34" t="s">
        <v>178</v>
      </c>
      <c r="AK71" s="27" t="s">
        <v>49</v>
      </c>
      <c r="AL71" s="14">
        <v>1</v>
      </c>
      <c r="AM71" s="14" t="s">
        <v>50</v>
      </c>
      <c r="AN71" s="14" t="s">
        <v>50</v>
      </c>
      <c r="AO71" s="14" t="s">
        <v>49</v>
      </c>
      <c r="AP71" s="14" t="s">
        <v>50</v>
      </c>
      <c r="AQ71" s="14" t="s">
        <v>51</v>
      </c>
      <c r="AR71" s="15" t="s">
        <v>52</v>
      </c>
      <c r="AS71" s="15"/>
      <c r="AT71" s="15"/>
      <c r="AU71" s="15"/>
      <c r="AV71" s="15"/>
      <c r="AW71" s="15" t="s">
        <v>55</v>
      </c>
      <c r="AX71" s="15"/>
      <c r="AY71" s="15"/>
      <c r="AZ71" s="15"/>
      <c r="BA71" s="15"/>
      <c r="BB71" s="17">
        <v>0</v>
      </c>
      <c r="BC71" s="17">
        <v>1</v>
      </c>
      <c r="BD71" s="17">
        <v>0</v>
      </c>
      <c r="BE71" s="15" t="s">
        <v>56</v>
      </c>
      <c r="BF71" s="15"/>
      <c r="BG71" s="15"/>
      <c r="BH71" s="15"/>
      <c r="BI71" s="15"/>
      <c r="BJ71" s="14">
        <v>1</v>
      </c>
      <c r="BK71" s="14">
        <v>0</v>
      </c>
      <c r="BL71" s="14">
        <v>1</v>
      </c>
      <c r="BM71" s="14">
        <v>0</v>
      </c>
      <c r="BN71" s="14">
        <v>1</v>
      </c>
      <c r="BO71" s="14">
        <v>1</v>
      </c>
      <c r="BP71" s="20">
        <v>1</v>
      </c>
      <c r="BR71" s="34" t="s">
        <v>244</v>
      </c>
      <c r="BS71" s="27">
        <v>1</v>
      </c>
      <c r="BT71" s="14">
        <v>0</v>
      </c>
      <c r="BU71" s="14" t="s">
        <v>50</v>
      </c>
      <c r="BV71" s="14" t="s">
        <v>50</v>
      </c>
      <c r="BW71" s="14" t="s">
        <v>49</v>
      </c>
      <c r="BX71" s="14" t="s">
        <v>50</v>
      </c>
      <c r="BY71" s="14" t="s">
        <v>51</v>
      </c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>
        <v>0</v>
      </c>
      <c r="CK71" s="14">
        <v>1</v>
      </c>
      <c r="CL71" s="14">
        <v>0</v>
      </c>
      <c r="CM71" s="14"/>
      <c r="CN71" s="14"/>
      <c r="CO71" s="14"/>
      <c r="CP71" s="14"/>
      <c r="CQ71" s="14"/>
      <c r="CR71" s="14">
        <v>1</v>
      </c>
      <c r="CS71" s="14">
        <v>0</v>
      </c>
      <c r="CT71" s="14">
        <v>1</v>
      </c>
      <c r="CU71" s="14">
        <v>0</v>
      </c>
      <c r="CV71" s="14">
        <v>1</v>
      </c>
      <c r="CW71" s="14">
        <v>1</v>
      </c>
      <c r="CX71" s="20">
        <v>1</v>
      </c>
      <c r="CZ71" s="12"/>
      <c r="DA71" s="34" t="s">
        <v>311</v>
      </c>
      <c r="DB71" s="27">
        <v>1</v>
      </c>
      <c r="DC71" s="14">
        <v>1</v>
      </c>
      <c r="DD71" s="14" t="s">
        <v>50</v>
      </c>
      <c r="DE71" s="14" t="s">
        <v>50</v>
      </c>
      <c r="DF71" s="14" t="s">
        <v>49</v>
      </c>
      <c r="DG71" s="14" t="s">
        <v>50</v>
      </c>
      <c r="DH71" s="14" t="s">
        <v>51</v>
      </c>
      <c r="DI71" s="15" t="s">
        <v>52</v>
      </c>
      <c r="DJ71" s="15"/>
      <c r="DK71" s="15"/>
      <c r="DL71" s="15"/>
      <c r="DM71" s="15"/>
      <c r="DN71" s="15" t="s">
        <v>55</v>
      </c>
      <c r="DO71" s="15"/>
      <c r="DP71" s="15"/>
      <c r="DQ71" s="15"/>
      <c r="DR71" s="15"/>
      <c r="DS71" s="14">
        <v>0</v>
      </c>
      <c r="DT71" s="14">
        <v>1</v>
      </c>
      <c r="DU71" s="14">
        <v>0</v>
      </c>
      <c r="DV71" s="15" t="s">
        <v>56</v>
      </c>
      <c r="DW71" s="15"/>
      <c r="DX71" s="15"/>
      <c r="DY71" s="15"/>
      <c r="DZ71" s="15"/>
      <c r="EA71" s="14">
        <v>1</v>
      </c>
      <c r="EB71" s="14">
        <v>0</v>
      </c>
      <c r="EC71" s="14">
        <v>1</v>
      </c>
      <c r="ED71" s="14">
        <v>0</v>
      </c>
      <c r="EE71" s="14">
        <v>1</v>
      </c>
      <c r="EF71" s="14">
        <v>1</v>
      </c>
      <c r="EG71" s="20">
        <v>1</v>
      </c>
    </row>
    <row r="72" spans="1:137" ht="19.5" thickBot="1" x14ac:dyDescent="0.45">
      <c r="A72" s="25"/>
      <c r="B72" s="30"/>
      <c r="C72" s="27" t="s">
        <v>49</v>
      </c>
      <c r="D72" s="14" t="s">
        <v>49</v>
      </c>
      <c r="E72" s="14" t="s">
        <v>50</v>
      </c>
      <c r="F72" s="14" t="s">
        <v>50</v>
      </c>
      <c r="G72" s="14" t="s">
        <v>50</v>
      </c>
      <c r="H72" s="14" t="s">
        <v>49</v>
      </c>
      <c r="I72" s="14" t="s">
        <v>51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>
        <v>0</v>
      </c>
      <c r="U72" s="14">
        <v>1</v>
      </c>
      <c r="V72" s="14">
        <v>0</v>
      </c>
      <c r="W72" s="14"/>
      <c r="X72" s="14"/>
      <c r="Y72" s="14"/>
      <c r="Z72" s="14"/>
      <c r="AA72" s="14"/>
      <c r="AB72" s="14">
        <v>1</v>
      </c>
      <c r="AC72" s="14">
        <v>0</v>
      </c>
      <c r="AD72" s="14">
        <v>1</v>
      </c>
      <c r="AE72" s="14">
        <v>0</v>
      </c>
      <c r="AF72" s="14">
        <v>1</v>
      </c>
      <c r="AG72" s="14">
        <v>1</v>
      </c>
      <c r="AH72" s="20">
        <v>1</v>
      </c>
      <c r="AJ72" s="34" t="s">
        <v>179</v>
      </c>
      <c r="AK72" s="27" t="s">
        <v>49</v>
      </c>
      <c r="AL72" s="14">
        <v>1</v>
      </c>
      <c r="AM72" s="14" t="s">
        <v>50</v>
      </c>
      <c r="AN72" s="14" t="s">
        <v>50</v>
      </c>
      <c r="AO72" s="14" t="s">
        <v>50</v>
      </c>
      <c r="AP72" s="14" t="s">
        <v>49</v>
      </c>
      <c r="AQ72" s="14" t="s">
        <v>51</v>
      </c>
      <c r="AR72" s="15" t="s">
        <v>52</v>
      </c>
      <c r="AS72" s="15"/>
      <c r="AT72" s="15"/>
      <c r="AU72" s="15"/>
      <c r="AV72" s="15"/>
      <c r="AW72" s="15" t="s">
        <v>55</v>
      </c>
      <c r="AX72" s="15"/>
      <c r="AY72" s="15"/>
      <c r="AZ72" s="15"/>
      <c r="BA72" s="15"/>
      <c r="BB72" s="17">
        <v>0</v>
      </c>
      <c r="BC72" s="17">
        <v>1</v>
      </c>
      <c r="BD72" s="17">
        <v>0</v>
      </c>
      <c r="BE72" s="15" t="s">
        <v>56</v>
      </c>
      <c r="BF72" s="15"/>
      <c r="BG72" s="15"/>
      <c r="BH72" s="15"/>
      <c r="BI72" s="15"/>
      <c r="BJ72" s="14">
        <v>1</v>
      </c>
      <c r="BK72" s="14">
        <v>0</v>
      </c>
      <c r="BL72" s="14">
        <v>1</v>
      </c>
      <c r="BM72" s="14">
        <v>0</v>
      </c>
      <c r="BN72" s="14">
        <v>1</v>
      </c>
      <c r="BO72" s="14">
        <v>1</v>
      </c>
      <c r="BP72" s="20">
        <v>1</v>
      </c>
      <c r="BR72" s="33"/>
      <c r="BS72" s="27">
        <v>1</v>
      </c>
      <c r="BT72" s="14">
        <v>0</v>
      </c>
      <c r="BU72" s="14" t="s">
        <v>50</v>
      </c>
      <c r="BV72" s="14" t="s">
        <v>50</v>
      </c>
      <c r="BW72" s="14" t="s">
        <v>50</v>
      </c>
      <c r="BX72" s="14" t="s">
        <v>49</v>
      </c>
      <c r="BY72" s="14" t="s">
        <v>51</v>
      </c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>
        <v>0</v>
      </c>
      <c r="CK72" s="14">
        <v>1</v>
      </c>
      <c r="CL72" s="14">
        <v>0</v>
      </c>
      <c r="CM72" s="14"/>
      <c r="CN72" s="14"/>
      <c r="CO72" s="14"/>
      <c r="CP72" s="14"/>
      <c r="CQ72" s="14"/>
      <c r="CR72" s="14">
        <v>1</v>
      </c>
      <c r="CS72" s="14">
        <v>0</v>
      </c>
      <c r="CT72" s="14">
        <v>1</v>
      </c>
      <c r="CU72" s="14">
        <v>0</v>
      </c>
      <c r="CV72" s="14">
        <v>1</v>
      </c>
      <c r="CW72" s="14">
        <v>1</v>
      </c>
      <c r="CX72" s="20">
        <v>1</v>
      </c>
      <c r="CZ72" s="13"/>
      <c r="DA72" s="34" t="s">
        <v>312</v>
      </c>
      <c r="DB72" s="27">
        <v>1</v>
      </c>
      <c r="DC72" s="14">
        <v>1</v>
      </c>
      <c r="DD72" s="14" t="s">
        <v>50</v>
      </c>
      <c r="DE72" s="14" t="s">
        <v>50</v>
      </c>
      <c r="DF72" s="14" t="s">
        <v>50</v>
      </c>
      <c r="DG72" s="14" t="s">
        <v>49</v>
      </c>
      <c r="DH72" s="14" t="s">
        <v>51</v>
      </c>
      <c r="DI72" s="15" t="s">
        <v>52</v>
      </c>
      <c r="DJ72" s="15"/>
      <c r="DK72" s="15"/>
      <c r="DL72" s="15"/>
      <c r="DM72" s="15"/>
      <c r="DN72" s="15" t="s">
        <v>55</v>
      </c>
      <c r="DO72" s="15"/>
      <c r="DP72" s="15"/>
      <c r="DQ72" s="15"/>
      <c r="DR72" s="15"/>
      <c r="DS72" s="14">
        <v>0</v>
      </c>
      <c r="DT72" s="14">
        <v>1</v>
      </c>
      <c r="DU72" s="14">
        <v>0</v>
      </c>
      <c r="DV72" s="15" t="s">
        <v>56</v>
      </c>
      <c r="DW72" s="15"/>
      <c r="DX72" s="15"/>
      <c r="DY72" s="15"/>
      <c r="DZ72" s="15"/>
      <c r="EA72" s="14">
        <v>1</v>
      </c>
      <c r="EB72" s="14">
        <v>0</v>
      </c>
      <c r="EC72" s="14">
        <v>1</v>
      </c>
      <c r="ED72" s="14">
        <v>0</v>
      </c>
      <c r="EE72" s="14">
        <v>1</v>
      </c>
      <c r="EF72" s="14">
        <v>1</v>
      </c>
      <c r="EG72" s="20">
        <v>1</v>
      </c>
    </row>
    <row r="73" spans="1:137" ht="19.5" thickBot="1" x14ac:dyDescent="0.45">
      <c r="A73" s="25"/>
      <c r="B73" s="31"/>
      <c r="C73" s="28" t="s">
        <v>49</v>
      </c>
      <c r="D73" s="21" t="s">
        <v>49</v>
      </c>
      <c r="E73" s="21" t="s">
        <v>50</v>
      </c>
      <c r="F73" s="21" t="s">
        <v>50</v>
      </c>
      <c r="G73" s="21" t="s">
        <v>50</v>
      </c>
      <c r="H73" s="21" t="s">
        <v>50</v>
      </c>
      <c r="I73" s="21" t="s">
        <v>51</v>
      </c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>
        <v>0</v>
      </c>
      <c r="U73" s="21">
        <v>1</v>
      </c>
      <c r="V73" s="21">
        <v>0</v>
      </c>
      <c r="W73" s="21"/>
      <c r="X73" s="21"/>
      <c r="Y73" s="21"/>
      <c r="Z73" s="21"/>
      <c r="AA73" s="21"/>
      <c r="AB73" s="21">
        <v>1</v>
      </c>
      <c r="AC73" s="21">
        <v>0</v>
      </c>
      <c r="AD73" s="21">
        <v>1</v>
      </c>
      <c r="AE73" s="21">
        <v>0</v>
      </c>
      <c r="AF73" s="21">
        <v>1</v>
      </c>
      <c r="AG73" s="21">
        <v>1</v>
      </c>
      <c r="AH73" s="22">
        <v>1</v>
      </c>
      <c r="AJ73" s="35" t="s">
        <v>180</v>
      </c>
      <c r="AK73" s="28" t="s">
        <v>49</v>
      </c>
      <c r="AL73" s="21">
        <v>1</v>
      </c>
      <c r="AM73" s="21" t="s">
        <v>50</v>
      </c>
      <c r="AN73" s="21" t="s">
        <v>50</v>
      </c>
      <c r="AO73" s="21" t="s">
        <v>50</v>
      </c>
      <c r="AP73" s="21" t="s">
        <v>50</v>
      </c>
      <c r="AQ73" s="21" t="s">
        <v>51</v>
      </c>
      <c r="AR73" s="23" t="s">
        <v>52</v>
      </c>
      <c r="AS73" s="23"/>
      <c r="AT73" s="23"/>
      <c r="AU73" s="23"/>
      <c r="AV73" s="23"/>
      <c r="AW73" s="23" t="s">
        <v>55</v>
      </c>
      <c r="AX73" s="23"/>
      <c r="AY73" s="23"/>
      <c r="AZ73" s="23"/>
      <c r="BA73" s="23"/>
      <c r="BB73" s="43">
        <v>0</v>
      </c>
      <c r="BC73" s="43">
        <v>1</v>
      </c>
      <c r="BD73" s="43">
        <v>0</v>
      </c>
      <c r="BE73" s="23" t="s">
        <v>56</v>
      </c>
      <c r="BF73" s="23"/>
      <c r="BG73" s="23"/>
      <c r="BH73" s="23"/>
      <c r="BI73" s="23"/>
      <c r="BJ73" s="21">
        <v>1</v>
      </c>
      <c r="BK73" s="21">
        <v>0</v>
      </c>
      <c r="BL73" s="21">
        <v>1</v>
      </c>
      <c r="BM73" s="21">
        <v>0</v>
      </c>
      <c r="BN73" s="21">
        <v>1</v>
      </c>
      <c r="BO73" s="21">
        <v>1</v>
      </c>
      <c r="BP73" s="22">
        <v>1</v>
      </c>
      <c r="BR73" s="35" t="s">
        <v>245</v>
      </c>
      <c r="BS73" s="28">
        <v>1</v>
      </c>
      <c r="BT73" s="21">
        <v>0</v>
      </c>
      <c r="BU73" s="21" t="s">
        <v>50</v>
      </c>
      <c r="BV73" s="21" t="s">
        <v>50</v>
      </c>
      <c r="BW73" s="21" t="s">
        <v>50</v>
      </c>
      <c r="BX73" s="21" t="s">
        <v>50</v>
      </c>
      <c r="BY73" s="21" t="s">
        <v>51</v>
      </c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>
        <v>0</v>
      </c>
      <c r="CK73" s="21">
        <v>1</v>
      </c>
      <c r="CL73" s="21">
        <v>0</v>
      </c>
      <c r="CM73" s="21"/>
      <c r="CN73" s="21"/>
      <c r="CO73" s="21"/>
      <c r="CP73" s="21"/>
      <c r="CQ73" s="21"/>
      <c r="CR73" s="21">
        <v>1</v>
      </c>
      <c r="CS73" s="21">
        <v>0</v>
      </c>
      <c r="CT73" s="21">
        <v>1</v>
      </c>
      <c r="CU73" s="21">
        <v>0</v>
      </c>
      <c r="CV73" s="21">
        <v>1</v>
      </c>
      <c r="CW73" s="21">
        <v>1</v>
      </c>
      <c r="CX73" s="22">
        <v>1</v>
      </c>
      <c r="CZ73" s="12"/>
      <c r="DA73" s="35" t="s">
        <v>313</v>
      </c>
      <c r="DB73" s="28">
        <v>1</v>
      </c>
      <c r="DC73" s="21">
        <v>1</v>
      </c>
      <c r="DD73" s="21" t="s">
        <v>50</v>
      </c>
      <c r="DE73" s="21" t="s">
        <v>50</v>
      </c>
      <c r="DF73" s="21" t="s">
        <v>50</v>
      </c>
      <c r="DG73" s="21" t="s">
        <v>50</v>
      </c>
      <c r="DH73" s="21" t="s">
        <v>51</v>
      </c>
      <c r="DI73" s="23" t="s">
        <v>52</v>
      </c>
      <c r="DJ73" s="23"/>
      <c r="DK73" s="23"/>
      <c r="DL73" s="23"/>
      <c r="DM73" s="23"/>
      <c r="DN73" s="23" t="s">
        <v>55</v>
      </c>
      <c r="DO73" s="23"/>
      <c r="DP73" s="23"/>
      <c r="DQ73" s="23"/>
      <c r="DR73" s="23"/>
      <c r="DS73" s="21">
        <v>0</v>
      </c>
      <c r="DT73" s="21">
        <v>1</v>
      </c>
      <c r="DU73" s="21">
        <v>0</v>
      </c>
      <c r="DV73" s="23" t="s">
        <v>56</v>
      </c>
      <c r="DW73" s="23"/>
      <c r="DX73" s="23"/>
      <c r="DY73" s="23"/>
      <c r="DZ73" s="23"/>
      <c r="EA73" s="21">
        <v>1</v>
      </c>
      <c r="EB73" s="21">
        <v>0</v>
      </c>
      <c r="EC73" s="21">
        <v>1</v>
      </c>
      <c r="ED73" s="21">
        <v>0</v>
      </c>
      <c r="EE73" s="21">
        <v>1</v>
      </c>
      <c r="EF73" s="21">
        <v>1</v>
      </c>
      <c r="EG73" s="22">
        <v>1</v>
      </c>
    </row>
    <row r="74" spans="1:137" ht="19.5" thickBot="1" x14ac:dyDescent="0.45"/>
    <row r="75" spans="1:137" x14ac:dyDescent="0.4">
      <c r="A75" s="25" t="s">
        <v>94</v>
      </c>
      <c r="B75" s="29"/>
      <c r="C75" s="26" t="s">
        <v>49</v>
      </c>
      <c r="D75" s="17" t="s">
        <v>49</v>
      </c>
      <c r="E75" s="17" t="s">
        <v>49</v>
      </c>
      <c r="F75" s="17" t="s">
        <v>49</v>
      </c>
      <c r="G75" s="17" t="s">
        <v>49</v>
      </c>
      <c r="H75" s="17" t="s">
        <v>49</v>
      </c>
      <c r="I75" s="17" t="s">
        <v>51</v>
      </c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17"/>
      <c r="U75" s="17"/>
      <c r="V75" s="17"/>
      <c r="W75" s="24"/>
      <c r="X75" s="24"/>
      <c r="Y75" s="24"/>
      <c r="Z75" s="24"/>
      <c r="AA75" s="24"/>
      <c r="AB75" s="17">
        <v>1</v>
      </c>
      <c r="AC75" s="17">
        <v>0</v>
      </c>
      <c r="AD75" s="17">
        <v>1</v>
      </c>
      <c r="AE75" s="17">
        <v>0</v>
      </c>
      <c r="AF75" s="17">
        <v>1</v>
      </c>
      <c r="AG75" s="17">
        <v>1</v>
      </c>
      <c r="AH75" s="19">
        <v>1</v>
      </c>
      <c r="AJ75" s="32" t="s">
        <v>181</v>
      </c>
      <c r="AK75" s="26" t="s">
        <v>49</v>
      </c>
      <c r="AL75" s="17">
        <v>1</v>
      </c>
      <c r="AM75" s="17" t="s">
        <v>49</v>
      </c>
      <c r="AN75" s="17" t="s">
        <v>49</v>
      </c>
      <c r="AO75" s="17" t="s">
        <v>49</v>
      </c>
      <c r="AP75" s="17" t="s">
        <v>49</v>
      </c>
      <c r="AQ75" s="17" t="s">
        <v>51</v>
      </c>
      <c r="AR75" s="18" t="s">
        <v>52</v>
      </c>
      <c r="AS75" s="18"/>
      <c r="AT75" s="18"/>
      <c r="AU75" s="18"/>
      <c r="AV75" s="18"/>
      <c r="AW75" s="18" t="s">
        <v>55</v>
      </c>
      <c r="AX75" s="18"/>
      <c r="AY75" s="18"/>
      <c r="AZ75" s="18"/>
      <c r="BA75" s="18"/>
      <c r="BB75" s="17">
        <v>1</v>
      </c>
      <c r="BC75" s="17">
        <v>1</v>
      </c>
      <c r="BD75" s="17">
        <v>0</v>
      </c>
      <c r="BE75" s="18" t="s">
        <v>56</v>
      </c>
      <c r="BF75" s="18"/>
      <c r="BG75" s="18"/>
      <c r="BH75" s="18"/>
      <c r="BI75" s="18"/>
      <c r="BJ75" s="17">
        <v>1</v>
      </c>
      <c r="BK75" s="17">
        <v>0</v>
      </c>
      <c r="BL75" s="17">
        <v>1</v>
      </c>
      <c r="BM75" s="17">
        <v>0</v>
      </c>
      <c r="BN75" s="17">
        <v>1</v>
      </c>
      <c r="BO75" s="17">
        <v>1</v>
      </c>
      <c r="BP75" s="19">
        <v>1</v>
      </c>
      <c r="BR75" s="32" t="s">
        <v>246</v>
      </c>
      <c r="BS75" s="26">
        <v>1</v>
      </c>
      <c r="BT75" s="17">
        <v>0</v>
      </c>
      <c r="BU75" s="17" t="s">
        <v>49</v>
      </c>
      <c r="BV75" s="17" t="s">
        <v>49</v>
      </c>
      <c r="BW75" s="17" t="s">
        <v>49</v>
      </c>
      <c r="BX75" s="17" t="s">
        <v>49</v>
      </c>
      <c r="BY75" s="17" t="s">
        <v>51</v>
      </c>
      <c r="BZ75" s="15" t="s">
        <v>52</v>
      </c>
      <c r="CA75" s="15"/>
      <c r="CB75" s="15"/>
      <c r="CC75" s="15"/>
      <c r="CD75" s="15"/>
      <c r="CE75" s="15" t="s">
        <v>55</v>
      </c>
      <c r="CF75" s="15"/>
      <c r="CG75" s="15"/>
      <c r="CH75" s="15"/>
      <c r="CI75" s="15"/>
      <c r="CJ75" s="14">
        <v>1</v>
      </c>
      <c r="CK75" s="14">
        <v>1</v>
      </c>
      <c r="CL75" s="14">
        <v>0</v>
      </c>
      <c r="CM75" s="15" t="s">
        <v>56</v>
      </c>
      <c r="CN75" s="15"/>
      <c r="CO75" s="15"/>
      <c r="CP75" s="15"/>
      <c r="CQ75" s="15"/>
      <c r="CR75" s="17">
        <v>1</v>
      </c>
      <c r="CS75" s="17">
        <v>0</v>
      </c>
      <c r="CT75" s="17">
        <v>1</v>
      </c>
      <c r="CU75" s="17">
        <v>0</v>
      </c>
      <c r="CV75" s="17">
        <v>1</v>
      </c>
      <c r="CW75" s="17">
        <v>1</v>
      </c>
      <c r="CX75" s="19">
        <v>1</v>
      </c>
      <c r="CZ75" s="12"/>
      <c r="DA75" s="32" t="s">
        <v>314</v>
      </c>
      <c r="DB75" s="26">
        <v>1</v>
      </c>
      <c r="DC75" s="17">
        <v>1</v>
      </c>
      <c r="DD75" s="17" t="s">
        <v>49</v>
      </c>
      <c r="DE75" s="17" t="s">
        <v>49</v>
      </c>
      <c r="DF75" s="17" t="s">
        <v>49</v>
      </c>
      <c r="DG75" s="17" t="s">
        <v>49</v>
      </c>
      <c r="DH75" s="17" t="s">
        <v>51</v>
      </c>
      <c r="DI75" s="18" t="s">
        <v>52</v>
      </c>
      <c r="DJ75" s="18"/>
      <c r="DK75" s="18"/>
      <c r="DL75" s="18"/>
      <c r="DM75" s="18"/>
      <c r="DN75" s="18" t="s">
        <v>55</v>
      </c>
      <c r="DO75" s="18"/>
      <c r="DP75" s="18"/>
      <c r="DQ75" s="18"/>
      <c r="DR75" s="18"/>
      <c r="DS75" s="17">
        <v>1</v>
      </c>
      <c r="DT75" s="17">
        <v>1</v>
      </c>
      <c r="DU75" s="17">
        <v>0</v>
      </c>
      <c r="DV75" s="18" t="s">
        <v>56</v>
      </c>
      <c r="DW75" s="18"/>
      <c r="DX75" s="18"/>
      <c r="DY75" s="18"/>
      <c r="DZ75" s="18"/>
      <c r="EA75" s="17">
        <v>1</v>
      </c>
      <c r="EB75" s="17">
        <v>0</v>
      </c>
      <c r="EC75" s="17">
        <v>1</v>
      </c>
      <c r="ED75" s="17">
        <v>0</v>
      </c>
      <c r="EE75" s="17">
        <v>1</v>
      </c>
      <c r="EF75" s="17">
        <v>1</v>
      </c>
      <c r="EG75" s="19">
        <v>1</v>
      </c>
    </row>
    <row r="76" spans="1:137" x14ac:dyDescent="0.4">
      <c r="A76" s="25"/>
      <c r="B76" s="30"/>
      <c r="C76" s="27" t="s">
        <v>49</v>
      </c>
      <c r="D76" s="14" t="s">
        <v>49</v>
      </c>
      <c r="E76" s="14" t="s">
        <v>49</v>
      </c>
      <c r="F76" s="14" t="s">
        <v>49</v>
      </c>
      <c r="G76" s="14" t="s">
        <v>49</v>
      </c>
      <c r="H76" s="14" t="s">
        <v>50</v>
      </c>
      <c r="I76" s="14" t="s">
        <v>51</v>
      </c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4"/>
      <c r="U76" s="14"/>
      <c r="V76" s="14"/>
      <c r="W76" s="16"/>
      <c r="X76" s="16"/>
      <c r="Y76" s="16"/>
      <c r="Z76" s="16"/>
      <c r="AA76" s="16"/>
      <c r="AB76" s="14">
        <v>1</v>
      </c>
      <c r="AC76" s="14">
        <v>0</v>
      </c>
      <c r="AD76" s="14">
        <v>1</v>
      </c>
      <c r="AE76" s="14">
        <v>0</v>
      </c>
      <c r="AF76" s="14">
        <v>1</v>
      </c>
      <c r="AG76" s="14">
        <v>1</v>
      </c>
      <c r="AH76" s="20">
        <v>1</v>
      </c>
      <c r="AJ76" s="33"/>
      <c r="AK76" s="27" t="s">
        <v>49</v>
      </c>
      <c r="AL76" s="14">
        <v>1</v>
      </c>
      <c r="AM76" s="14" t="s">
        <v>49</v>
      </c>
      <c r="AN76" s="14" t="s">
        <v>49</v>
      </c>
      <c r="AO76" s="14" t="s">
        <v>49</v>
      </c>
      <c r="AP76" s="14" t="s">
        <v>50</v>
      </c>
      <c r="AQ76" s="14" t="s">
        <v>51</v>
      </c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4">
        <v>1</v>
      </c>
      <c r="BC76" s="14">
        <v>1</v>
      </c>
      <c r="BD76" s="14">
        <v>0</v>
      </c>
      <c r="BE76" s="16"/>
      <c r="BF76" s="16"/>
      <c r="BG76" s="16"/>
      <c r="BH76" s="16"/>
      <c r="BI76" s="16"/>
      <c r="BJ76" s="14">
        <v>1</v>
      </c>
      <c r="BK76" s="14">
        <v>0</v>
      </c>
      <c r="BL76" s="14">
        <v>1</v>
      </c>
      <c r="BM76" s="14">
        <v>0</v>
      </c>
      <c r="BN76" s="14">
        <v>1</v>
      </c>
      <c r="BO76" s="14">
        <v>1</v>
      </c>
      <c r="BP76" s="20">
        <v>1</v>
      </c>
      <c r="BR76" s="34" t="s">
        <v>247</v>
      </c>
      <c r="BS76" s="27">
        <v>1</v>
      </c>
      <c r="BT76" s="14">
        <v>0</v>
      </c>
      <c r="BU76" s="14" t="s">
        <v>49</v>
      </c>
      <c r="BV76" s="14" t="s">
        <v>49</v>
      </c>
      <c r="BW76" s="14" t="s">
        <v>49</v>
      </c>
      <c r="BX76" s="14" t="s">
        <v>50</v>
      </c>
      <c r="BY76" s="14" t="s">
        <v>51</v>
      </c>
      <c r="BZ76" s="15" t="s">
        <v>52</v>
      </c>
      <c r="CA76" s="15"/>
      <c r="CB76" s="15"/>
      <c r="CC76" s="15"/>
      <c r="CD76" s="15"/>
      <c r="CE76" s="15" t="s">
        <v>55</v>
      </c>
      <c r="CF76" s="15"/>
      <c r="CG76" s="15"/>
      <c r="CH76" s="15"/>
      <c r="CI76" s="15"/>
      <c r="CJ76" s="14">
        <v>1</v>
      </c>
      <c r="CK76" s="14">
        <v>1</v>
      </c>
      <c r="CL76" s="14">
        <v>0</v>
      </c>
      <c r="CM76" s="15" t="s">
        <v>56</v>
      </c>
      <c r="CN76" s="15"/>
      <c r="CO76" s="15"/>
      <c r="CP76" s="15"/>
      <c r="CQ76" s="15"/>
      <c r="CR76" s="14">
        <v>1</v>
      </c>
      <c r="CS76" s="14">
        <v>0</v>
      </c>
      <c r="CT76" s="14">
        <v>1</v>
      </c>
      <c r="CU76" s="14">
        <v>0</v>
      </c>
      <c r="CV76" s="14">
        <v>1</v>
      </c>
      <c r="CW76" s="14">
        <v>1</v>
      </c>
      <c r="CX76" s="20">
        <v>1</v>
      </c>
      <c r="CZ76" s="12"/>
      <c r="DA76" s="34" t="s">
        <v>315</v>
      </c>
      <c r="DB76" s="27">
        <v>1</v>
      </c>
      <c r="DC76" s="14">
        <v>1</v>
      </c>
      <c r="DD76" s="14" t="s">
        <v>49</v>
      </c>
      <c r="DE76" s="14" t="s">
        <v>49</v>
      </c>
      <c r="DF76" s="14" t="s">
        <v>49</v>
      </c>
      <c r="DG76" s="14" t="s">
        <v>50</v>
      </c>
      <c r="DH76" s="14" t="s">
        <v>51</v>
      </c>
      <c r="DI76" s="15" t="s">
        <v>52</v>
      </c>
      <c r="DJ76" s="15"/>
      <c r="DK76" s="15"/>
      <c r="DL76" s="15"/>
      <c r="DM76" s="15"/>
      <c r="DN76" s="15" t="s">
        <v>55</v>
      </c>
      <c r="DO76" s="15"/>
      <c r="DP76" s="15"/>
      <c r="DQ76" s="15"/>
      <c r="DR76" s="15"/>
      <c r="DS76" s="14">
        <v>1</v>
      </c>
      <c r="DT76" s="14">
        <v>1</v>
      </c>
      <c r="DU76" s="14">
        <v>0</v>
      </c>
      <c r="DV76" s="15" t="s">
        <v>56</v>
      </c>
      <c r="DW76" s="15"/>
      <c r="DX76" s="15"/>
      <c r="DY76" s="15"/>
      <c r="DZ76" s="15"/>
      <c r="EA76" s="14">
        <v>1</v>
      </c>
      <c r="EB76" s="14">
        <v>0</v>
      </c>
      <c r="EC76" s="14">
        <v>1</v>
      </c>
      <c r="ED76" s="14">
        <v>0</v>
      </c>
      <c r="EE76" s="14">
        <v>1</v>
      </c>
      <c r="EF76" s="14">
        <v>1</v>
      </c>
      <c r="EG76" s="20">
        <v>1</v>
      </c>
    </row>
    <row r="77" spans="1:137" x14ac:dyDescent="0.4">
      <c r="A77" s="25"/>
      <c r="B77" s="30"/>
      <c r="C77" s="27" t="s">
        <v>49</v>
      </c>
      <c r="D77" s="14" t="s">
        <v>49</v>
      </c>
      <c r="E77" s="14" t="s">
        <v>49</v>
      </c>
      <c r="F77" s="14" t="s">
        <v>49</v>
      </c>
      <c r="G77" s="14" t="s">
        <v>50</v>
      </c>
      <c r="H77" s="14" t="s">
        <v>49</v>
      </c>
      <c r="I77" s="14" t="s">
        <v>51</v>
      </c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4"/>
      <c r="U77" s="14"/>
      <c r="V77" s="14"/>
      <c r="W77" s="16"/>
      <c r="X77" s="16"/>
      <c r="Y77" s="16"/>
      <c r="Z77" s="16"/>
      <c r="AA77" s="16"/>
      <c r="AB77" s="14">
        <v>1</v>
      </c>
      <c r="AC77" s="14">
        <v>0</v>
      </c>
      <c r="AD77" s="14">
        <v>1</v>
      </c>
      <c r="AE77" s="14">
        <v>0</v>
      </c>
      <c r="AF77" s="14">
        <v>1</v>
      </c>
      <c r="AG77" s="14">
        <v>1</v>
      </c>
      <c r="AH77" s="20">
        <v>1</v>
      </c>
      <c r="AJ77" s="33"/>
      <c r="AK77" s="27" t="s">
        <v>49</v>
      </c>
      <c r="AL77" s="14">
        <v>1</v>
      </c>
      <c r="AM77" s="14" t="s">
        <v>49</v>
      </c>
      <c r="AN77" s="14" t="s">
        <v>49</v>
      </c>
      <c r="AO77" s="14" t="s">
        <v>50</v>
      </c>
      <c r="AP77" s="14" t="s">
        <v>49</v>
      </c>
      <c r="AQ77" s="14" t="s">
        <v>51</v>
      </c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4">
        <v>1</v>
      </c>
      <c r="BC77" s="14">
        <v>1</v>
      </c>
      <c r="BD77" s="14">
        <v>0</v>
      </c>
      <c r="BE77" s="16"/>
      <c r="BF77" s="16"/>
      <c r="BG77" s="16"/>
      <c r="BH77" s="16"/>
      <c r="BI77" s="16"/>
      <c r="BJ77" s="14">
        <v>1</v>
      </c>
      <c r="BK77" s="14">
        <v>0</v>
      </c>
      <c r="BL77" s="14">
        <v>1</v>
      </c>
      <c r="BM77" s="14">
        <v>0</v>
      </c>
      <c r="BN77" s="14">
        <v>1</v>
      </c>
      <c r="BO77" s="14">
        <v>1</v>
      </c>
      <c r="BP77" s="20">
        <v>1</v>
      </c>
      <c r="BR77" s="34" t="s">
        <v>248</v>
      </c>
      <c r="BS77" s="27">
        <v>1</v>
      </c>
      <c r="BT77" s="14">
        <v>0</v>
      </c>
      <c r="BU77" s="14" t="s">
        <v>49</v>
      </c>
      <c r="BV77" s="14" t="s">
        <v>49</v>
      </c>
      <c r="BW77" s="14" t="s">
        <v>50</v>
      </c>
      <c r="BX77" s="14" t="s">
        <v>49</v>
      </c>
      <c r="BY77" s="14" t="s">
        <v>51</v>
      </c>
      <c r="BZ77" s="15" t="s">
        <v>52</v>
      </c>
      <c r="CA77" s="15"/>
      <c r="CB77" s="15"/>
      <c r="CC77" s="15"/>
      <c r="CD77" s="15"/>
      <c r="CE77" s="15" t="s">
        <v>55</v>
      </c>
      <c r="CF77" s="15"/>
      <c r="CG77" s="15"/>
      <c r="CH77" s="15"/>
      <c r="CI77" s="15"/>
      <c r="CJ77" s="14">
        <v>1</v>
      </c>
      <c r="CK77" s="14">
        <v>1</v>
      </c>
      <c r="CL77" s="14">
        <v>0</v>
      </c>
      <c r="CM77" s="15" t="s">
        <v>56</v>
      </c>
      <c r="CN77" s="15"/>
      <c r="CO77" s="15"/>
      <c r="CP77" s="15"/>
      <c r="CQ77" s="15"/>
      <c r="CR77" s="14">
        <v>1</v>
      </c>
      <c r="CS77" s="14">
        <v>0</v>
      </c>
      <c r="CT77" s="14">
        <v>1</v>
      </c>
      <c r="CU77" s="14">
        <v>0</v>
      </c>
      <c r="CV77" s="14">
        <v>1</v>
      </c>
      <c r="CW77" s="14">
        <v>1</v>
      </c>
      <c r="CX77" s="20">
        <v>1</v>
      </c>
      <c r="CZ77" s="12"/>
      <c r="DA77" s="34" t="s">
        <v>316</v>
      </c>
      <c r="DB77" s="27">
        <v>1</v>
      </c>
      <c r="DC77" s="14">
        <v>1</v>
      </c>
      <c r="DD77" s="14" t="s">
        <v>49</v>
      </c>
      <c r="DE77" s="14" t="s">
        <v>49</v>
      </c>
      <c r="DF77" s="14" t="s">
        <v>50</v>
      </c>
      <c r="DG77" s="14" t="s">
        <v>49</v>
      </c>
      <c r="DH77" s="14" t="s">
        <v>51</v>
      </c>
      <c r="DI77" s="15" t="s">
        <v>52</v>
      </c>
      <c r="DJ77" s="15"/>
      <c r="DK77" s="15"/>
      <c r="DL77" s="15"/>
      <c r="DM77" s="15"/>
      <c r="DN77" s="15" t="s">
        <v>55</v>
      </c>
      <c r="DO77" s="15"/>
      <c r="DP77" s="15"/>
      <c r="DQ77" s="15"/>
      <c r="DR77" s="15"/>
      <c r="DS77" s="14">
        <v>1</v>
      </c>
      <c r="DT77" s="14">
        <v>1</v>
      </c>
      <c r="DU77" s="14">
        <v>0</v>
      </c>
      <c r="DV77" s="15" t="s">
        <v>56</v>
      </c>
      <c r="DW77" s="15"/>
      <c r="DX77" s="15"/>
      <c r="DY77" s="15"/>
      <c r="DZ77" s="15"/>
      <c r="EA77" s="14">
        <v>1</v>
      </c>
      <c r="EB77" s="14">
        <v>0</v>
      </c>
      <c r="EC77" s="14">
        <v>1</v>
      </c>
      <c r="ED77" s="14">
        <v>0</v>
      </c>
      <c r="EE77" s="14">
        <v>1</v>
      </c>
      <c r="EF77" s="14">
        <v>1</v>
      </c>
      <c r="EG77" s="20">
        <v>1</v>
      </c>
    </row>
    <row r="78" spans="1:137" x14ac:dyDescent="0.4">
      <c r="A78" s="25"/>
      <c r="B78" s="30"/>
      <c r="C78" s="27" t="s">
        <v>49</v>
      </c>
      <c r="D78" s="14" t="s">
        <v>49</v>
      </c>
      <c r="E78" s="14" t="s">
        <v>49</v>
      </c>
      <c r="F78" s="14" t="s">
        <v>49</v>
      </c>
      <c r="G78" s="14" t="s">
        <v>50</v>
      </c>
      <c r="H78" s="14" t="s">
        <v>50</v>
      </c>
      <c r="I78" s="14" t="s">
        <v>51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4"/>
      <c r="U78" s="14"/>
      <c r="V78" s="14"/>
      <c r="W78" s="16"/>
      <c r="X78" s="16"/>
      <c r="Y78" s="16"/>
      <c r="Z78" s="16"/>
      <c r="AA78" s="16"/>
      <c r="AB78" s="14">
        <v>1</v>
      </c>
      <c r="AC78" s="14">
        <v>0</v>
      </c>
      <c r="AD78" s="14">
        <v>1</v>
      </c>
      <c r="AE78" s="14">
        <v>0</v>
      </c>
      <c r="AF78" s="14">
        <v>1</v>
      </c>
      <c r="AG78" s="14">
        <v>1</v>
      </c>
      <c r="AH78" s="20">
        <v>1</v>
      </c>
      <c r="AJ78" s="33"/>
      <c r="AK78" s="27" t="s">
        <v>49</v>
      </c>
      <c r="AL78" s="14">
        <v>1</v>
      </c>
      <c r="AM78" s="14" t="s">
        <v>49</v>
      </c>
      <c r="AN78" s="14" t="s">
        <v>49</v>
      </c>
      <c r="AO78" s="14" t="s">
        <v>50</v>
      </c>
      <c r="AP78" s="14" t="s">
        <v>50</v>
      </c>
      <c r="AQ78" s="14" t="s">
        <v>51</v>
      </c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4">
        <v>1</v>
      </c>
      <c r="BC78" s="14">
        <v>1</v>
      </c>
      <c r="BD78" s="14">
        <v>0</v>
      </c>
      <c r="BE78" s="16"/>
      <c r="BF78" s="16"/>
      <c r="BG78" s="16"/>
      <c r="BH78" s="16"/>
      <c r="BI78" s="16"/>
      <c r="BJ78" s="14">
        <v>1</v>
      </c>
      <c r="BK78" s="14">
        <v>0</v>
      </c>
      <c r="BL78" s="14">
        <v>1</v>
      </c>
      <c r="BM78" s="14">
        <v>0</v>
      </c>
      <c r="BN78" s="14">
        <v>1</v>
      </c>
      <c r="BO78" s="14">
        <v>1</v>
      </c>
      <c r="BP78" s="20">
        <v>1</v>
      </c>
      <c r="BR78" s="34" t="s">
        <v>249</v>
      </c>
      <c r="BS78" s="27">
        <v>1</v>
      </c>
      <c r="BT78" s="14">
        <v>0</v>
      </c>
      <c r="BU78" s="14" t="s">
        <v>49</v>
      </c>
      <c r="BV78" s="14" t="s">
        <v>49</v>
      </c>
      <c r="BW78" s="14" t="s">
        <v>50</v>
      </c>
      <c r="BX78" s="14" t="s">
        <v>50</v>
      </c>
      <c r="BY78" s="14" t="s">
        <v>51</v>
      </c>
      <c r="BZ78" s="15" t="s">
        <v>52</v>
      </c>
      <c r="CA78" s="15"/>
      <c r="CB78" s="15"/>
      <c r="CC78" s="15"/>
      <c r="CD78" s="15"/>
      <c r="CE78" s="15" t="s">
        <v>55</v>
      </c>
      <c r="CF78" s="15"/>
      <c r="CG78" s="15"/>
      <c r="CH78" s="15"/>
      <c r="CI78" s="15"/>
      <c r="CJ78" s="14">
        <v>1</v>
      </c>
      <c r="CK78" s="14">
        <v>1</v>
      </c>
      <c r="CL78" s="14">
        <v>0</v>
      </c>
      <c r="CM78" s="15" t="s">
        <v>56</v>
      </c>
      <c r="CN78" s="15"/>
      <c r="CO78" s="15"/>
      <c r="CP78" s="15"/>
      <c r="CQ78" s="15"/>
      <c r="CR78" s="14">
        <v>1</v>
      </c>
      <c r="CS78" s="14">
        <v>0</v>
      </c>
      <c r="CT78" s="14">
        <v>1</v>
      </c>
      <c r="CU78" s="14">
        <v>0</v>
      </c>
      <c r="CV78" s="14">
        <v>1</v>
      </c>
      <c r="CW78" s="14">
        <v>1</v>
      </c>
      <c r="CX78" s="20">
        <v>1</v>
      </c>
      <c r="CZ78" s="12"/>
      <c r="DA78" s="34" t="s">
        <v>317</v>
      </c>
      <c r="DB78" s="27">
        <v>1</v>
      </c>
      <c r="DC78" s="14">
        <v>1</v>
      </c>
      <c r="DD78" s="14" t="s">
        <v>49</v>
      </c>
      <c r="DE78" s="14" t="s">
        <v>49</v>
      </c>
      <c r="DF78" s="14" t="s">
        <v>50</v>
      </c>
      <c r="DG78" s="14" t="s">
        <v>50</v>
      </c>
      <c r="DH78" s="14" t="s">
        <v>51</v>
      </c>
      <c r="DI78" s="15" t="s">
        <v>52</v>
      </c>
      <c r="DJ78" s="15"/>
      <c r="DK78" s="15"/>
      <c r="DL78" s="15"/>
      <c r="DM78" s="15"/>
      <c r="DN78" s="15" t="s">
        <v>55</v>
      </c>
      <c r="DO78" s="15"/>
      <c r="DP78" s="15"/>
      <c r="DQ78" s="15"/>
      <c r="DR78" s="15"/>
      <c r="DS78" s="14">
        <v>1</v>
      </c>
      <c r="DT78" s="14">
        <v>1</v>
      </c>
      <c r="DU78" s="14">
        <v>0</v>
      </c>
      <c r="DV78" s="15" t="s">
        <v>56</v>
      </c>
      <c r="DW78" s="15"/>
      <c r="DX78" s="15"/>
      <c r="DY78" s="15"/>
      <c r="DZ78" s="15"/>
      <c r="EA78" s="14">
        <v>1</v>
      </c>
      <c r="EB78" s="14">
        <v>0</v>
      </c>
      <c r="EC78" s="14">
        <v>1</v>
      </c>
      <c r="ED78" s="14">
        <v>0</v>
      </c>
      <c r="EE78" s="14">
        <v>1</v>
      </c>
      <c r="EF78" s="14">
        <v>1</v>
      </c>
      <c r="EG78" s="20">
        <v>1</v>
      </c>
    </row>
    <row r="79" spans="1:137" x14ac:dyDescent="0.4">
      <c r="A79" s="25"/>
      <c r="B79" s="30"/>
      <c r="C79" s="27" t="s">
        <v>49</v>
      </c>
      <c r="D79" s="14" t="s">
        <v>49</v>
      </c>
      <c r="E79" s="14" t="s">
        <v>49</v>
      </c>
      <c r="F79" s="14" t="s">
        <v>50</v>
      </c>
      <c r="G79" s="14" t="s">
        <v>49</v>
      </c>
      <c r="H79" s="14" t="s">
        <v>49</v>
      </c>
      <c r="I79" s="14" t="s">
        <v>51</v>
      </c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4"/>
      <c r="U79" s="14"/>
      <c r="V79" s="14"/>
      <c r="W79" s="16"/>
      <c r="X79" s="16"/>
      <c r="Y79" s="16"/>
      <c r="Z79" s="16"/>
      <c r="AA79" s="16"/>
      <c r="AB79" s="14">
        <v>1</v>
      </c>
      <c r="AC79" s="14">
        <v>0</v>
      </c>
      <c r="AD79" s="14">
        <v>1</v>
      </c>
      <c r="AE79" s="14">
        <v>0</v>
      </c>
      <c r="AF79" s="14">
        <v>1</v>
      </c>
      <c r="AG79" s="14">
        <v>1</v>
      </c>
      <c r="AH79" s="20">
        <v>1</v>
      </c>
      <c r="AJ79" s="34"/>
      <c r="AK79" s="27" t="s">
        <v>49</v>
      </c>
      <c r="AL79" s="14">
        <v>1</v>
      </c>
      <c r="AM79" s="14" t="s">
        <v>49</v>
      </c>
      <c r="AN79" s="14" t="s">
        <v>50</v>
      </c>
      <c r="AO79" s="14" t="s">
        <v>49</v>
      </c>
      <c r="AP79" s="14" t="s">
        <v>49</v>
      </c>
      <c r="AQ79" s="14" t="s">
        <v>51</v>
      </c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4">
        <v>1</v>
      </c>
      <c r="BC79" s="14">
        <v>1</v>
      </c>
      <c r="BD79" s="14">
        <v>0</v>
      </c>
      <c r="BE79" s="16"/>
      <c r="BF79" s="16"/>
      <c r="BG79" s="16"/>
      <c r="BH79" s="16"/>
      <c r="BI79" s="16"/>
      <c r="BJ79" s="14">
        <v>1</v>
      </c>
      <c r="BK79" s="14">
        <v>0</v>
      </c>
      <c r="BL79" s="14">
        <v>1</v>
      </c>
      <c r="BM79" s="14">
        <v>0</v>
      </c>
      <c r="BN79" s="14">
        <v>1</v>
      </c>
      <c r="BO79" s="14">
        <v>1</v>
      </c>
      <c r="BP79" s="20">
        <v>1</v>
      </c>
      <c r="BR79" s="34" t="s">
        <v>250</v>
      </c>
      <c r="BS79" s="27">
        <v>1</v>
      </c>
      <c r="BT79" s="14">
        <v>0</v>
      </c>
      <c r="BU79" s="14" t="s">
        <v>49</v>
      </c>
      <c r="BV79" s="14" t="s">
        <v>50</v>
      </c>
      <c r="BW79" s="14" t="s">
        <v>49</v>
      </c>
      <c r="BX79" s="14" t="s">
        <v>49</v>
      </c>
      <c r="BY79" s="14" t="s">
        <v>51</v>
      </c>
      <c r="BZ79" s="15" t="s">
        <v>52</v>
      </c>
      <c r="CA79" s="15"/>
      <c r="CB79" s="15"/>
      <c r="CC79" s="15"/>
      <c r="CD79" s="15"/>
      <c r="CE79" s="15" t="s">
        <v>55</v>
      </c>
      <c r="CF79" s="15"/>
      <c r="CG79" s="15"/>
      <c r="CH79" s="15"/>
      <c r="CI79" s="15"/>
      <c r="CJ79" s="14">
        <v>1</v>
      </c>
      <c r="CK79" s="14">
        <v>1</v>
      </c>
      <c r="CL79" s="14">
        <v>0</v>
      </c>
      <c r="CM79" s="15" t="s">
        <v>56</v>
      </c>
      <c r="CN79" s="15"/>
      <c r="CO79" s="15"/>
      <c r="CP79" s="15"/>
      <c r="CQ79" s="15"/>
      <c r="CR79" s="14">
        <v>1</v>
      </c>
      <c r="CS79" s="14">
        <v>0</v>
      </c>
      <c r="CT79" s="14">
        <v>1</v>
      </c>
      <c r="CU79" s="14">
        <v>0</v>
      </c>
      <c r="CV79" s="14">
        <v>1</v>
      </c>
      <c r="CW79" s="14">
        <v>1</v>
      </c>
      <c r="CX79" s="20">
        <v>1</v>
      </c>
      <c r="CZ79" s="12"/>
      <c r="DA79" s="34" t="s">
        <v>318</v>
      </c>
      <c r="DB79" s="27">
        <v>1</v>
      </c>
      <c r="DC79" s="14">
        <v>1</v>
      </c>
      <c r="DD79" s="14" t="s">
        <v>49</v>
      </c>
      <c r="DE79" s="14" t="s">
        <v>50</v>
      </c>
      <c r="DF79" s="14" t="s">
        <v>49</v>
      </c>
      <c r="DG79" s="14" t="s">
        <v>49</v>
      </c>
      <c r="DH79" s="14" t="s">
        <v>51</v>
      </c>
      <c r="DI79" s="15" t="s">
        <v>52</v>
      </c>
      <c r="DJ79" s="15"/>
      <c r="DK79" s="15"/>
      <c r="DL79" s="15"/>
      <c r="DM79" s="15"/>
      <c r="DN79" s="15" t="s">
        <v>55</v>
      </c>
      <c r="DO79" s="15"/>
      <c r="DP79" s="15"/>
      <c r="DQ79" s="15"/>
      <c r="DR79" s="15"/>
      <c r="DS79" s="14">
        <v>1</v>
      </c>
      <c r="DT79" s="14">
        <v>1</v>
      </c>
      <c r="DU79" s="14">
        <v>0</v>
      </c>
      <c r="DV79" s="15" t="s">
        <v>56</v>
      </c>
      <c r="DW79" s="15"/>
      <c r="DX79" s="15"/>
      <c r="DY79" s="15"/>
      <c r="DZ79" s="15"/>
      <c r="EA79" s="14">
        <v>1</v>
      </c>
      <c r="EB79" s="14">
        <v>0</v>
      </c>
      <c r="EC79" s="14">
        <v>1</v>
      </c>
      <c r="ED79" s="14">
        <v>0</v>
      </c>
      <c r="EE79" s="14">
        <v>1</v>
      </c>
      <c r="EF79" s="14">
        <v>1</v>
      </c>
      <c r="EG79" s="20">
        <v>1</v>
      </c>
    </row>
    <row r="80" spans="1:137" x14ac:dyDescent="0.4">
      <c r="A80" s="25"/>
      <c r="B80" s="30"/>
      <c r="C80" s="27" t="s">
        <v>49</v>
      </c>
      <c r="D80" s="14" t="s">
        <v>49</v>
      </c>
      <c r="E80" s="14" t="s">
        <v>49</v>
      </c>
      <c r="F80" s="14" t="s">
        <v>50</v>
      </c>
      <c r="G80" s="14" t="s">
        <v>49</v>
      </c>
      <c r="H80" s="14" t="s">
        <v>50</v>
      </c>
      <c r="I80" s="14" t="s">
        <v>51</v>
      </c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4"/>
      <c r="U80" s="14"/>
      <c r="V80" s="14"/>
      <c r="W80" s="16"/>
      <c r="X80" s="16"/>
      <c r="Y80" s="16"/>
      <c r="Z80" s="16"/>
      <c r="AA80" s="16"/>
      <c r="AB80" s="14">
        <v>1</v>
      </c>
      <c r="AC80" s="14">
        <v>0</v>
      </c>
      <c r="AD80" s="14">
        <v>1</v>
      </c>
      <c r="AE80" s="14">
        <v>0</v>
      </c>
      <c r="AF80" s="14">
        <v>1</v>
      </c>
      <c r="AG80" s="14">
        <v>1</v>
      </c>
      <c r="AH80" s="20">
        <v>1</v>
      </c>
      <c r="AJ80" s="33"/>
      <c r="AK80" s="27" t="s">
        <v>49</v>
      </c>
      <c r="AL80" s="14">
        <v>1</v>
      </c>
      <c r="AM80" s="14" t="s">
        <v>49</v>
      </c>
      <c r="AN80" s="14" t="s">
        <v>50</v>
      </c>
      <c r="AO80" s="14" t="s">
        <v>49</v>
      </c>
      <c r="AP80" s="14" t="s">
        <v>50</v>
      </c>
      <c r="AQ80" s="14" t="s">
        <v>51</v>
      </c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4">
        <v>1</v>
      </c>
      <c r="BC80" s="14">
        <v>1</v>
      </c>
      <c r="BD80" s="14">
        <v>0</v>
      </c>
      <c r="BE80" s="16"/>
      <c r="BF80" s="16"/>
      <c r="BG80" s="16"/>
      <c r="BH80" s="16"/>
      <c r="BI80" s="16"/>
      <c r="BJ80" s="14">
        <v>1</v>
      </c>
      <c r="BK80" s="14">
        <v>0</v>
      </c>
      <c r="BL80" s="14">
        <v>1</v>
      </c>
      <c r="BM80" s="14">
        <v>0</v>
      </c>
      <c r="BN80" s="14">
        <v>1</v>
      </c>
      <c r="BO80" s="14">
        <v>1</v>
      </c>
      <c r="BP80" s="20">
        <v>1</v>
      </c>
      <c r="BR80" s="34" t="s">
        <v>251</v>
      </c>
      <c r="BS80" s="27">
        <v>1</v>
      </c>
      <c r="BT80" s="14">
        <v>0</v>
      </c>
      <c r="BU80" s="14" t="s">
        <v>49</v>
      </c>
      <c r="BV80" s="14" t="s">
        <v>50</v>
      </c>
      <c r="BW80" s="14" t="s">
        <v>49</v>
      </c>
      <c r="BX80" s="14" t="s">
        <v>50</v>
      </c>
      <c r="BY80" s="14" t="s">
        <v>51</v>
      </c>
      <c r="BZ80" s="15" t="s">
        <v>52</v>
      </c>
      <c r="CA80" s="15"/>
      <c r="CB80" s="15"/>
      <c r="CC80" s="15"/>
      <c r="CD80" s="15"/>
      <c r="CE80" s="15" t="s">
        <v>55</v>
      </c>
      <c r="CF80" s="15"/>
      <c r="CG80" s="15"/>
      <c r="CH80" s="15"/>
      <c r="CI80" s="15"/>
      <c r="CJ80" s="14">
        <v>1</v>
      </c>
      <c r="CK80" s="14">
        <v>1</v>
      </c>
      <c r="CL80" s="14">
        <v>0</v>
      </c>
      <c r="CM80" s="15" t="s">
        <v>56</v>
      </c>
      <c r="CN80" s="15"/>
      <c r="CO80" s="15"/>
      <c r="CP80" s="15"/>
      <c r="CQ80" s="15"/>
      <c r="CR80" s="14">
        <v>1</v>
      </c>
      <c r="CS80" s="14">
        <v>0</v>
      </c>
      <c r="CT80" s="14">
        <v>1</v>
      </c>
      <c r="CU80" s="14">
        <v>0</v>
      </c>
      <c r="CV80" s="14">
        <v>1</v>
      </c>
      <c r="CW80" s="14">
        <v>1</v>
      </c>
      <c r="CX80" s="20">
        <v>1</v>
      </c>
      <c r="CZ80" s="12"/>
      <c r="DA80" s="34" t="s">
        <v>319</v>
      </c>
      <c r="DB80" s="27">
        <v>1</v>
      </c>
      <c r="DC80" s="14">
        <v>1</v>
      </c>
      <c r="DD80" s="14" t="s">
        <v>49</v>
      </c>
      <c r="DE80" s="14" t="s">
        <v>50</v>
      </c>
      <c r="DF80" s="14" t="s">
        <v>49</v>
      </c>
      <c r="DG80" s="14" t="s">
        <v>50</v>
      </c>
      <c r="DH80" s="14" t="s">
        <v>51</v>
      </c>
      <c r="DI80" s="15" t="s">
        <v>52</v>
      </c>
      <c r="DJ80" s="15"/>
      <c r="DK80" s="15"/>
      <c r="DL80" s="15"/>
      <c r="DM80" s="15"/>
      <c r="DN80" s="15" t="s">
        <v>55</v>
      </c>
      <c r="DO80" s="15"/>
      <c r="DP80" s="15"/>
      <c r="DQ80" s="15"/>
      <c r="DR80" s="15"/>
      <c r="DS80" s="14">
        <v>1</v>
      </c>
      <c r="DT80" s="14">
        <v>1</v>
      </c>
      <c r="DU80" s="14">
        <v>0</v>
      </c>
      <c r="DV80" s="15" t="s">
        <v>56</v>
      </c>
      <c r="DW80" s="15"/>
      <c r="DX80" s="15"/>
      <c r="DY80" s="15"/>
      <c r="DZ80" s="15"/>
      <c r="EA80" s="14">
        <v>1</v>
      </c>
      <c r="EB80" s="14">
        <v>0</v>
      </c>
      <c r="EC80" s="14">
        <v>1</v>
      </c>
      <c r="ED80" s="14">
        <v>0</v>
      </c>
      <c r="EE80" s="14">
        <v>1</v>
      </c>
      <c r="EF80" s="14">
        <v>1</v>
      </c>
      <c r="EG80" s="20">
        <v>1</v>
      </c>
    </row>
    <row r="81" spans="1:137" x14ac:dyDescent="0.4">
      <c r="A81" s="25"/>
      <c r="B81" s="30"/>
      <c r="C81" s="27" t="s">
        <v>49</v>
      </c>
      <c r="D81" s="14" t="s">
        <v>49</v>
      </c>
      <c r="E81" s="14" t="s">
        <v>49</v>
      </c>
      <c r="F81" s="14" t="s">
        <v>50</v>
      </c>
      <c r="G81" s="14" t="s">
        <v>50</v>
      </c>
      <c r="H81" s="14" t="s">
        <v>49</v>
      </c>
      <c r="I81" s="14" t="s">
        <v>51</v>
      </c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4"/>
      <c r="U81" s="14"/>
      <c r="V81" s="14"/>
      <c r="W81" s="16"/>
      <c r="X81" s="16"/>
      <c r="Y81" s="16"/>
      <c r="Z81" s="16"/>
      <c r="AA81" s="16"/>
      <c r="AB81" s="14">
        <v>1</v>
      </c>
      <c r="AC81" s="14">
        <v>0</v>
      </c>
      <c r="AD81" s="14">
        <v>1</v>
      </c>
      <c r="AE81" s="14">
        <v>0</v>
      </c>
      <c r="AF81" s="14">
        <v>1</v>
      </c>
      <c r="AG81" s="14">
        <v>1</v>
      </c>
      <c r="AH81" s="20">
        <v>1</v>
      </c>
      <c r="AJ81" s="33"/>
      <c r="AK81" s="27" t="s">
        <v>49</v>
      </c>
      <c r="AL81" s="14">
        <v>1</v>
      </c>
      <c r="AM81" s="14" t="s">
        <v>49</v>
      </c>
      <c r="AN81" s="14" t="s">
        <v>50</v>
      </c>
      <c r="AO81" s="14" t="s">
        <v>50</v>
      </c>
      <c r="AP81" s="14" t="s">
        <v>49</v>
      </c>
      <c r="AQ81" s="14" t="s">
        <v>51</v>
      </c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4">
        <v>1</v>
      </c>
      <c r="BC81" s="14">
        <v>1</v>
      </c>
      <c r="BD81" s="14">
        <v>0</v>
      </c>
      <c r="BE81" s="16"/>
      <c r="BF81" s="16"/>
      <c r="BG81" s="16"/>
      <c r="BH81" s="16"/>
      <c r="BI81" s="16"/>
      <c r="BJ81" s="14">
        <v>1</v>
      </c>
      <c r="BK81" s="14">
        <v>0</v>
      </c>
      <c r="BL81" s="14">
        <v>1</v>
      </c>
      <c r="BM81" s="14">
        <v>0</v>
      </c>
      <c r="BN81" s="14">
        <v>1</v>
      </c>
      <c r="BO81" s="14">
        <v>1</v>
      </c>
      <c r="BP81" s="20">
        <v>1</v>
      </c>
      <c r="BR81" s="34" t="s">
        <v>252</v>
      </c>
      <c r="BS81" s="27">
        <v>1</v>
      </c>
      <c r="BT81" s="14">
        <v>0</v>
      </c>
      <c r="BU81" s="14" t="s">
        <v>49</v>
      </c>
      <c r="BV81" s="14" t="s">
        <v>50</v>
      </c>
      <c r="BW81" s="14" t="s">
        <v>50</v>
      </c>
      <c r="BX81" s="14" t="s">
        <v>49</v>
      </c>
      <c r="BY81" s="14" t="s">
        <v>51</v>
      </c>
      <c r="BZ81" s="15" t="s">
        <v>52</v>
      </c>
      <c r="CA81" s="15"/>
      <c r="CB81" s="15"/>
      <c r="CC81" s="15"/>
      <c r="CD81" s="15"/>
      <c r="CE81" s="15" t="s">
        <v>55</v>
      </c>
      <c r="CF81" s="15"/>
      <c r="CG81" s="15"/>
      <c r="CH81" s="15"/>
      <c r="CI81" s="15"/>
      <c r="CJ81" s="14">
        <v>1</v>
      </c>
      <c r="CK81" s="14">
        <v>1</v>
      </c>
      <c r="CL81" s="14">
        <v>0</v>
      </c>
      <c r="CM81" s="15" t="s">
        <v>56</v>
      </c>
      <c r="CN81" s="15"/>
      <c r="CO81" s="15"/>
      <c r="CP81" s="15"/>
      <c r="CQ81" s="15"/>
      <c r="CR81" s="14">
        <v>1</v>
      </c>
      <c r="CS81" s="14">
        <v>0</v>
      </c>
      <c r="CT81" s="14">
        <v>1</v>
      </c>
      <c r="CU81" s="14">
        <v>0</v>
      </c>
      <c r="CV81" s="14">
        <v>1</v>
      </c>
      <c r="CW81" s="14">
        <v>1</v>
      </c>
      <c r="CX81" s="20">
        <v>1</v>
      </c>
      <c r="CZ81" s="12"/>
      <c r="DA81" s="34" t="s">
        <v>320</v>
      </c>
      <c r="DB81" s="27">
        <v>1</v>
      </c>
      <c r="DC81" s="14">
        <v>1</v>
      </c>
      <c r="DD81" s="14" t="s">
        <v>49</v>
      </c>
      <c r="DE81" s="14" t="s">
        <v>50</v>
      </c>
      <c r="DF81" s="14" t="s">
        <v>50</v>
      </c>
      <c r="DG81" s="14" t="s">
        <v>49</v>
      </c>
      <c r="DH81" s="14" t="s">
        <v>51</v>
      </c>
      <c r="DI81" s="15" t="s">
        <v>52</v>
      </c>
      <c r="DJ81" s="15"/>
      <c r="DK81" s="15"/>
      <c r="DL81" s="15"/>
      <c r="DM81" s="15"/>
      <c r="DN81" s="15" t="s">
        <v>55</v>
      </c>
      <c r="DO81" s="15"/>
      <c r="DP81" s="15"/>
      <c r="DQ81" s="15"/>
      <c r="DR81" s="15"/>
      <c r="DS81" s="14">
        <v>1</v>
      </c>
      <c r="DT81" s="14">
        <v>1</v>
      </c>
      <c r="DU81" s="14">
        <v>0</v>
      </c>
      <c r="DV81" s="15" t="s">
        <v>56</v>
      </c>
      <c r="DW81" s="15"/>
      <c r="DX81" s="15"/>
      <c r="DY81" s="15"/>
      <c r="DZ81" s="15"/>
      <c r="EA81" s="14">
        <v>1</v>
      </c>
      <c r="EB81" s="14">
        <v>0</v>
      </c>
      <c r="EC81" s="14">
        <v>1</v>
      </c>
      <c r="ED81" s="14">
        <v>0</v>
      </c>
      <c r="EE81" s="14">
        <v>1</v>
      </c>
      <c r="EF81" s="14">
        <v>1</v>
      </c>
      <c r="EG81" s="20">
        <v>1</v>
      </c>
    </row>
    <row r="82" spans="1:137" x14ac:dyDescent="0.4">
      <c r="A82" s="25"/>
      <c r="B82" s="30"/>
      <c r="C82" s="27" t="s">
        <v>49</v>
      </c>
      <c r="D82" s="14" t="s">
        <v>49</v>
      </c>
      <c r="E82" s="14" t="s">
        <v>49</v>
      </c>
      <c r="F82" s="14" t="s">
        <v>50</v>
      </c>
      <c r="G82" s="14" t="s">
        <v>50</v>
      </c>
      <c r="H82" s="14" t="s">
        <v>50</v>
      </c>
      <c r="I82" s="14" t="s">
        <v>51</v>
      </c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4"/>
      <c r="U82" s="14"/>
      <c r="V82" s="14"/>
      <c r="W82" s="16"/>
      <c r="X82" s="16"/>
      <c r="Y82" s="16"/>
      <c r="Z82" s="16"/>
      <c r="AA82" s="16"/>
      <c r="AB82" s="14">
        <v>1</v>
      </c>
      <c r="AC82" s="14">
        <v>0</v>
      </c>
      <c r="AD82" s="14">
        <v>1</v>
      </c>
      <c r="AE82" s="14">
        <v>0</v>
      </c>
      <c r="AF82" s="14">
        <v>1</v>
      </c>
      <c r="AG82" s="14">
        <v>1</v>
      </c>
      <c r="AH82" s="20">
        <v>1</v>
      </c>
      <c r="AJ82" s="34"/>
      <c r="AK82" s="27" t="s">
        <v>49</v>
      </c>
      <c r="AL82" s="14">
        <v>1</v>
      </c>
      <c r="AM82" s="14" t="s">
        <v>49</v>
      </c>
      <c r="AN82" s="14" t="s">
        <v>50</v>
      </c>
      <c r="AO82" s="14" t="s">
        <v>50</v>
      </c>
      <c r="AP82" s="14" t="s">
        <v>50</v>
      </c>
      <c r="AQ82" s="14" t="s">
        <v>51</v>
      </c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4">
        <v>1</v>
      </c>
      <c r="BC82" s="14">
        <v>1</v>
      </c>
      <c r="BD82" s="14">
        <v>0</v>
      </c>
      <c r="BE82" s="16"/>
      <c r="BF82" s="16"/>
      <c r="BG82" s="16"/>
      <c r="BH82" s="16"/>
      <c r="BI82" s="16"/>
      <c r="BJ82" s="14">
        <v>1</v>
      </c>
      <c r="BK82" s="14">
        <v>0</v>
      </c>
      <c r="BL82" s="14">
        <v>1</v>
      </c>
      <c r="BM82" s="14">
        <v>0</v>
      </c>
      <c r="BN82" s="14">
        <v>1</v>
      </c>
      <c r="BO82" s="14">
        <v>1</v>
      </c>
      <c r="BP82" s="20">
        <v>1</v>
      </c>
      <c r="BR82" s="34" t="s">
        <v>253</v>
      </c>
      <c r="BS82" s="27">
        <v>1</v>
      </c>
      <c r="BT82" s="14">
        <v>0</v>
      </c>
      <c r="BU82" s="14" t="s">
        <v>49</v>
      </c>
      <c r="BV82" s="14" t="s">
        <v>50</v>
      </c>
      <c r="BW82" s="14" t="s">
        <v>50</v>
      </c>
      <c r="BX82" s="14" t="s">
        <v>50</v>
      </c>
      <c r="BY82" s="14" t="s">
        <v>51</v>
      </c>
      <c r="BZ82" s="15" t="s">
        <v>52</v>
      </c>
      <c r="CA82" s="15"/>
      <c r="CB82" s="15"/>
      <c r="CC82" s="15"/>
      <c r="CD82" s="15"/>
      <c r="CE82" s="15" t="s">
        <v>55</v>
      </c>
      <c r="CF82" s="15"/>
      <c r="CG82" s="15"/>
      <c r="CH82" s="15"/>
      <c r="CI82" s="15"/>
      <c r="CJ82" s="14">
        <v>1</v>
      </c>
      <c r="CK82" s="14">
        <v>1</v>
      </c>
      <c r="CL82" s="14">
        <v>0</v>
      </c>
      <c r="CM82" s="15" t="s">
        <v>56</v>
      </c>
      <c r="CN82" s="15"/>
      <c r="CO82" s="15"/>
      <c r="CP82" s="15"/>
      <c r="CQ82" s="15"/>
      <c r="CR82" s="14">
        <v>1</v>
      </c>
      <c r="CS82" s="14">
        <v>0</v>
      </c>
      <c r="CT82" s="14">
        <v>1</v>
      </c>
      <c r="CU82" s="14">
        <v>0</v>
      </c>
      <c r="CV82" s="14">
        <v>1</v>
      </c>
      <c r="CW82" s="14">
        <v>1</v>
      </c>
      <c r="CX82" s="20">
        <v>1</v>
      </c>
      <c r="CZ82" s="12"/>
      <c r="DA82" s="34" t="s">
        <v>321</v>
      </c>
      <c r="DB82" s="27">
        <v>1</v>
      </c>
      <c r="DC82" s="14">
        <v>1</v>
      </c>
      <c r="DD82" s="14" t="s">
        <v>49</v>
      </c>
      <c r="DE82" s="14" t="s">
        <v>50</v>
      </c>
      <c r="DF82" s="14" t="s">
        <v>50</v>
      </c>
      <c r="DG82" s="14" t="s">
        <v>50</v>
      </c>
      <c r="DH82" s="14" t="s">
        <v>51</v>
      </c>
      <c r="DI82" s="15" t="s">
        <v>52</v>
      </c>
      <c r="DJ82" s="15"/>
      <c r="DK82" s="15"/>
      <c r="DL82" s="15"/>
      <c r="DM82" s="15"/>
      <c r="DN82" s="15" t="s">
        <v>55</v>
      </c>
      <c r="DO82" s="15"/>
      <c r="DP82" s="15"/>
      <c r="DQ82" s="15"/>
      <c r="DR82" s="15"/>
      <c r="DS82" s="14">
        <v>1</v>
      </c>
      <c r="DT82" s="14">
        <v>1</v>
      </c>
      <c r="DU82" s="14">
        <v>0</v>
      </c>
      <c r="DV82" s="15" t="s">
        <v>56</v>
      </c>
      <c r="DW82" s="15"/>
      <c r="DX82" s="15"/>
      <c r="DY82" s="15"/>
      <c r="DZ82" s="15"/>
      <c r="EA82" s="14">
        <v>1</v>
      </c>
      <c r="EB82" s="14">
        <v>0</v>
      </c>
      <c r="EC82" s="14">
        <v>1</v>
      </c>
      <c r="ED82" s="14">
        <v>0</v>
      </c>
      <c r="EE82" s="14">
        <v>1</v>
      </c>
      <c r="EF82" s="14">
        <v>1</v>
      </c>
      <c r="EG82" s="20">
        <v>1</v>
      </c>
    </row>
    <row r="83" spans="1:137" x14ac:dyDescent="0.4">
      <c r="A83" s="25"/>
      <c r="B83" s="30" t="s">
        <v>109</v>
      </c>
      <c r="C83" s="27" t="s">
        <v>49</v>
      </c>
      <c r="D83" s="14" t="s">
        <v>49</v>
      </c>
      <c r="E83" s="14" t="s">
        <v>50</v>
      </c>
      <c r="F83" s="14" t="s">
        <v>49</v>
      </c>
      <c r="G83" s="14" t="s">
        <v>49</v>
      </c>
      <c r="H83" s="14" t="s">
        <v>49</v>
      </c>
      <c r="I83" s="14" t="s">
        <v>51</v>
      </c>
      <c r="J83" s="15" t="s">
        <v>52</v>
      </c>
      <c r="K83" s="15"/>
      <c r="L83" s="15"/>
      <c r="M83" s="15"/>
      <c r="N83" s="15"/>
      <c r="O83" s="15" t="s">
        <v>55</v>
      </c>
      <c r="P83" s="15"/>
      <c r="Q83" s="15"/>
      <c r="R83" s="15"/>
      <c r="S83" s="15"/>
      <c r="T83" s="14">
        <v>1</v>
      </c>
      <c r="U83" s="14">
        <v>1</v>
      </c>
      <c r="V83" s="14">
        <v>0</v>
      </c>
      <c r="W83" s="15" t="s">
        <v>56</v>
      </c>
      <c r="X83" s="15"/>
      <c r="Y83" s="15"/>
      <c r="Z83" s="15"/>
      <c r="AA83" s="15"/>
      <c r="AB83" s="14">
        <v>1</v>
      </c>
      <c r="AC83" s="14">
        <v>0</v>
      </c>
      <c r="AD83" s="14">
        <v>1</v>
      </c>
      <c r="AE83" s="14">
        <v>0</v>
      </c>
      <c r="AF83" s="14">
        <v>1</v>
      </c>
      <c r="AG83" s="14">
        <v>1</v>
      </c>
      <c r="AH83" s="20">
        <v>1</v>
      </c>
      <c r="AJ83" s="34"/>
      <c r="AK83" s="27" t="s">
        <v>49</v>
      </c>
      <c r="AL83" s="14">
        <v>1</v>
      </c>
      <c r="AM83" s="14" t="s">
        <v>50</v>
      </c>
      <c r="AN83" s="14" t="s">
        <v>49</v>
      </c>
      <c r="AO83" s="14" t="s">
        <v>49</v>
      </c>
      <c r="AP83" s="14" t="s">
        <v>49</v>
      </c>
      <c r="AQ83" s="14" t="s">
        <v>51</v>
      </c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4">
        <v>1</v>
      </c>
      <c r="BC83" s="14">
        <v>1</v>
      </c>
      <c r="BD83" s="14">
        <v>0</v>
      </c>
      <c r="BE83" s="16"/>
      <c r="BF83" s="16"/>
      <c r="BG83" s="16"/>
      <c r="BH83" s="16"/>
      <c r="BI83" s="16"/>
      <c r="BJ83" s="14">
        <v>1</v>
      </c>
      <c r="BK83" s="14">
        <v>0</v>
      </c>
      <c r="BL83" s="14">
        <v>1</v>
      </c>
      <c r="BM83" s="14">
        <v>0</v>
      </c>
      <c r="BN83" s="14">
        <v>1</v>
      </c>
      <c r="BO83" s="14">
        <v>1</v>
      </c>
      <c r="BP83" s="20">
        <v>1</v>
      </c>
      <c r="BR83" s="33"/>
      <c r="BS83" s="27">
        <v>1</v>
      </c>
      <c r="BT83" s="14">
        <v>0</v>
      </c>
      <c r="BU83" s="14" t="s">
        <v>50</v>
      </c>
      <c r="BV83" s="14" t="s">
        <v>49</v>
      </c>
      <c r="BW83" s="14" t="s">
        <v>49</v>
      </c>
      <c r="BX83" s="14" t="s">
        <v>49</v>
      </c>
      <c r="BY83" s="14" t="s">
        <v>51</v>
      </c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4"/>
      <c r="CK83" s="14"/>
      <c r="CL83" s="14"/>
      <c r="CM83" s="16"/>
      <c r="CN83" s="16"/>
      <c r="CO83" s="16"/>
      <c r="CP83" s="16"/>
      <c r="CQ83" s="16"/>
      <c r="CR83" s="14">
        <v>1</v>
      </c>
      <c r="CS83" s="14">
        <v>0</v>
      </c>
      <c r="CT83" s="14">
        <v>1</v>
      </c>
      <c r="CU83" s="14">
        <v>0</v>
      </c>
      <c r="CV83" s="14">
        <v>1</v>
      </c>
      <c r="CW83" s="14">
        <v>1</v>
      </c>
      <c r="CX83" s="20">
        <v>1</v>
      </c>
      <c r="CZ83" s="12"/>
      <c r="DA83" s="34" t="s">
        <v>322</v>
      </c>
      <c r="DB83" s="27">
        <v>1</v>
      </c>
      <c r="DC83" s="14">
        <v>1</v>
      </c>
      <c r="DD83" s="14" t="s">
        <v>50</v>
      </c>
      <c r="DE83" s="14" t="s">
        <v>49</v>
      </c>
      <c r="DF83" s="14" t="s">
        <v>49</v>
      </c>
      <c r="DG83" s="14" t="s">
        <v>49</v>
      </c>
      <c r="DH83" s="14" t="s">
        <v>51</v>
      </c>
      <c r="DI83" s="15" t="s">
        <v>52</v>
      </c>
      <c r="DJ83" s="15"/>
      <c r="DK83" s="15"/>
      <c r="DL83" s="15"/>
      <c r="DM83" s="15"/>
      <c r="DN83" s="15" t="s">
        <v>55</v>
      </c>
      <c r="DO83" s="15"/>
      <c r="DP83" s="15"/>
      <c r="DQ83" s="15"/>
      <c r="DR83" s="15"/>
      <c r="DS83" s="14">
        <v>1</v>
      </c>
      <c r="DT83" s="14">
        <v>1</v>
      </c>
      <c r="DU83" s="14">
        <v>0</v>
      </c>
      <c r="DV83" s="15" t="s">
        <v>56</v>
      </c>
      <c r="DW83" s="15"/>
      <c r="DX83" s="15"/>
      <c r="DY83" s="15"/>
      <c r="DZ83" s="15"/>
      <c r="EA83" s="14">
        <v>1</v>
      </c>
      <c r="EB83" s="14">
        <v>0</v>
      </c>
      <c r="EC83" s="14">
        <v>1</v>
      </c>
      <c r="ED83" s="14">
        <v>0</v>
      </c>
      <c r="EE83" s="14">
        <v>1</v>
      </c>
      <c r="EF83" s="14">
        <v>1</v>
      </c>
      <c r="EG83" s="20">
        <v>1</v>
      </c>
    </row>
    <row r="84" spans="1:137" x14ac:dyDescent="0.4">
      <c r="A84" s="25"/>
      <c r="B84" s="30" t="s">
        <v>110</v>
      </c>
      <c r="C84" s="27" t="s">
        <v>49</v>
      </c>
      <c r="D84" s="14" t="s">
        <v>49</v>
      </c>
      <c r="E84" s="14" t="s">
        <v>50</v>
      </c>
      <c r="F84" s="14" t="s">
        <v>49</v>
      </c>
      <c r="G84" s="14" t="s">
        <v>49</v>
      </c>
      <c r="H84" s="14" t="s">
        <v>50</v>
      </c>
      <c r="I84" s="14" t="s">
        <v>51</v>
      </c>
      <c r="J84" s="15" t="s">
        <v>52</v>
      </c>
      <c r="K84" s="15"/>
      <c r="L84" s="15"/>
      <c r="M84" s="15"/>
      <c r="N84" s="15"/>
      <c r="O84" s="15" t="s">
        <v>55</v>
      </c>
      <c r="P84" s="15"/>
      <c r="Q84" s="15"/>
      <c r="R84" s="15"/>
      <c r="S84" s="15"/>
      <c r="T84" s="14">
        <v>1</v>
      </c>
      <c r="U84" s="14">
        <v>1</v>
      </c>
      <c r="V84" s="14">
        <v>0</v>
      </c>
      <c r="W84" s="15" t="s">
        <v>56</v>
      </c>
      <c r="X84" s="15"/>
      <c r="Y84" s="15"/>
      <c r="Z84" s="15"/>
      <c r="AA84" s="15"/>
      <c r="AB84" s="14">
        <v>1</v>
      </c>
      <c r="AC84" s="14">
        <v>0</v>
      </c>
      <c r="AD84" s="14">
        <v>1</v>
      </c>
      <c r="AE84" s="14">
        <v>0</v>
      </c>
      <c r="AF84" s="14">
        <v>1</v>
      </c>
      <c r="AG84" s="14">
        <v>1</v>
      </c>
      <c r="AH84" s="20">
        <v>1</v>
      </c>
      <c r="AJ84" s="34"/>
      <c r="AK84" s="27" t="s">
        <v>49</v>
      </c>
      <c r="AL84" s="14">
        <v>1</v>
      </c>
      <c r="AM84" s="14" t="s">
        <v>50</v>
      </c>
      <c r="AN84" s="14" t="s">
        <v>49</v>
      </c>
      <c r="AO84" s="14" t="s">
        <v>49</v>
      </c>
      <c r="AP84" s="14" t="s">
        <v>50</v>
      </c>
      <c r="AQ84" s="14" t="s">
        <v>51</v>
      </c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4">
        <v>1</v>
      </c>
      <c r="BC84" s="14">
        <v>1</v>
      </c>
      <c r="BD84" s="14">
        <v>0</v>
      </c>
      <c r="BE84" s="16"/>
      <c r="BF84" s="16"/>
      <c r="BG84" s="16"/>
      <c r="BH84" s="16"/>
      <c r="BI84" s="16"/>
      <c r="BJ84" s="14">
        <v>1</v>
      </c>
      <c r="BK84" s="14">
        <v>0</v>
      </c>
      <c r="BL84" s="14">
        <v>1</v>
      </c>
      <c r="BM84" s="14">
        <v>0</v>
      </c>
      <c r="BN84" s="14">
        <v>1</v>
      </c>
      <c r="BO84" s="14">
        <v>1</v>
      </c>
      <c r="BP84" s="20">
        <v>1</v>
      </c>
      <c r="BR84" s="34" t="s">
        <v>254</v>
      </c>
      <c r="BS84" s="27">
        <v>1</v>
      </c>
      <c r="BT84" s="14">
        <v>0</v>
      </c>
      <c r="BU84" s="14" t="s">
        <v>50</v>
      </c>
      <c r="BV84" s="14" t="s">
        <v>49</v>
      </c>
      <c r="BW84" s="14" t="s">
        <v>49</v>
      </c>
      <c r="BX84" s="14" t="s">
        <v>50</v>
      </c>
      <c r="BY84" s="14" t="s">
        <v>51</v>
      </c>
      <c r="BZ84" s="15" t="s">
        <v>52</v>
      </c>
      <c r="CA84" s="15"/>
      <c r="CB84" s="15"/>
      <c r="CC84" s="15"/>
      <c r="CD84" s="15"/>
      <c r="CE84" s="15" t="s">
        <v>55</v>
      </c>
      <c r="CF84" s="15"/>
      <c r="CG84" s="15"/>
      <c r="CH84" s="15"/>
      <c r="CI84" s="15"/>
      <c r="CJ84" s="14">
        <v>1</v>
      </c>
      <c r="CK84" s="14">
        <v>1</v>
      </c>
      <c r="CL84" s="14">
        <v>0</v>
      </c>
      <c r="CM84" s="15" t="s">
        <v>56</v>
      </c>
      <c r="CN84" s="15"/>
      <c r="CO84" s="15"/>
      <c r="CP84" s="15"/>
      <c r="CQ84" s="15"/>
      <c r="CR84" s="14">
        <v>1</v>
      </c>
      <c r="CS84" s="14">
        <v>0</v>
      </c>
      <c r="CT84" s="14">
        <v>1</v>
      </c>
      <c r="CU84" s="14">
        <v>0</v>
      </c>
      <c r="CV84" s="14">
        <v>1</v>
      </c>
      <c r="CW84" s="14">
        <v>1</v>
      </c>
      <c r="CX84" s="20">
        <v>1</v>
      </c>
      <c r="CZ84" s="13"/>
      <c r="DA84" s="33"/>
      <c r="DB84" s="27">
        <v>1</v>
      </c>
      <c r="DC84" s="14">
        <v>1</v>
      </c>
      <c r="DD84" s="14" t="s">
        <v>50</v>
      </c>
      <c r="DE84" s="14" t="s">
        <v>49</v>
      </c>
      <c r="DF84" s="14" t="s">
        <v>49</v>
      </c>
      <c r="DG84" s="14" t="s">
        <v>50</v>
      </c>
      <c r="DH84" s="14" t="s">
        <v>51</v>
      </c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4"/>
      <c r="DT84" s="14"/>
      <c r="DU84" s="14"/>
      <c r="DV84" s="16"/>
      <c r="DW84" s="16"/>
      <c r="DX84" s="16"/>
      <c r="DY84" s="16"/>
      <c r="DZ84" s="16"/>
      <c r="EA84" s="14">
        <v>1</v>
      </c>
      <c r="EB84" s="14">
        <v>0</v>
      </c>
      <c r="EC84" s="14">
        <v>1</v>
      </c>
      <c r="ED84" s="14">
        <v>0</v>
      </c>
      <c r="EE84" s="14">
        <v>1</v>
      </c>
      <c r="EF84" s="14">
        <v>1</v>
      </c>
      <c r="EG84" s="20">
        <v>1</v>
      </c>
    </row>
    <row r="85" spans="1:137" x14ac:dyDescent="0.4">
      <c r="A85" s="25"/>
      <c r="B85" s="30" t="s">
        <v>111</v>
      </c>
      <c r="C85" s="27" t="s">
        <v>49</v>
      </c>
      <c r="D85" s="14" t="s">
        <v>49</v>
      </c>
      <c r="E85" s="14" t="s">
        <v>50</v>
      </c>
      <c r="F85" s="14" t="s">
        <v>49</v>
      </c>
      <c r="G85" s="14" t="s">
        <v>50</v>
      </c>
      <c r="H85" s="14" t="s">
        <v>49</v>
      </c>
      <c r="I85" s="14" t="s">
        <v>51</v>
      </c>
      <c r="J85" s="15" t="s">
        <v>52</v>
      </c>
      <c r="K85" s="15"/>
      <c r="L85" s="15"/>
      <c r="M85" s="15"/>
      <c r="N85" s="15"/>
      <c r="O85" s="15" t="s">
        <v>55</v>
      </c>
      <c r="P85" s="15"/>
      <c r="Q85" s="15"/>
      <c r="R85" s="15"/>
      <c r="S85" s="15"/>
      <c r="T85" s="14">
        <v>1</v>
      </c>
      <c r="U85" s="14">
        <v>1</v>
      </c>
      <c r="V85" s="14">
        <v>0</v>
      </c>
      <c r="W85" s="15" t="s">
        <v>56</v>
      </c>
      <c r="X85" s="15"/>
      <c r="Y85" s="15"/>
      <c r="Z85" s="15"/>
      <c r="AA85" s="15"/>
      <c r="AB85" s="14">
        <v>1</v>
      </c>
      <c r="AC85" s="14">
        <v>0</v>
      </c>
      <c r="AD85" s="14">
        <v>1</v>
      </c>
      <c r="AE85" s="14">
        <v>0</v>
      </c>
      <c r="AF85" s="14">
        <v>1</v>
      </c>
      <c r="AG85" s="14">
        <v>1</v>
      </c>
      <c r="AH85" s="20">
        <v>1</v>
      </c>
      <c r="AJ85" s="34"/>
      <c r="AK85" s="27" t="s">
        <v>49</v>
      </c>
      <c r="AL85" s="14">
        <v>1</v>
      </c>
      <c r="AM85" s="14" t="s">
        <v>50</v>
      </c>
      <c r="AN85" s="14" t="s">
        <v>49</v>
      </c>
      <c r="AO85" s="14" t="s">
        <v>50</v>
      </c>
      <c r="AP85" s="14" t="s">
        <v>49</v>
      </c>
      <c r="AQ85" s="14" t="s">
        <v>51</v>
      </c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4">
        <v>1</v>
      </c>
      <c r="BC85" s="14">
        <v>1</v>
      </c>
      <c r="BD85" s="14">
        <v>0</v>
      </c>
      <c r="BE85" s="16"/>
      <c r="BF85" s="16"/>
      <c r="BG85" s="16"/>
      <c r="BH85" s="16"/>
      <c r="BI85" s="16"/>
      <c r="BJ85" s="14">
        <v>1</v>
      </c>
      <c r="BK85" s="14">
        <v>0</v>
      </c>
      <c r="BL85" s="14">
        <v>1</v>
      </c>
      <c r="BM85" s="14">
        <v>0</v>
      </c>
      <c r="BN85" s="14">
        <v>1</v>
      </c>
      <c r="BO85" s="14">
        <v>1</v>
      </c>
      <c r="BP85" s="20">
        <v>1</v>
      </c>
      <c r="BR85" s="33"/>
      <c r="BS85" s="27">
        <v>1</v>
      </c>
      <c r="BT85" s="14">
        <v>0</v>
      </c>
      <c r="BU85" s="14" t="s">
        <v>50</v>
      </c>
      <c r="BV85" s="14" t="s">
        <v>49</v>
      </c>
      <c r="BW85" s="14" t="s">
        <v>50</v>
      </c>
      <c r="BX85" s="14" t="s">
        <v>49</v>
      </c>
      <c r="BY85" s="14" t="s">
        <v>51</v>
      </c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4"/>
      <c r="CK85" s="14"/>
      <c r="CL85" s="14"/>
      <c r="CM85" s="16"/>
      <c r="CN85" s="16"/>
      <c r="CO85" s="16"/>
      <c r="CP85" s="16"/>
      <c r="CQ85" s="16"/>
      <c r="CR85" s="14">
        <v>1</v>
      </c>
      <c r="CS85" s="14">
        <v>0</v>
      </c>
      <c r="CT85" s="14">
        <v>1</v>
      </c>
      <c r="CU85" s="14">
        <v>0</v>
      </c>
      <c r="CV85" s="14">
        <v>1</v>
      </c>
      <c r="CW85" s="14">
        <v>1</v>
      </c>
      <c r="CX85" s="20">
        <v>1</v>
      </c>
      <c r="CZ85" s="12"/>
      <c r="DA85" s="34" t="s">
        <v>323</v>
      </c>
      <c r="DB85" s="27">
        <v>1</v>
      </c>
      <c r="DC85" s="14">
        <v>1</v>
      </c>
      <c r="DD85" s="14" t="s">
        <v>50</v>
      </c>
      <c r="DE85" s="14" t="s">
        <v>49</v>
      </c>
      <c r="DF85" s="14" t="s">
        <v>50</v>
      </c>
      <c r="DG85" s="14" t="s">
        <v>49</v>
      </c>
      <c r="DH85" s="14" t="s">
        <v>51</v>
      </c>
      <c r="DI85" s="15" t="s">
        <v>52</v>
      </c>
      <c r="DJ85" s="15"/>
      <c r="DK85" s="15"/>
      <c r="DL85" s="15"/>
      <c r="DM85" s="15"/>
      <c r="DN85" s="15" t="s">
        <v>55</v>
      </c>
      <c r="DO85" s="15"/>
      <c r="DP85" s="15"/>
      <c r="DQ85" s="15"/>
      <c r="DR85" s="15"/>
      <c r="DS85" s="14">
        <v>1</v>
      </c>
      <c r="DT85" s="14">
        <v>1</v>
      </c>
      <c r="DU85" s="14">
        <v>0</v>
      </c>
      <c r="DV85" s="15" t="s">
        <v>56</v>
      </c>
      <c r="DW85" s="15"/>
      <c r="DX85" s="15"/>
      <c r="DY85" s="15"/>
      <c r="DZ85" s="15"/>
      <c r="EA85" s="14">
        <v>1</v>
      </c>
      <c r="EB85" s="14">
        <v>0</v>
      </c>
      <c r="EC85" s="14">
        <v>1</v>
      </c>
      <c r="ED85" s="14">
        <v>0</v>
      </c>
      <c r="EE85" s="14">
        <v>1</v>
      </c>
      <c r="EF85" s="14">
        <v>1</v>
      </c>
      <c r="EG85" s="20">
        <v>1</v>
      </c>
    </row>
    <row r="86" spans="1:137" x14ac:dyDescent="0.4">
      <c r="A86" s="25"/>
      <c r="B86" s="30" t="s">
        <v>112</v>
      </c>
      <c r="C86" s="27" t="s">
        <v>49</v>
      </c>
      <c r="D86" s="14" t="s">
        <v>49</v>
      </c>
      <c r="E86" s="14" t="s">
        <v>50</v>
      </c>
      <c r="F86" s="14" t="s">
        <v>49</v>
      </c>
      <c r="G86" s="14" t="s">
        <v>50</v>
      </c>
      <c r="H86" s="14" t="s">
        <v>50</v>
      </c>
      <c r="I86" s="14" t="s">
        <v>51</v>
      </c>
      <c r="J86" s="15" t="s">
        <v>52</v>
      </c>
      <c r="K86" s="15"/>
      <c r="L86" s="15"/>
      <c r="M86" s="15"/>
      <c r="N86" s="15"/>
      <c r="O86" s="15" t="s">
        <v>55</v>
      </c>
      <c r="P86" s="15"/>
      <c r="Q86" s="15"/>
      <c r="R86" s="15"/>
      <c r="S86" s="15"/>
      <c r="T86" s="14">
        <v>1</v>
      </c>
      <c r="U86" s="14">
        <v>1</v>
      </c>
      <c r="V86" s="14">
        <v>0</v>
      </c>
      <c r="W86" s="15" t="s">
        <v>56</v>
      </c>
      <c r="X86" s="15"/>
      <c r="Y86" s="15"/>
      <c r="Z86" s="15"/>
      <c r="AA86" s="15"/>
      <c r="AB86" s="14">
        <v>1</v>
      </c>
      <c r="AC86" s="14">
        <v>0</v>
      </c>
      <c r="AD86" s="14">
        <v>1</v>
      </c>
      <c r="AE86" s="14">
        <v>0</v>
      </c>
      <c r="AF86" s="14">
        <v>1</v>
      </c>
      <c r="AG86" s="14">
        <v>1</v>
      </c>
      <c r="AH86" s="20">
        <v>1</v>
      </c>
      <c r="AJ86" s="34"/>
      <c r="AK86" s="27" t="s">
        <v>49</v>
      </c>
      <c r="AL86" s="14">
        <v>1</v>
      </c>
      <c r="AM86" s="14" t="s">
        <v>50</v>
      </c>
      <c r="AN86" s="14" t="s">
        <v>49</v>
      </c>
      <c r="AO86" s="14" t="s">
        <v>50</v>
      </c>
      <c r="AP86" s="14" t="s">
        <v>50</v>
      </c>
      <c r="AQ86" s="14" t="s">
        <v>51</v>
      </c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4">
        <v>1</v>
      </c>
      <c r="BC86" s="14">
        <v>1</v>
      </c>
      <c r="BD86" s="14">
        <v>0</v>
      </c>
      <c r="BE86" s="16"/>
      <c r="BF86" s="16"/>
      <c r="BG86" s="16"/>
      <c r="BH86" s="16"/>
      <c r="BI86" s="16"/>
      <c r="BJ86" s="14">
        <v>1</v>
      </c>
      <c r="BK86" s="14">
        <v>0</v>
      </c>
      <c r="BL86" s="14">
        <v>1</v>
      </c>
      <c r="BM86" s="14">
        <v>0</v>
      </c>
      <c r="BN86" s="14">
        <v>1</v>
      </c>
      <c r="BO86" s="14">
        <v>1</v>
      </c>
      <c r="BP86" s="20">
        <v>1</v>
      </c>
      <c r="BR86" s="34" t="s">
        <v>255</v>
      </c>
      <c r="BS86" s="27">
        <v>1</v>
      </c>
      <c r="BT86" s="14">
        <v>0</v>
      </c>
      <c r="BU86" s="14" t="s">
        <v>50</v>
      </c>
      <c r="BV86" s="14" t="s">
        <v>49</v>
      </c>
      <c r="BW86" s="14" t="s">
        <v>50</v>
      </c>
      <c r="BX86" s="14" t="s">
        <v>50</v>
      </c>
      <c r="BY86" s="14" t="s">
        <v>51</v>
      </c>
      <c r="BZ86" s="15" t="s">
        <v>52</v>
      </c>
      <c r="CA86" s="15"/>
      <c r="CB86" s="15"/>
      <c r="CC86" s="15"/>
      <c r="CD86" s="15"/>
      <c r="CE86" s="15" t="s">
        <v>55</v>
      </c>
      <c r="CF86" s="15"/>
      <c r="CG86" s="15"/>
      <c r="CH86" s="15"/>
      <c r="CI86" s="15"/>
      <c r="CJ86" s="14">
        <v>1</v>
      </c>
      <c r="CK86" s="14">
        <v>1</v>
      </c>
      <c r="CL86" s="14">
        <v>0</v>
      </c>
      <c r="CM86" s="15" t="s">
        <v>56</v>
      </c>
      <c r="CN86" s="15"/>
      <c r="CO86" s="15"/>
      <c r="CP86" s="15"/>
      <c r="CQ86" s="15"/>
      <c r="CR86" s="14">
        <v>1</v>
      </c>
      <c r="CS86" s="14">
        <v>0</v>
      </c>
      <c r="CT86" s="14">
        <v>1</v>
      </c>
      <c r="CU86" s="14">
        <v>0</v>
      </c>
      <c r="CV86" s="14">
        <v>1</v>
      </c>
      <c r="CW86" s="14">
        <v>1</v>
      </c>
      <c r="CX86" s="20">
        <v>1</v>
      </c>
      <c r="CZ86" s="12"/>
      <c r="DA86" s="34" t="s">
        <v>324</v>
      </c>
      <c r="DB86" s="27">
        <v>1</v>
      </c>
      <c r="DC86" s="14">
        <v>1</v>
      </c>
      <c r="DD86" s="14" t="s">
        <v>50</v>
      </c>
      <c r="DE86" s="14" t="s">
        <v>49</v>
      </c>
      <c r="DF86" s="14" t="s">
        <v>50</v>
      </c>
      <c r="DG86" s="14" t="s">
        <v>50</v>
      </c>
      <c r="DH86" s="14" t="s">
        <v>51</v>
      </c>
      <c r="DI86" s="15" t="s">
        <v>52</v>
      </c>
      <c r="DJ86" s="15"/>
      <c r="DK86" s="15"/>
      <c r="DL86" s="15"/>
      <c r="DM86" s="15"/>
      <c r="DN86" s="15" t="s">
        <v>55</v>
      </c>
      <c r="DO86" s="15"/>
      <c r="DP86" s="15"/>
      <c r="DQ86" s="15"/>
      <c r="DR86" s="15"/>
      <c r="DS86" s="14">
        <v>1</v>
      </c>
      <c r="DT86" s="14">
        <v>1</v>
      </c>
      <c r="DU86" s="14">
        <v>0</v>
      </c>
      <c r="DV86" s="15" t="s">
        <v>56</v>
      </c>
      <c r="DW86" s="15"/>
      <c r="DX86" s="15"/>
      <c r="DY86" s="15"/>
      <c r="DZ86" s="15"/>
      <c r="EA86" s="14">
        <v>1</v>
      </c>
      <c r="EB86" s="14">
        <v>0</v>
      </c>
      <c r="EC86" s="14">
        <v>1</v>
      </c>
      <c r="ED86" s="14">
        <v>0</v>
      </c>
      <c r="EE86" s="14">
        <v>1</v>
      </c>
      <c r="EF86" s="14">
        <v>1</v>
      </c>
      <c r="EG86" s="20">
        <v>1</v>
      </c>
    </row>
    <row r="87" spans="1:137" x14ac:dyDescent="0.4">
      <c r="A87" s="25"/>
      <c r="B87" s="30"/>
      <c r="C87" s="27" t="s">
        <v>49</v>
      </c>
      <c r="D87" s="14" t="s">
        <v>49</v>
      </c>
      <c r="E87" s="14" t="s">
        <v>50</v>
      </c>
      <c r="F87" s="14" t="s">
        <v>50</v>
      </c>
      <c r="G87" s="14" t="s">
        <v>49</v>
      </c>
      <c r="H87" s="14" t="s">
        <v>49</v>
      </c>
      <c r="I87" s="14" t="s">
        <v>51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>
        <v>1</v>
      </c>
      <c r="U87" s="14">
        <v>1</v>
      </c>
      <c r="V87" s="14">
        <v>0</v>
      </c>
      <c r="W87" s="14"/>
      <c r="X87" s="14"/>
      <c r="Y87" s="14"/>
      <c r="Z87" s="14"/>
      <c r="AA87" s="14"/>
      <c r="AB87" s="14">
        <v>1</v>
      </c>
      <c r="AC87" s="14">
        <v>0</v>
      </c>
      <c r="AD87" s="14">
        <v>1</v>
      </c>
      <c r="AE87" s="14">
        <v>0</v>
      </c>
      <c r="AF87" s="14">
        <v>1</v>
      </c>
      <c r="AG87" s="14">
        <v>1</v>
      </c>
      <c r="AH87" s="20">
        <v>1</v>
      </c>
      <c r="AJ87" s="34"/>
      <c r="AK87" s="27" t="s">
        <v>49</v>
      </c>
      <c r="AL87" s="14">
        <v>1</v>
      </c>
      <c r="AM87" s="14" t="s">
        <v>50</v>
      </c>
      <c r="AN87" s="14" t="s">
        <v>50</v>
      </c>
      <c r="AO87" s="14" t="s">
        <v>49</v>
      </c>
      <c r="AP87" s="14" t="s">
        <v>49</v>
      </c>
      <c r="AQ87" s="14" t="s">
        <v>51</v>
      </c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>
        <v>1</v>
      </c>
      <c r="BC87" s="14">
        <v>1</v>
      </c>
      <c r="BD87" s="14">
        <v>0</v>
      </c>
      <c r="BE87" s="14"/>
      <c r="BF87" s="14"/>
      <c r="BG87" s="14"/>
      <c r="BH87" s="14"/>
      <c r="BI87" s="14"/>
      <c r="BJ87" s="14">
        <v>1</v>
      </c>
      <c r="BK87" s="14">
        <v>0</v>
      </c>
      <c r="BL87" s="14">
        <v>1</v>
      </c>
      <c r="BM87" s="14">
        <v>0</v>
      </c>
      <c r="BN87" s="14">
        <v>1</v>
      </c>
      <c r="BO87" s="14">
        <v>1</v>
      </c>
      <c r="BP87" s="20">
        <v>1</v>
      </c>
      <c r="BR87" s="33"/>
      <c r="BS87" s="27">
        <v>1</v>
      </c>
      <c r="BT87" s="14">
        <v>0</v>
      </c>
      <c r="BU87" s="14" t="s">
        <v>50</v>
      </c>
      <c r="BV87" s="14" t="s">
        <v>50</v>
      </c>
      <c r="BW87" s="14" t="s">
        <v>49</v>
      </c>
      <c r="BX87" s="14" t="s">
        <v>49</v>
      </c>
      <c r="BY87" s="14" t="s">
        <v>51</v>
      </c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>
        <v>1</v>
      </c>
      <c r="CK87" s="14">
        <v>1</v>
      </c>
      <c r="CL87" s="14">
        <v>0</v>
      </c>
      <c r="CM87" s="14"/>
      <c r="CN87" s="14"/>
      <c r="CO87" s="14"/>
      <c r="CP87" s="14"/>
      <c r="CQ87" s="14"/>
      <c r="CR87" s="14">
        <v>1</v>
      </c>
      <c r="CS87" s="14">
        <v>0</v>
      </c>
      <c r="CT87" s="14">
        <v>1</v>
      </c>
      <c r="CU87" s="14">
        <v>0</v>
      </c>
      <c r="CV87" s="14">
        <v>1</v>
      </c>
      <c r="CW87" s="14">
        <v>1</v>
      </c>
      <c r="CX87" s="20">
        <v>1</v>
      </c>
      <c r="CZ87" s="12"/>
      <c r="DA87" s="34" t="s">
        <v>325</v>
      </c>
      <c r="DB87" s="27">
        <v>1</v>
      </c>
      <c r="DC87" s="14">
        <v>1</v>
      </c>
      <c r="DD87" s="14" t="s">
        <v>50</v>
      </c>
      <c r="DE87" s="14" t="s">
        <v>50</v>
      </c>
      <c r="DF87" s="14" t="s">
        <v>49</v>
      </c>
      <c r="DG87" s="14" t="s">
        <v>49</v>
      </c>
      <c r="DH87" s="14" t="s">
        <v>51</v>
      </c>
      <c r="DI87" s="15" t="s">
        <v>52</v>
      </c>
      <c r="DJ87" s="15"/>
      <c r="DK87" s="15"/>
      <c r="DL87" s="15"/>
      <c r="DM87" s="15"/>
      <c r="DN87" s="15" t="s">
        <v>55</v>
      </c>
      <c r="DO87" s="15"/>
      <c r="DP87" s="15"/>
      <c r="DQ87" s="15"/>
      <c r="DR87" s="15"/>
      <c r="DS87" s="14">
        <v>1</v>
      </c>
      <c r="DT87" s="14">
        <v>1</v>
      </c>
      <c r="DU87" s="14">
        <v>0</v>
      </c>
      <c r="DV87" s="15" t="s">
        <v>56</v>
      </c>
      <c r="DW87" s="15"/>
      <c r="DX87" s="15"/>
      <c r="DY87" s="15"/>
      <c r="DZ87" s="15"/>
      <c r="EA87" s="14">
        <v>1</v>
      </c>
      <c r="EB87" s="14">
        <v>0</v>
      </c>
      <c r="EC87" s="14">
        <v>1</v>
      </c>
      <c r="ED87" s="14">
        <v>0</v>
      </c>
      <c r="EE87" s="14">
        <v>1</v>
      </c>
      <c r="EF87" s="14">
        <v>1</v>
      </c>
      <c r="EG87" s="20">
        <v>1</v>
      </c>
    </row>
    <row r="88" spans="1:137" x14ac:dyDescent="0.4">
      <c r="A88" s="25"/>
      <c r="B88" s="30"/>
      <c r="C88" s="27" t="s">
        <v>49</v>
      </c>
      <c r="D88" s="14" t="s">
        <v>49</v>
      </c>
      <c r="E88" s="14" t="s">
        <v>50</v>
      </c>
      <c r="F88" s="14" t="s">
        <v>50</v>
      </c>
      <c r="G88" s="14" t="s">
        <v>49</v>
      </c>
      <c r="H88" s="14" t="s">
        <v>50</v>
      </c>
      <c r="I88" s="14" t="s">
        <v>51</v>
      </c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>
        <v>1</v>
      </c>
      <c r="U88" s="14">
        <v>1</v>
      </c>
      <c r="V88" s="14">
        <v>0</v>
      </c>
      <c r="W88" s="14"/>
      <c r="X88" s="14"/>
      <c r="Y88" s="14"/>
      <c r="Z88" s="14"/>
      <c r="AA88" s="14"/>
      <c r="AB88" s="14">
        <v>1</v>
      </c>
      <c r="AC88" s="14">
        <v>0</v>
      </c>
      <c r="AD88" s="14">
        <v>1</v>
      </c>
      <c r="AE88" s="14">
        <v>0</v>
      </c>
      <c r="AF88" s="14">
        <v>1</v>
      </c>
      <c r="AG88" s="14">
        <v>1</v>
      </c>
      <c r="AH88" s="20">
        <v>1</v>
      </c>
      <c r="AJ88" s="34"/>
      <c r="AK88" s="27" t="s">
        <v>49</v>
      </c>
      <c r="AL88" s="14">
        <v>1</v>
      </c>
      <c r="AM88" s="14" t="s">
        <v>50</v>
      </c>
      <c r="AN88" s="14" t="s">
        <v>50</v>
      </c>
      <c r="AO88" s="14" t="s">
        <v>49</v>
      </c>
      <c r="AP88" s="14" t="s">
        <v>50</v>
      </c>
      <c r="AQ88" s="14" t="s">
        <v>51</v>
      </c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>
        <v>1</v>
      </c>
      <c r="BC88" s="14">
        <v>1</v>
      </c>
      <c r="BD88" s="14">
        <v>0</v>
      </c>
      <c r="BE88" s="14"/>
      <c r="BF88" s="14"/>
      <c r="BG88" s="14"/>
      <c r="BH88" s="14"/>
      <c r="BI88" s="14"/>
      <c r="BJ88" s="14">
        <v>1</v>
      </c>
      <c r="BK88" s="14">
        <v>0</v>
      </c>
      <c r="BL88" s="14">
        <v>1</v>
      </c>
      <c r="BM88" s="14">
        <v>0</v>
      </c>
      <c r="BN88" s="14">
        <v>1</v>
      </c>
      <c r="BO88" s="14">
        <v>1</v>
      </c>
      <c r="BP88" s="20">
        <v>1</v>
      </c>
      <c r="BR88" s="34" t="s">
        <v>256</v>
      </c>
      <c r="BS88" s="27">
        <v>1</v>
      </c>
      <c r="BT88" s="14">
        <v>0</v>
      </c>
      <c r="BU88" s="14" t="s">
        <v>50</v>
      </c>
      <c r="BV88" s="14" t="s">
        <v>50</v>
      </c>
      <c r="BW88" s="14" t="s">
        <v>49</v>
      </c>
      <c r="BX88" s="14" t="s">
        <v>50</v>
      </c>
      <c r="BY88" s="14" t="s">
        <v>51</v>
      </c>
      <c r="BZ88" s="15" t="s">
        <v>52</v>
      </c>
      <c r="CA88" s="15"/>
      <c r="CB88" s="15"/>
      <c r="CC88" s="15"/>
      <c r="CD88" s="15"/>
      <c r="CE88" s="15" t="s">
        <v>55</v>
      </c>
      <c r="CF88" s="15"/>
      <c r="CG88" s="15"/>
      <c r="CH88" s="15"/>
      <c r="CI88" s="15"/>
      <c r="CJ88" s="14">
        <v>1</v>
      </c>
      <c r="CK88" s="14">
        <v>1</v>
      </c>
      <c r="CL88" s="14">
        <v>0</v>
      </c>
      <c r="CM88" s="15" t="s">
        <v>56</v>
      </c>
      <c r="CN88" s="15"/>
      <c r="CO88" s="15"/>
      <c r="CP88" s="15"/>
      <c r="CQ88" s="15"/>
      <c r="CR88" s="14">
        <v>1</v>
      </c>
      <c r="CS88" s="14">
        <v>0</v>
      </c>
      <c r="CT88" s="14">
        <v>1</v>
      </c>
      <c r="CU88" s="14">
        <v>0</v>
      </c>
      <c r="CV88" s="14">
        <v>1</v>
      </c>
      <c r="CW88" s="14">
        <v>1</v>
      </c>
      <c r="CX88" s="20">
        <v>1</v>
      </c>
      <c r="CZ88" s="12"/>
      <c r="DA88" s="34" t="s">
        <v>326</v>
      </c>
      <c r="DB88" s="27">
        <v>1</v>
      </c>
      <c r="DC88" s="14">
        <v>1</v>
      </c>
      <c r="DD88" s="14" t="s">
        <v>50</v>
      </c>
      <c r="DE88" s="14" t="s">
        <v>50</v>
      </c>
      <c r="DF88" s="14" t="s">
        <v>49</v>
      </c>
      <c r="DG88" s="14" t="s">
        <v>50</v>
      </c>
      <c r="DH88" s="14" t="s">
        <v>51</v>
      </c>
      <c r="DI88" s="15" t="s">
        <v>52</v>
      </c>
      <c r="DJ88" s="15"/>
      <c r="DK88" s="15"/>
      <c r="DL88" s="15"/>
      <c r="DM88" s="15"/>
      <c r="DN88" s="15" t="s">
        <v>55</v>
      </c>
      <c r="DO88" s="15"/>
      <c r="DP88" s="15"/>
      <c r="DQ88" s="15"/>
      <c r="DR88" s="15"/>
      <c r="DS88" s="14">
        <v>1</v>
      </c>
      <c r="DT88" s="14">
        <v>1</v>
      </c>
      <c r="DU88" s="14">
        <v>0</v>
      </c>
      <c r="DV88" s="15" t="s">
        <v>56</v>
      </c>
      <c r="DW88" s="15"/>
      <c r="DX88" s="15"/>
      <c r="DY88" s="15"/>
      <c r="DZ88" s="15"/>
      <c r="EA88" s="14">
        <v>1</v>
      </c>
      <c r="EB88" s="14">
        <v>0</v>
      </c>
      <c r="EC88" s="14">
        <v>1</v>
      </c>
      <c r="ED88" s="14">
        <v>0</v>
      </c>
      <c r="EE88" s="14">
        <v>1</v>
      </c>
      <c r="EF88" s="14">
        <v>1</v>
      </c>
      <c r="EG88" s="20">
        <v>1</v>
      </c>
    </row>
    <row r="89" spans="1:137" x14ac:dyDescent="0.4">
      <c r="A89" s="25"/>
      <c r="B89" s="30" t="s">
        <v>113</v>
      </c>
      <c r="C89" s="27" t="s">
        <v>49</v>
      </c>
      <c r="D89" s="14" t="s">
        <v>49</v>
      </c>
      <c r="E89" s="14" t="s">
        <v>50</v>
      </c>
      <c r="F89" s="14" t="s">
        <v>50</v>
      </c>
      <c r="G89" s="14" t="s">
        <v>50</v>
      </c>
      <c r="H89" s="14" t="s">
        <v>49</v>
      </c>
      <c r="I89" s="14" t="s">
        <v>51</v>
      </c>
      <c r="J89" s="15" t="s">
        <v>52</v>
      </c>
      <c r="K89" s="15"/>
      <c r="L89" s="15"/>
      <c r="M89" s="15"/>
      <c r="N89" s="15"/>
      <c r="O89" s="15" t="s">
        <v>60</v>
      </c>
      <c r="P89" s="15"/>
      <c r="Q89" s="15"/>
      <c r="R89" s="15"/>
      <c r="S89" s="15"/>
      <c r="T89" s="14">
        <v>1</v>
      </c>
      <c r="U89" s="14">
        <v>1</v>
      </c>
      <c r="V89" s="14">
        <v>0</v>
      </c>
      <c r="W89" s="15" t="s">
        <v>56</v>
      </c>
      <c r="X89" s="15"/>
      <c r="Y89" s="15"/>
      <c r="Z89" s="15"/>
      <c r="AA89" s="15"/>
      <c r="AB89" s="14">
        <v>1</v>
      </c>
      <c r="AC89" s="14">
        <v>0</v>
      </c>
      <c r="AD89" s="14">
        <v>1</v>
      </c>
      <c r="AE89" s="14">
        <v>0</v>
      </c>
      <c r="AF89" s="14">
        <v>1</v>
      </c>
      <c r="AG89" s="14">
        <v>1</v>
      </c>
      <c r="AH89" s="20">
        <v>1</v>
      </c>
      <c r="AJ89" s="34"/>
      <c r="AK89" s="27" t="s">
        <v>49</v>
      </c>
      <c r="AL89" s="14">
        <v>1</v>
      </c>
      <c r="AM89" s="14" t="s">
        <v>50</v>
      </c>
      <c r="AN89" s="14" t="s">
        <v>50</v>
      </c>
      <c r="AO89" s="14" t="s">
        <v>50</v>
      </c>
      <c r="AP89" s="14" t="s">
        <v>49</v>
      </c>
      <c r="AQ89" s="14" t="s">
        <v>51</v>
      </c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4">
        <v>1</v>
      </c>
      <c r="BC89" s="14">
        <v>1</v>
      </c>
      <c r="BD89" s="14">
        <v>0</v>
      </c>
      <c r="BE89" s="16"/>
      <c r="BF89" s="16"/>
      <c r="BG89" s="16"/>
      <c r="BH89" s="16"/>
      <c r="BI89" s="16"/>
      <c r="BJ89" s="14">
        <v>1</v>
      </c>
      <c r="BK89" s="14">
        <v>0</v>
      </c>
      <c r="BL89" s="14">
        <v>1</v>
      </c>
      <c r="BM89" s="14">
        <v>0</v>
      </c>
      <c r="BN89" s="14">
        <v>1</v>
      </c>
      <c r="BO89" s="14">
        <v>1</v>
      </c>
      <c r="BP89" s="20">
        <v>1</v>
      </c>
      <c r="BR89" s="33"/>
      <c r="BS89" s="27">
        <v>1</v>
      </c>
      <c r="BT89" s="14">
        <v>0</v>
      </c>
      <c r="BU89" s="14" t="s">
        <v>50</v>
      </c>
      <c r="BV89" s="14" t="s">
        <v>50</v>
      </c>
      <c r="BW89" s="14" t="s">
        <v>50</v>
      </c>
      <c r="BX89" s="14" t="s">
        <v>49</v>
      </c>
      <c r="BY89" s="14" t="s">
        <v>51</v>
      </c>
      <c r="BZ89" s="15" t="s">
        <v>52</v>
      </c>
      <c r="CA89" s="15"/>
      <c r="CB89" s="15"/>
      <c r="CC89" s="15"/>
      <c r="CD89" s="15"/>
      <c r="CE89" s="15" t="s">
        <v>60</v>
      </c>
      <c r="CF89" s="15"/>
      <c r="CG89" s="15"/>
      <c r="CH89" s="15"/>
      <c r="CI89" s="15"/>
      <c r="CJ89" s="14">
        <v>1</v>
      </c>
      <c r="CK89" s="14">
        <v>1</v>
      </c>
      <c r="CL89" s="14">
        <v>0</v>
      </c>
      <c r="CM89" s="15" t="s">
        <v>56</v>
      </c>
      <c r="CN89" s="15"/>
      <c r="CO89" s="15"/>
      <c r="CP89" s="15"/>
      <c r="CQ89" s="15"/>
      <c r="CR89" s="14">
        <v>1</v>
      </c>
      <c r="CS89" s="14">
        <v>0</v>
      </c>
      <c r="CT89" s="14">
        <v>1</v>
      </c>
      <c r="CU89" s="14">
        <v>0</v>
      </c>
      <c r="CV89" s="14">
        <v>1</v>
      </c>
      <c r="CW89" s="14">
        <v>1</v>
      </c>
      <c r="CX89" s="20">
        <v>1</v>
      </c>
      <c r="CZ89" s="12"/>
      <c r="DA89" s="34" t="s">
        <v>327</v>
      </c>
      <c r="DB89" s="27">
        <v>1</v>
      </c>
      <c r="DC89" s="14">
        <v>1</v>
      </c>
      <c r="DD89" s="14" t="s">
        <v>50</v>
      </c>
      <c r="DE89" s="14" t="s">
        <v>50</v>
      </c>
      <c r="DF89" s="14" t="s">
        <v>50</v>
      </c>
      <c r="DG89" s="14" t="s">
        <v>49</v>
      </c>
      <c r="DH89" s="14" t="s">
        <v>51</v>
      </c>
      <c r="DI89" s="15" t="s">
        <v>52</v>
      </c>
      <c r="DJ89" s="15"/>
      <c r="DK89" s="15"/>
      <c r="DL89" s="15"/>
      <c r="DM89" s="15"/>
      <c r="DN89" s="15" t="s">
        <v>60</v>
      </c>
      <c r="DO89" s="15"/>
      <c r="DP89" s="15"/>
      <c r="DQ89" s="15"/>
      <c r="DR89" s="15"/>
      <c r="DS89" s="14">
        <v>1</v>
      </c>
      <c r="DT89" s="14">
        <v>1</v>
      </c>
      <c r="DU89" s="14">
        <v>0</v>
      </c>
      <c r="DV89" s="15" t="s">
        <v>56</v>
      </c>
      <c r="DW89" s="15"/>
      <c r="DX89" s="15"/>
      <c r="DY89" s="15"/>
      <c r="DZ89" s="15"/>
      <c r="EA89" s="14">
        <v>1</v>
      </c>
      <c r="EB89" s="14">
        <v>0</v>
      </c>
      <c r="EC89" s="14">
        <v>1</v>
      </c>
      <c r="ED89" s="14">
        <v>0</v>
      </c>
      <c r="EE89" s="14">
        <v>1</v>
      </c>
      <c r="EF89" s="14">
        <v>1</v>
      </c>
      <c r="EG89" s="20">
        <v>1</v>
      </c>
    </row>
    <row r="90" spans="1:137" ht="19.5" thickBot="1" x14ac:dyDescent="0.45">
      <c r="A90" s="25"/>
      <c r="B90" s="31" t="s">
        <v>114</v>
      </c>
      <c r="C90" s="28" t="s">
        <v>49</v>
      </c>
      <c r="D90" s="21" t="s">
        <v>49</v>
      </c>
      <c r="E90" s="21" t="s">
        <v>50</v>
      </c>
      <c r="F90" s="21" t="s">
        <v>50</v>
      </c>
      <c r="G90" s="21" t="s">
        <v>50</v>
      </c>
      <c r="H90" s="21" t="s">
        <v>50</v>
      </c>
      <c r="I90" s="21" t="s">
        <v>51</v>
      </c>
      <c r="J90" s="23" t="s">
        <v>52</v>
      </c>
      <c r="K90" s="23"/>
      <c r="L90" s="23"/>
      <c r="M90" s="23"/>
      <c r="N90" s="23"/>
      <c r="O90" s="23" t="s">
        <v>60</v>
      </c>
      <c r="P90" s="23"/>
      <c r="Q90" s="23"/>
      <c r="R90" s="23"/>
      <c r="S90" s="23"/>
      <c r="T90" s="21">
        <v>1</v>
      </c>
      <c r="U90" s="21">
        <v>1</v>
      </c>
      <c r="V90" s="21">
        <v>0</v>
      </c>
      <c r="W90" s="23" t="s">
        <v>56</v>
      </c>
      <c r="X90" s="23"/>
      <c r="Y90" s="23"/>
      <c r="Z90" s="23"/>
      <c r="AA90" s="23"/>
      <c r="AB90" s="21">
        <v>1</v>
      </c>
      <c r="AC90" s="21">
        <v>0</v>
      </c>
      <c r="AD90" s="21">
        <v>1</v>
      </c>
      <c r="AE90" s="21">
        <v>0</v>
      </c>
      <c r="AF90" s="21">
        <v>1</v>
      </c>
      <c r="AG90" s="21">
        <v>1</v>
      </c>
      <c r="AH90" s="22">
        <v>1</v>
      </c>
      <c r="AJ90" s="35"/>
      <c r="AK90" s="28" t="s">
        <v>49</v>
      </c>
      <c r="AL90" s="21">
        <v>1</v>
      </c>
      <c r="AM90" s="21" t="s">
        <v>50</v>
      </c>
      <c r="AN90" s="21" t="s">
        <v>50</v>
      </c>
      <c r="AO90" s="21" t="s">
        <v>50</v>
      </c>
      <c r="AP90" s="21" t="s">
        <v>50</v>
      </c>
      <c r="AQ90" s="21" t="s">
        <v>51</v>
      </c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21">
        <v>1</v>
      </c>
      <c r="BC90" s="21">
        <v>1</v>
      </c>
      <c r="BD90" s="21">
        <v>0</v>
      </c>
      <c r="BE90" s="42"/>
      <c r="BF90" s="42"/>
      <c r="BG90" s="42"/>
      <c r="BH90" s="42"/>
      <c r="BI90" s="42"/>
      <c r="BJ90" s="21">
        <v>1</v>
      </c>
      <c r="BK90" s="21">
        <v>0</v>
      </c>
      <c r="BL90" s="21">
        <v>1</v>
      </c>
      <c r="BM90" s="21">
        <v>0</v>
      </c>
      <c r="BN90" s="21">
        <v>1</v>
      </c>
      <c r="BO90" s="21">
        <v>1</v>
      </c>
      <c r="BP90" s="22">
        <v>1</v>
      </c>
      <c r="BR90" s="35" t="s">
        <v>257</v>
      </c>
      <c r="BS90" s="28">
        <v>1</v>
      </c>
      <c r="BT90" s="21">
        <v>0</v>
      </c>
      <c r="BU90" s="21" t="s">
        <v>50</v>
      </c>
      <c r="BV90" s="21" t="s">
        <v>50</v>
      </c>
      <c r="BW90" s="21" t="s">
        <v>50</v>
      </c>
      <c r="BX90" s="21" t="s">
        <v>50</v>
      </c>
      <c r="BY90" s="21" t="s">
        <v>51</v>
      </c>
      <c r="BZ90" s="23" t="s">
        <v>52</v>
      </c>
      <c r="CA90" s="23"/>
      <c r="CB90" s="23"/>
      <c r="CC90" s="23"/>
      <c r="CD90" s="23"/>
      <c r="CE90" s="23" t="s">
        <v>60</v>
      </c>
      <c r="CF90" s="23"/>
      <c r="CG90" s="23"/>
      <c r="CH90" s="23"/>
      <c r="CI90" s="23"/>
      <c r="CJ90" s="21">
        <v>1</v>
      </c>
      <c r="CK90" s="21">
        <v>1</v>
      </c>
      <c r="CL90" s="21">
        <v>0</v>
      </c>
      <c r="CM90" s="23" t="s">
        <v>56</v>
      </c>
      <c r="CN90" s="23"/>
      <c r="CO90" s="23"/>
      <c r="CP90" s="23"/>
      <c r="CQ90" s="23"/>
      <c r="CR90" s="21">
        <v>1</v>
      </c>
      <c r="CS90" s="21">
        <v>0</v>
      </c>
      <c r="CT90" s="21">
        <v>1</v>
      </c>
      <c r="CU90" s="21">
        <v>0</v>
      </c>
      <c r="CV90" s="21">
        <v>1</v>
      </c>
      <c r="CW90" s="21">
        <v>1</v>
      </c>
      <c r="CX90" s="22">
        <v>1</v>
      </c>
      <c r="CZ90" s="12"/>
      <c r="DA90" s="35" t="s">
        <v>328</v>
      </c>
      <c r="DB90" s="28">
        <v>1</v>
      </c>
      <c r="DC90" s="21">
        <v>1</v>
      </c>
      <c r="DD90" s="21" t="s">
        <v>50</v>
      </c>
      <c r="DE90" s="21" t="s">
        <v>50</v>
      </c>
      <c r="DF90" s="21" t="s">
        <v>50</v>
      </c>
      <c r="DG90" s="21" t="s">
        <v>50</v>
      </c>
      <c r="DH90" s="21" t="s">
        <v>51</v>
      </c>
      <c r="DI90" s="23" t="s">
        <v>52</v>
      </c>
      <c r="DJ90" s="23"/>
      <c r="DK90" s="23"/>
      <c r="DL90" s="23"/>
      <c r="DM90" s="23"/>
      <c r="DN90" s="23" t="s">
        <v>60</v>
      </c>
      <c r="DO90" s="23"/>
      <c r="DP90" s="23"/>
      <c r="DQ90" s="23"/>
      <c r="DR90" s="23"/>
      <c r="DS90" s="21">
        <v>1</v>
      </c>
      <c r="DT90" s="21">
        <v>1</v>
      </c>
      <c r="DU90" s="21">
        <v>0</v>
      </c>
      <c r="DV90" s="23" t="s">
        <v>56</v>
      </c>
      <c r="DW90" s="23"/>
      <c r="DX90" s="23"/>
      <c r="DY90" s="23"/>
      <c r="DZ90" s="23"/>
      <c r="EA90" s="21">
        <v>1</v>
      </c>
      <c r="EB90" s="21">
        <v>0</v>
      </c>
      <c r="EC90" s="21">
        <v>1</v>
      </c>
      <c r="ED90" s="21">
        <v>0</v>
      </c>
      <c r="EE90" s="21">
        <v>1</v>
      </c>
      <c r="EF90" s="21">
        <v>1</v>
      </c>
      <c r="EG90" s="22">
        <v>1</v>
      </c>
    </row>
    <row r="91" spans="1:137" ht="19.5" thickBot="1" x14ac:dyDescent="0.45"/>
    <row r="92" spans="1:137" x14ac:dyDescent="0.4">
      <c r="A92" s="25" t="s">
        <v>95</v>
      </c>
      <c r="B92" s="29" t="s">
        <v>115</v>
      </c>
      <c r="C92" s="26" t="s">
        <v>49</v>
      </c>
      <c r="D92" s="17" t="s">
        <v>49</v>
      </c>
      <c r="E92" s="17" t="s">
        <v>49</v>
      </c>
      <c r="F92" s="17" t="s">
        <v>49</v>
      </c>
      <c r="G92" s="17" t="s">
        <v>49</v>
      </c>
      <c r="H92" s="17" t="s">
        <v>49</v>
      </c>
      <c r="I92" s="17" t="s">
        <v>51</v>
      </c>
      <c r="J92" s="18" t="s">
        <v>52</v>
      </c>
      <c r="K92" s="18"/>
      <c r="L92" s="18"/>
      <c r="M92" s="18"/>
      <c r="N92" s="18"/>
      <c r="O92" s="18" t="s">
        <v>55</v>
      </c>
      <c r="P92" s="18"/>
      <c r="Q92" s="18"/>
      <c r="R92" s="18"/>
      <c r="S92" s="18"/>
      <c r="T92" s="17">
        <v>0</v>
      </c>
      <c r="U92" s="17">
        <v>0</v>
      </c>
      <c r="V92" s="17">
        <v>1</v>
      </c>
      <c r="W92" s="18" t="s">
        <v>56</v>
      </c>
      <c r="X92" s="18"/>
      <c r="Y92" s="18"/>
      <c r="Z92" s="18"/>
      <c r="AA92" s="18"/>
      <c r="AB92" s="17">
        <v>1</v>
      </c>
      <c r="AC92" s="17">
        <v>0</v>
      </c>
      <c r="AD92" s="17">
        <v>1</v>
      </c>
      <c r="AE92" s="17">
        <v>0</v>
      </c>
      <c r="AF92" s="17">
        <v>1</v>
      </c>
      <c r="AG92" s="17">
        <v>1</v>
      </c>
      <c r="AH92" s="19">
        <v>1</v>
      </c>
      <c r="AJ92" s="32" t="s">
        <v>182</v>
      </c>
      <c r="AK92" s="26" t="s">
        <v>49</v>
      </c>
      <c r="AL92" s="17">
        <v>1</v>
      </c>
      <c r="AM92" s="17" t="s">
        <v>49</v>
      </c>
      <c r="AN92" s="17" t="s">
        <v>49</v>
      </c>
      <c r="AO92" s="17" t="s">
        <v>49</v>
      </c>
      <c r="AP92" s="17" t="s">
        <v>49</v>
      </c>
      <c r="AQ92" s="17" t="s">
        <v>51</v>
      </c>
      <c r="AR92" s="18" t="s">
        <v>52</v>
      </c>
      <c r="AS92" s="18"/>
      <c r="AT92" s="18"/>
      <c r="AU92" s="18"/>
      <c r="AV92" s="18"/>
      <c r="AW92" s="18" t="s">
        <v>55</v>
      </c>
      <c r="AX92" s="18"/>
      <c r="AY92" s="18"/>
      <c r="AZ92" s="18"/>
      <c r="BA92" s="18"/>
      <c r="BB92" s="17">
        <v>0</v>
      </c>
      <c r="BC92" s="17">
        <v>0</v>
      </c>
      <c r="BD92" s="17">
        <v>1</v>
      </c>
      <c r="BE92" s="18" t="s">
        <v>56</v>
      </c>
      <c r="BF92" s="18"/>
      <c r="BG92" s="18"/>
      <c r="BH92" s="18"/>
      <c r="BI92" s="18"/>
      <c r="BJ92" s="17">
        <v>1</v>
      </c>
      <c r="BK92" s="17">
        <v>0</v>
      </c>
      <c r="BL92" s="17">
        <v>1</v>
      </c>
      <c r="BM92" s="17">
        <v>0</v>
      </c>
      <c r="BN92" s="17">
        <v>1</v>
      </c>
      <c r="BO92" s="17">
        <v>1</v>
      </c>
      <c r="BP92" s="19">
        <v>1</v>
      </c>
      <c r="BR92" s="32" t="s">
        <v>258</v>
      </c>
      <c r="BS92" s="26">
        <v>1</v>
      </c>
      <c r="BT92" s="17">
        <v>0</v>
      </c>
      <c r="BU92" s="17" t="s">
        <v>49</v>
      </c>
      <c r="BV92" s="17" t="s">
        <v>49</v>
      </c>
      <c r="BW92" s="17" t="s">
        <v>49</v>
      </c>
      <c r="BX92" s="17" t="s">
        <v>49</v>
      </c>
      <c r="BY92" s="17" t="s">
        <v>51</v>
      </c>
      <c r="BZ92" s="18" t="s">
        <v>52</v>
      </c>
      <c r="CA92" s="18"/>
      <c r="CB92" s="18"/>
      <c r="CC92" s="18"/>
      <c r="CD92" s="18"/>
      <c r="CE92" s="18" t="s">
        <v>55</v>
      </c>
      <c r="CF92" s="18"/>
      <c r="CG92" s="18"/>
      <c r="CH92" s="18"/>
      <c r="CI92" s="18"/>
      <c r="CJ92" s="17">
        <v>0</v>
      </c>
      <c r="CK92" s="17">
        <v>0</v>
      </c>
      <c r="CL92" s="17">
        <v>1</v>
      </c>
      <c r="CM92" s="18" t="s">
        <v>56</v>
      </c>
      <c r="CN92" s="18"/>
      <c r="CO92" s="18"/>
      <c r="CP92" s="18"/>
      <c r="CQ92" s="18"/>
      <c r="CR92" s="17">
        <v>1</v>
      </c>
      <c r="CS92" s="17">
        <v>0</v>
      </c>
      <c r="CT92" s="17">
        <v>1</v>
      </c>
      <c r="CU92" s="17">
        <v>0</v>
      </c>
      <c r="CV92" s="17">
        <v>1</v>
      </c>
      <c r="CW92" s="17">
        <v>1</v>
      </c>
      <c r="CX92" s="19">
        <v>1</v>
      </c>
      <c r="CZ92" s="12"/>
      <c r="DA92" s="32" t="s">
        <v>329</v>
      </c>
      <c r="DB92" s="26">
        <v>1</v>
      </c>
      <c r="DC92" s="17">
        <v>1</v>
      </c>
      <c r="DD92" s="17" t="s">
        <v>49</v>
      </c>
      <c r="DE92" s="17" t="s">
        <v>49</v>
      </c>
      <c r="DF92" s="17" t="s">
        <v>49</v>
      </c>
      <c r="DG92" s="17" t="s">
        <v>49</v>
      </c>
      <c r="DH92" s="17" t="s">
        <v>51</v>
      </c>
      <c r="DI92" s="18" t="s">
        <v>52</v>
      </c>
      <c r="DJ92" s="18"/>
      <c r="DK92" s="18"/>
      <c r="DL92" s="18"/>
      <c r="DM92" s="18"/>
      <c r="DN92" s="18" t="s">
        <v>55</v>
      </c>
      <c r="DO92" s="18"/>
      <c r="DP92" s="18"/>
      <c r="DQ92" s="18"/>
      <c r="DR92" s="18"/>
      <c r="DS92" s="17">
        <v>0</v>
      </c>
      <c r="DT92" s="17">
        <v>0</v>
      </c>
      <c r="DU92" s="17">
        <v>1</v>
      </c>
      <c r="DV92" s="18" t="s">
        <v>56</v>
      </c>
      <c r="DW92" s="18"/>
      <c r="DX92" s="18"/>
      <c r="DY92" s="18"/>
      <c r="DZ92" s="18"/>
      <c r="EA92" s="17">
        <v>1</v>
      </c>
      <c r="EB92" s="17">
        <v>0</v>
      </c>
      <c r="EC92" s="17">
        <v>1</v>
      </c>
      <c r="ED92" s="17">
        <v>0</v>
      </c>
      <c r="EE92" s="17">
        <v>1</v>
      </c>
      <c r="EF92" s="17">
        <v>1</v>
      </c>
      <c r="EG92" s="19">
        <v>1</v>
      </c>
    </row>
    <row r="93" spans="1:137" x14ac:dyDescent="0.4">
      <c r="A93" s="25"/>
      <c r="B93" s="30" t="s">
        <v>116</v>
      </c>
      <c r="C93" s="27" t="s">
        <v>49</v>
      </c>
      <c r="D93" s="14" t="s">
        <v>49</v>
      </c>
      <c r="E93" s="14" t="s">
        <v>49</v>
      </c>
      <c r="F93" s="14" t="s">
        <v>49</v>
      </c>
      <c r="G93" s="14" t="s">
        <v>49</v>
      </c>
      <c r="H93" s="14" t="s">
        <v>50</v>
      </c>
      <c r="I93" s="14" t="s">
        <v>51</v>
      </c>
      <c r="J93" s="15" t="s">
        <v>52</v>
      </c>
      <c r="K93" s="15"/>
      <c r="L93" s="15"/>
      <c r="M93" s="15"/>
      <c r="N93" s="15"/>
      <c r="O93" s="15" t="s">
        <v>55</v>
      </c>
      <c r="P93" s="15"/>
      <c r="Q93" s="15"/>
      <c r="R93" s="15"/>
      <c r="S93" s="15"/>
      <c r="T93" s="14">
        <v>0</v>
      </c>
      <c r="U93" s="14">
        <v>0</v>
      </c>
      <c r="V93" s="14">
        <v>1</v>
      </c>
      <c r="W93" s="15" t="s">
        <v>56</v>
      </c>
      <c r="X93" s="15"/>
      <c r="Y93" s="15"/>
      <c r="Z93" s="15"/>
      <c r="AA93" s="15"/>
      <c r="AB93" s="14">
        <v>1</v>
      </c>
      <c r="AC93" s="14">
        <v>0</v>
      </c>
      <c r="AD93" s="14">
        <v>1</v>
      </c>
      <c r="AE93" s="14">
        <v>0</v>
      </c>
      <c r="AF93" s="14">
        <v>1</v>
      </c>
      <c r="AG93" s="14">
        <v>1</v>
      </c>
      <c r="AH93" s="20">
        <v>1</v>
      </c>
      <c r="AJ93" s="33"/>
      <c r="AK93" s="27" t="s">
        <v>49</v>
      </c>
      <c r="AL93" s="14">
        <v>1</v>
      </c>
      <c r="AM93" s="14" t="s">
        <v>49</v>
      </c>
      <c r="AN93" s="14" t="s">
        <v>49</v>
      </c>
      <c r="AO93" s="14" t="s">
        <v>49</v>
      </c>
      <c r="AP93" s="14" t="s">
        <v>50</v>
      </c>
      <c r="AQ93" s="14" t="s">
        <v>51</v>
      </c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4">
        <v>0</v>
      </c>
      <c r="BC93" s="14">
        <v>0</v>
      </c>
      <c r="BD93" s="14">
        <v>1</v>
      </c>
      <c r="BE93" s="16"/>
      <c r="BF93" s="16"/>
      <c r="BG93" s="16"/>
      <c r="BH93" s="16"/>
      <c r="BI93" s="16"/>
      <c r="BJ93" s="14">
        <v>1</v>
      </c>
      <c r="BK93" s="14">
        <v>0</v>
      </c>
      <c r="BL93" s="14">
        <v>1</v>
      </c>
      <c r="BM93" s="14">
        <v>0</v>
      </c>
      <c r="BN93" s="14">
        <v>1</v>
      </c>
      <c r="BO93" s="14">
        <v>1</v>
      </c>
      <c r="BP93" s="20">
        <v>1</v>
      </c>
      <c r="BR93" s="34"/>
      <c r="BS93" s="27">
        <v>1</v>
      </c>
      <c r="BT93" s="14">
        <v>0</v>
      </c>
      <c r="BU93" s="14" t="s">
        <v>49</v>
      </c>
      <c r="BV93" s="14" t="s">
        <v>49</v>
      </c>
      <c r="BW93" s="14" t="s">
        <v>49</v>
      </c>
      <c r="BX93" s="14" t="s">
        <v>50</v>
      </c>
      <c r="BY93" s="14" t="s">
        <v>51</v>
      </c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4">
        <v>0</v>
      </c>
      <c r="CK93" s="14">
        <v>0</v>
      </c>
      <c r="CL93" s="14">
        <v>1</v>
      </c>
      <c r="CM93" s="16"/>
      <c r="CN93" s="16"/>
      <c r="CO93" s="16"/>
      <c r="CP93" s="16"/>
      <c r="CQ93" s="16"/>
      <c r="CR93" s="14">
        <v>1</v>
      </c>
      <c r="CS93" s="14">
        <v>0</v>
      </c>
      <c r="CT93" s="14">
        <v>1</v>
      </c>
      <c r="CU93" s="14">
        <v>0</v>
      </c>
      <c r="CV93" s="14">
        <v>1</v>
      </c>
      <c r="CW93" s="14">
        <v>1</v>
      </c>
      <c r="CX93" s="20">
        <v>1</v>
      </c>
      <c r="CZ93" s="12"/>
      <c r="DA93" s="34" t="s">
        <v>330</v>
      </c>
      <c r="DB93" s="27">
        <v>1</v>
      </c>
      <c r="DC93" s="14">
        <v>1</v>
      </c>
      <c r="DD93" s="14" t="s">
        <v>49</v>
      </c>
      <c r="DE93" s="14" t="s">
        <v>49</v>
      </c>
      <c r="DF93" s="14" t="s">
        <v>49</v>
      </c>
      <c r="DG93" s="14" t="s">
        <v>50</v>
      </c>
      <c r="DH93" s="14" t="s">
        <v>51</v>
      </c>
      <c r="DI93" s="15" t="s">
        <v>52</v>
      </c>
      <c r="DJ93" s="15"/>
      <c r="DK93" s="15"/>
      <c r="DL93" s="15"/>
      <c r="DM93" s="15"/>
      <c r="DN93" s="15" t="s">
        <v>55</v>
      </c>
      <c r="DO93" s="15"/>
      <c r="DP93" s="15"/>
      <c r="DQ93" s="15"/>
      <c r="DR93" s="15"/>
      <c r="DS93" s="14">
        <v>0</v>
      </c>
      <c r="DT93" s="14">
        <v>0</v>
      </c>
      <c r="DU93" s="14">
        <v>1</v>
      </c>
      <c r="DV93" s="15" t="s">
        <v>56</v>
      </c>
      <c r="DW93" s="15"/>
      <c r="DX93" s="15"/>
      <c r="DY93" s="15"/>
      <c r="DZ93" s="15"/>
      <c r="EA93" s="14">
        <v>1</v>
      </c>
      <c r="EB93" s="14">
        <v>0</v>
      </c>
      <c r="EC93" s="14">
        <v>1</v>
      </c>
      <c r="ED93" s="14">
        <v>0</v>
      </c>
      <c r="EE93" s="14">
        <v>1</v>
      </c>
      <c r="EF93" s="14">
        <v>1</v>
      </c>
      <c r="EG93" s="20">
        <v>1</v>
      </c>
    </row>
    <row r="94" spans="1:137" x14ac:dyDescent="0.4">
      <c r="A94" s="25"/>
      <c r="B94" s="30" t="s">
        <v>117</v>
      </c>
      <c r="C94" s="27" t="s">
        <v>49</v>
      </c>
      <c r="D94" s="14" t="s">
        <v>49</v>
      </c>
      <c r="E94" s="14" t="s">
        <v>49</v>
      </c>
      <c r="F94" s="14" t="s">
        <v>49</v>
      </c>
      <c r="G94" s="14" t="s">
        <v>50</v>
      </c>
      <c r="H94" s="14" t="s">
        <v>49</v>
      </c>
      <c r="I94" s="14" t="s">
        <v>51</v>
      </c>
      <c r="J94" s="15" t="s">
        <v>52</v>
      </c>
      <c r="K94" s="15"/>
      <c r="L94" s="15"/>
      <c r="M94" s="15"/>
      <c r="N94" s="15"/>
      <c r="O94" s="15" t="s">
        <v>55</v>
      </c>
      <c r="P94" s="15"/>
      <c r="Q94" s="15"/>
      <c r="R94" s="15"/>
      <c r="S94" s="15"/>
      <c r="T94" s="14">
        <v>0</v>
      </c>
      <c r="U94" s="14">
        <v>0</v>
      </c>
      <c r="V94" s="14">
        <v>1</v>
      </c>
      <c r="W94" s="15" t="s">
        <v>56</v>
      </c>
      <c r="X94" s="15"/>
      <c r="Y94" s="15"/>
      <c r="Z94" s="15"/>
      <c r="AA94" s="15"/>
      <c r="AB94" s="14">
        <v>1</v>
      </c>
      <c r="AC94" s="14">
        <v>0</v>
      </c>
      <c r="AD94" s="14">
        <v>1</v>
      </c>
      <c r="AE94" s="14">
        <v>0</v>
      </c>
      <c r="AF94" s="14">
        <v>1</v>
      </c>
      <c r="AG94" s="14">
        <v>1</v>
      </c>
      <c r="AH94" s="20">
        <v>1</v>
      </c>
      <c r="AJ94" s="33"/>
      <c r="AK94" s="27" t="s">
        <v>49</v>
      </c>
      <c r="AL94" s="14">
        <v>1</v>
      </c>
      <c r="AM94" s="14" t="s">
        <v>49</v>
      </c>
      <c r="AN94" s="14" t="s">
        <v>49</v>
      </c>
      <c r="AO94" s="14" t="s">
        <v>50</v>
      </c>
      <c r="AP94" s="14" t="s">
        <v>49</v>
      </c>
      <c r="AQ94" s="14" t="s">
        <v>51</v>
      </c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4">
        <v>0</v>
      </c>
      <c r="BC94" s="14">
        <v>0</v>
      </c>
      <c r="BD94" s="14">
        <v>1</v>
      </c>
      <c r="BE94" s="16"/>
      <c r="BF94" s="16"/>
      <c r="BG94" s="16"/>
      <c r="BH94" s="16"/>
      <c r="BI94" s="16"/>
      <c r="BJ94" s="14">
        <v>1</v>
      </c>
      <c r="BK94" s="14">
        <v>0</v>
      </c>
      <c r="BL94" s="14">
        <v>1</v>
      </c>
      <c r="BM94" s="14">
        <v>0</v>
      </c>
      <c r="BN94" s="14">
        <v>1</v>
      </c>
      <c r="BO94" s="14">
        <v>1</v>
      </c>
      <c r="BP94" s="20">
        <v>1</v>
      </c>
      <c r="BR94" s="34" t="s">
        <v>259</v>
      </c>
      <c r="BS94" s="27">
        <v>1</v>
      </c>
      <c r="BT94" s="14">
        <v>0</v>
      </c>
      <c r="BU94" s="14" t="s">
        <v>49</v>
      </c>
      <c r="BV94" s="14" t="s">
        <v>49</v>
      </c>
      <c r="BW94" s="14" t="s">
        <v>50</v>
      </c>
      <c r="BX94" s="14" t="s">
        <v>49</v>
      </c>
      <c r="BY94" s="14" t="s">
        <v>51</v>
      </c>
      <c r="BZ94" s="15" t="s">
        <v>52</v>
      </c>
      <c r="CA94" s="15"/>
      <c r="CB94" s="15"/>
      <c r="CC94" s="15"/>
      <c r="CD94" s="15"/>
      <c r="CE94" s="15" t="s">
        <v>55</v>
      </c>
      <c r="CF94" s="15"/>
      <c r="CG94" s="15"/>
      <c r="CH94" s="15"/>
      <c r="CI94" s="15"/>
      <c r="CJ94" s="14">
        <v>0</v>
      </c>
      <c r="CK94" s="14">
        <v>0</v>
      </c>
      <c r="CL94" s="14">
        <v>1</v>
      </c>
      <c r="CM94" s="15" t="s">
        <v>56</v>
      </c>
      <c r="CN94" s="15"/>
      <c r="CO94" s="15"/>
      <c r="CP94" s="15"/>
      <c r="CQ94" s="15"/>
      <c r="CR94" s="14">
        <v>1</v>
      </c>
      <c r="CS94" s="14">
        <v>0</v>
      </c>
      <c r="CT94" s="14">
        <v>1</v>
      </c>
      <c r="CU94" s="14">
        <v>0</v>
      </c>
      <c r="CV94" s="14">
        <v>1</v>
      </c>
      <c r="CW94" s="14">
        <v>1</v>
      </c>
      <c r="CX94" s="20">
        <v>1</v>
      </c>
      <c r="CZ94" s="12"/>
      <c r="DA94" s="34" t="s">
        <v>331</v>
      </c>
      <c r="DB94" s="27">
        <v>1</v>
      </c>
      <c r="DC94" s="14">
        <v>1</v>
      </c>
      <c r="DD94" s="14" t="s">
        <v>49</v>
      </c>
      <c r="DE94" s="14" t="s">
        <v>49</v>
      </c>
      <c r="DF94" s="14" t="s">
        <v>50</v>
      </c>
      <c r="DG94" s="14" t="s">
        <v>49</v>
      </c>
      <c r="DH94" s="14" t="s">
        <v>51</v>
      </c>
      <c r="DI94" s="15" t="s">
        <v>52</v>
      </c>
      <c r="DJ94" s="15"/>
      <c r="DK94" s="15"/>
      <c r="DL94" s="15"/>
      <c r="DM94" s="15"/>
      <c r="DN94" s="15" t="s">
        <v>55</v>
      </c>
      <c r="DO94" s="15"/>
      <c r="DP94" s="15"/>
      <c r="DQ94" s="15"/>
      <c r="DR94" s="15"/>
      <c r="DS94" s="14">
        <v>0</v>
      </c>
      <c r="DT94" s="14">
        <v>0</v>
      </c>
      <c r="DU94" s="14">
        <v>1</v>
      </c>
      <c r="DV94" s="15" t="s">
        <v>56</v>
      </c>
      <c r="DW94" s="15"/>
      <c r="DX94" s="15"/>
      <c r="DY94" s="15"/>
      <c r="DZ94" s="15"/>
      <c r="EA94" s="14">
        <v>1</v>
      </c>
      <c r="EB94" s="14">
        <v>0</v>
      </c>
      <c r="EC94" s="14">
        <v>1</v>
      </c>
      <c r="ED94" s="14">
        <v>0</v>
      </c>
      <c r="EE94" s="14">
        <v>1</v>
      </c>
      <c r="EF94" s="14">
        <v>1</v>
      </c>
      <c r="EG94" s="20">
        <v>1</v>
      </c>
    </row>
    <row r="95" spans="1:137" x14ac:dyDescent="0.4">
      <c r="A95" s="25"/>
      <c r="B95" s="30" t="s">
        <v>118</v>
      </c>
      <c r="C95" s="27" t="s">
        <v>49</v>
      </c>
      <c r="D95" s="14" t="s">
        <v>49</v>
      </c>
      <c r="E95" s="14" t="s">
        <v>49</v>
      </c>
      <c r="F95" s="14" t="s">
        <v>49</v>
      </c>
      <c r="G95" s="14" t="s">
        <v>50</v>
      </c>
      <c r="H95" s="14" t="s">
        <v>50</v>
      </c>
      <c r="I95" s="14" t="s">
        <v>51</v>
      </c>
      <c r="J95" s="15" t="s">
        <v>52</v>
      </c>
      <c r="K95" s="15"/>
      <c r="L95" s="15"/>
      <c r="M95" s="15"/>
      <c r="N95" s="15"/>
      <c r="O95" s="15" t="s">
        <v>55</v>
      </c>
      <c r="P95" s="15"/>
      <c r="Q95" s="15"/>
      <c r="R95" s="15"/>
      <c r="S95" s="15"/>
      <c r="T95" s="14">
        <v>0</v>
      </c>
      <c r="U95" s="14">
        <v>0</v>
      </c>
      <c r="V95" s="14">
        <v>1</v>
      </c>
      <c r="W95" s="15" t="s">
        <v>56</v>
      </c>
      <c r="X95" s="15"/>
      <c r="Y95" s="15"/>
      <c r="Z95" s="15"/>
      <c r="AA95" s="15"/>
      <c r="AB95" s="14">
        <v>1</v>
      </c>
      <c r="AC95" s="14">
        <v>0</v>
      </c>
      <c r="AD95" s="14">
        <v>1</v>
      </c>
      <c r="AE95" s="14">
        <v>0</v>
      </c>
      <c r="AF95" s="14">
        <v>1</v>
      </c>
      <c r="AG95" s="14">
        <v>1</v>
      </c>
      <c r="AH95" s="20">
        <v>1</v>
      </c>
      <c r="AJ95" s="33"/>
      <c r="AK95" s="27" t="s">
        <v>49</v>
      </c>
      <c r="AL95" s="14">
        <v>1</v>
      </c>
      <c r="AM95" s="14" t="s">
        <v>49</v>
      </c>
      <c r="AN95" s="14" t="s">
        <v>49</v>
      </c>
      <c r="AO95" s="14" t="s">
        <v>50</v>
      </c>
      <c r="AP95" s="14" t="s">
        <v>50</v>
      </c>
      <c r="AQ95" s="14" t="s">
        <v>51</v>
      </c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4">
        <v>0</v>
      </c>
      <c r="BC95" s="14">
        <v>0</v>
      </c>
      <c r="BD95" s="14">
        <v>1</v>
      </c>
      <c r="BE95" s="16"/>
      <c r="BF95" s="16"/>
      <c r="BG95" s="16"/>
      <c r="BH95" s="16"/>
      <c r="BI95" s="16"/>
      <c r="BJ95" s="14">
        <v>1</v>
      </c>
      <c r="BK95" s="14">
        <v>0</v>
      </c>
      <c r="BL95" s="14">
        <v>1</v>
      </c>
      <c r="BM95" s="14">
        <v>0</v>
      </c>
      <c r="BN95" s="14">
        <v>1</v>
      </c>
      <c r="BO95" s="14">
        <v>1</v>
      </c>
      <c r="BP95" s="20">
        <v>1</v>
      </c>
      <c r="BR95" s="34" t="s">
        <v>260</v>
      </c>
      <c r="BS95" s="27">
        <v>1</v>
      </c>
      <c r="BT95" s="14">
        <v>0</v>
      </c>
      <c r="BU95" s="14" t="s">
        <v>49</v>
      </c>
      <c r="BV95" s="14" t="s">
        <v>49</v>
      </c>
      <c r="BW95" s="14" t="s">
        <v>50</v>
      </c>
      <c r="BX95" s="14" t="s">
        <v>50</v>
      </c>
      <c r="BY95" s="14" t="s">
        <v>51</v>
      </c>
      <c r="BZ95" s="15" t="s">
        <v>52</v>
      </c>
      <c r="CA95" s="15"/>
      <c r="CB95" s="15"/>
      <c r="CC95" s="15"/>
      <c r="CD95" s="15"/>
      <c r="CE95" s="15" t="s">
        <v>55</v>
      </c>
      <c r="CF95" s="15"/>
      <c r="CG95" s="15"/>
      <c r="CH95" s="15"/>
      <c r="CI95" s="15"/>
      <c r="CJ95" s="14">
        <v>0</v>
      </c>
      <c r="CK95" s="14">
        <v>0</v>
      </c>
      <c r="CL95" s="14">
        <v>1</v>
      </c>
      <c r="CM95" s="15" t="s">
        <v>56</v>
      </c>
      <c r="CN95" s="15"/>
      <c r="CO95" s="15"/>
      <c r="CP95" s="15"/>
      <c r="CQ95" s="15"/>
      <c r="CR95" s="14">
        <v>1</v>
      </c>
      <c r="CS95" s="14">
        <v>0</v>
      </c>
      <c r="CT95" s="14">
        <v>1</v>
      </c>
      <c r="CU95" s="14">
        <v>0</v>
      </c>
      <c r="CV95" s="14">
        <v>1</v>
      </c>
      <c r="CW95" s="14">
        <v>1</v>
      </c>
      <c r="CX95" s="20">
        <v>1</v>
      </c>
      <c r="CZ95" s="12"/>
      <c r="DA95" s="34" t="s">
        <v>332</v>
      </c>
      <c r="DB95" s="27">
        <v>1</v>
      </c>
      <c r="DC95" s="14">
        <v>1</v>
      </c>
      <c r="DD95" s="14" t="s">
        <v>49</v>
      </c>
      <c r="DE95" s="14" t="s">
        <v>49</v>
      </c>
      <c r="DF95" s="14" t="s">
        <v>50</v>
      </c>
      <c r="DG95" s="14" t="s">
        <v>50</v>
      </c>
      <c r="DH95" s="14" t="s">
        <v>51</v>
      </c>
      <c r="DI95" s="15" t="s">
        <v>52</v>
      </c>
      <c r="DJ95" s="15"/>
      <c r="DK95" s="15"/>
      <c r="DL95" s="15"/>
      <c r="DM95" s="15"/>
      <c r="DN95" s="15" t="s">
        <v>55</v>
      </c>
      <c r="DO95" s="15"/>
      <c r="DP95" s="15"/>
      <c r="DQ95" s="15"/>
      <c r="DR95" s="15"/>
      <c r="DS95" s="14">
        <v>0</v>
      </c>
      <c r="DT95" s="14">
        <v>0</v>
      </c>
      <c r="DU95" s="14">
        <v>1</v>
      </c>
      <c r="DV95" s="15" t="s">
        <v>56</v>
      </c>
      <c r="DW95" s="15"/>
      <c r="DX95" s="15"/>
      <c r="DY95" s="15"/>
      <c r="DZ95" s="15"/>
      <c r="EA95" s="14">
        <v>1</v>
      </c>
      <c r="EB95" s="14">
        <v>0</v>
      </c>
      <c r="EC95" s="14">
        <v>1</v>
      </c>
      <c r="ED95" s="14">
        <v>0</v>
      </c>
      <c r="EE95" s="14">
        <v>1</v>
      </c>
      <c r="EF95" s="14">
        <v>1</v>
      </c>
      <c r="EG95" s="20">
        <v>1</v>
      </c>
    </row>
    <row r="96" spans="1:137" x14ac:dyDescent="0.4">
      <c r="A96" s="25"/>
      <c r="B96" s="30" t="s">
        <v>119</v>
      </c>
      <c r="C96" s="27" t="s">
        <v>49</v>
      </c>
      <c r="D96" s="14" t="s">
        <v>49</v>
      </c>
      <c r="E96" s="14" t="s">
        <v>49</v>
      </c>
      <c r="F96" s="14" t="s">
        <v>50</v>
      </c>
      <c r="G96" s="14" t="s">
        <v>49</v>
      </c>
      <c r="H96" s="14" t="s">
        <v>49</v>
      </c>
      <c r="I96" s="14" t="s">
        <v>51</v>
      </c>
      <c r="J96" s="15" t="s">
        <v>52</v>
      </c>
      <c r="K96" s="15"/>
      <c r="L96" s="15"/>
      <c r="M96" s="15"/>
      <c r="N96" s="15"/>
      <c r="O96" s="15" t="s">
        <v>55</v>
      </c>
      <c r="P96" s="15"/>
      <c r="Q96" s="15"/>
      <c r="R96" s="15"/>
      <c r="S96" s="15"/>
      <c r="T96" s="14">
        <v>0</v>
      </c>
      <c r="U96" s="14">
        <v>0</v>
      </c>
      <c r="V96" s="14">
        <v>1</v>
      </c>
      <c r="W96" s="15" t="s">
        <v>56</v>
      </c>
      <c r="X96" s="15"/>
      <c r="Y96" s="15"/>
      <c r="Z96" s="15"/>
      <c r="AA96" s="15"/>
      <c r="AB96" s="14">
        <v>1</v>
      </c>
      <c r="AC96" s="14">
        <v>0</v>
      </c>
      <c r="AD96" s="14">
        <v>1</v>
      </c>
      <c r="AE96" s="14">
        <v>0</v>
      </c>
      <c r="AF96" s="14">
        <v>1</v>
      </c>
      <c r="AG96" s="14">
        <v>1</v>
      </c>
      <c r="AH96" s="20">
        <v>1</v>
      </c>
      <c r="AJ96" s="33"/>
      <c r="AK96" s="27" t="s">
        <v>49</v>
      </c>
      <c r="AL96" s="14">
        <v>1</v>
      </c>
      <c r="AM96" s="14" t="s">
        <v>49</v>
      </c>
      <c r="AN96" s="14" t="s">
        <v>50</v>
      </c>
      <c r="AO96" s="14" t="s">
        <v>49</v>
      </c>
      <c r="AP96" s="14" t="s">
        <v>49</v>
      </c>
      <c r="AQ96" s="14" t="s">
        <v>51</v>
      </c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4">
        <v>0</v>
      </c>
      <c r="BC96" s="14">
        <v>0</v>
      </c>
      <c r="BD96" s="14">
        <v>1</v>
      </c>
      <c r="BE96" s="16"/>
      <c r="BF96" s="16"/>
      <c r="BG96" s="16"/>
      <c r="BH96" s="16"/>
      <c r="BI96" s="16"/>
      <c r="BJ96" s="14">
        <v>1</v>
      </c>
      <c r="BK96" s="14">
        <v>0</v>
      </c>
      <c r="BL96" s="14">
        <v>1</v>
      </c>
      <c r="BM96" s="14">
        <v>0</v>
      </c>
      <c r="BN96" s="14">
        <v>1</v>
      </c>
      <c r="BO96" s="14">
        <v>1</v>
      </c>
      <c r="BP96" s="20">
        <v>1</v>
      </c>
      <c r="BR96" s="34" t="s">
        <v>261</v>
      </c>
      <c r="BS96" s="27">
        <v>1</v>
      </c>
      <c r="BT96" s="14">
        <v>0</v>
      </c>
      <c r="BU96" s="14" t="s">
        <v>49</v>
      </c>
      <c r="BV96" s="14" t="s">
        <v>50</v>
      </c>
      <c r="BW96" s="14" t="s">
        <v>49</v>
      </c>
      <c r="BX96" s="14" t="s">
        <v>49</v>
      </c>
      <c r="BY96" s="14" t="s">
        <v>51</v>
      </c>
      <c r="BZ96" s="15" t="s">
        <v>52</v>
      </c>
      <c r="CA96" s="15"/>
      <c r="CB96" s="15"/>
      <c r="CC96" s="15"/>
      <c r="CD96" s="15"/>
      <c r="CE96" s="15" t="s">
        <v>55</v>
      </c>
      <c r="CF96" s="15"/>
      <c r="CG96" s="15"/>
      <c r="CH96" s="15"/>
      <c r="CI96" s="15"/>
      <c r="CJ96" s="14">
        <v>0</v>
      </c>
      <c r="CK96" s="14">
        <v>0</v>
      </c>
      <c r="CL96" s="14">
        <v>1</v>
      </c>
      <c r="CM96" s="15" t="s">
        <v>56</v>
      </c>
      <c r="CN96" s="15"/>
      <c r="CO96" s="15"/>
      <c r="CP96" s="15"/>
      <c r="CQ96" s="15"/>
      <c r="CR96" s="14">
        <v>1</v>
      </c>
      <c r="CS96" s="14">
        <v>0</v>
      </c>
      <c r="CT96" s="14">
        <v>1</v>
      </c>
      <c r="CU96" s="14">
        <v>0</v>
      </c>
      <c r="CV96" s="14">
        <v>1</v>
      </c>
      <c r="CW96" s="14">
        <v>1</v>
      </c>
      <c r="CX96" s="20">
        <v>1</v>
      </c>
      <c r="CZ96" s="12"/>
      <c r="DA96" s="34" t="s">
        <v>333</v>
      </c>
      <c r="DB96" s="27">
        <v>1</v>
      </c>
      <c r="DC96" s="14">
        <v>1</v>
      </c>
      <c r="DD96" s="14" t="s">
        <v>49</v>
      </c>
      <c r="DE96" s="14" t="s">
        <v>50</v>
      </c>
      <c r="DF96" s="14" t="s">
        <v>49</v>
      </c>
      <c r="DG96" s="14" t="s">
        <v>49</v>
      </c>
      <c r="DH96" s="14" t="s">
        <v>51</v>
      </c>
      <c r="DI96" s="15" t="s">
        <v>52</v>
      </c>
      <c r="DJ96" s="15"/>
      <c r="DK96" s="15"/>
      <c r="DL96" s="15"/>
      <c r="DM96" s="15"/>
      <c r="DN96" s="15" t="s">
        <v>55</v>
      </c>
      <c r="DO96" s="15"/>
      <c r="DP96" s="15"/>
      <c r="DQ96" s="15"/>
      <c r="DR96" s="15"/>
      <c r="DS96" s="14">
        <v>0</v>
      </c>
      <c r="DT96" s="14">
        <v>0</v>
      </c>
      <c r="DU96" s="14">
        <v>1</v>
      </c>
      <c r="DV96" s="15" t="s">
        <v>56</v>
      </c>
      <c r="DW96" s="15"/>
      <c r="DX96" s="15"/>
      <c r="DY96" s="15"/>
      <c r="DZ96" s="15"/>
      <c r="EA96" s="14">
        <v>1</v>
      </c>
      <c r="EB96" s="14">
        <v>0</v>
      </c>
      <c r="EC96" s="14">
        <v>1</v>
      </c>
      <c r="ED96" s="14">
        <v>0</v>
      </c>
      <c r="EE96" s="14">
        <v>1</v>
      </c>
      <c r="EF96" s="14">
        <v>1</v>
      </c>
      <c r="EG96" s="20">
        <v>1</v>
      </c>
    </row>
    <row r="97" spans="1:137" x14ac:dyDescent="0.4">
      <c r="A97" s="25"/>
      <c r="B97" s="30" t="s">
        <v>120</v>
      </c>
      <c r="C97" s="27" t="s">
        <v>49</v>
      </c>
      <c r="D97" s="14" t="s">
        <v>49</v>
      </c>
      <c r="E97" s="14" t="s">
        <v>49</v>
      </c>
      <c r="F97" s="14" t="s">
        <v>50</v>
      </c>
      <c r="G97" s="14" t="s">
        <v>49</v>
      </c>
      <c r="H97" s="14" t="s">
        <v>50</v>
      </c>
      <c r="I97" s="14" t="s">
        <v>51</v>
      </c>
      <c r="J97" s="15" t="s">
        <v>52</v>
      </c>
      <c r="K97" s="15"/>
      <c r="L97" s="15"/>
      <c r="M97" s="15"/>
      <c r="N97" s="15"/>
      <c r="O97" s="15" t="s">
        <v>55</v>
      </c>
      <c r="P97" s="15"/>
      <c r="Q97" s="15"/>
      <c r="R97" s="15"/>
      <c r="S97" s="15"/>
      <c r="T97" s="14">
        <v>0</v>
      </c>
      <c r="U97" s="14">
        <v>0</v>
      </c>
      <c r="V97" s="14">
        <v>1</v>
      </c>
      <c r="W97" s="15" t="s">
        <v>56</v>
      </c>
      <c r="X97" s="15"/>
      <c r="Y97" s="15"/>
      <c r="Z97" s="15"/>
      <c r="AA97" s="15"/>
      <c r="AB97" s="14">
        <v>1</v>
      </c>
      <c r="AC97" s="14">
        <v>0</v>
      </c>
      <c r="AD97" s="14">
        <v>1</v>
      </c>
      <c r="AE97" s="14">
        <v>0</v>
      </c>
      <c r="AF97" s="14">
        <v>1</v>
      </c>
      <c r="AG97" s="14">
        <v>1</v>
      </c>
      <c r="AH97" s="20">
        <v>1</v>
      </c>
      <c r="AJ97" s="33"/>
      <c r="AK97" s="27" t="s">
        <v>49</v>
      </c>
      <c r="AL97" s="14">
        <v>1</v>
      </c>
      <c r="AM97" s="14" t="s">
        <v>49</v>
      </c>
      <c r="AN97" s="14" t="s">
        <v>50</v>
      </c>
      <c r="AO97" s="14" t="s">
        <v>49</v>
      </c>
      <c r="AP97" s="14" t="s">
        <v>50</v>
      </c>
      <c r="AQ97" s="14" t="s">
        <v>51</v>
      </c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4">
        <v>0</v>
      </c>
      <c r="BC97" s="14">
        <v>0</v>
      </c>
      <c r="BD97" s="14">
        <v>1</v>
      </c>
      <c r="BE97" s="16"/>
      <c r="BF97" s="16"/>
      <c r="BG97" s="16"/>
      <c r="BH97" s="16"/>
      <c r="BI97" s="16"/>
      <c r="BJ97" s="14">
        <v>1</v>
      </c>
      <c r="BK97" s="14">
        <v>0</v>
      </c>
      <c r="BL97" s="14">
        <v>1</v>
      </c>
      <c r="BM97" s="14">
        <v>0</v>
      </c>
      <c r="BN97" s="14">
        <v>1</v>
      </c>
      <c r="BO97" s="14">
        <v>1</v>
      </c>
      <c r="BP97" s="20">
        <v>1</v>
      </c>
      <c r="BR97" s="33"/>
      <c r="BS97" s="27">
        <v>1</v>
      </c>
      <c r="BT97" s="14">
        <v>0</v>
      </c>
      <c r="BU97" s="14" t="s">
        <v>49</v>
      </c>
      <c r="BV97" s="14" t="s">
        <v>50</v>
      </c>
      <c r="BW97" s="14" t="s">
        <v>49</v>
      </c>
      <c r="BX97" s="14" t="s">
        <v>50</v>
      </c>
      <c r="BY97" s="14" t="s">
        <v>51</v>
      </c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4">
        <v>0</v>
      </c>
      <c r="CK97" s="14">
        <v>0</v>
      </c>
      <c r="CL97" s="14">
        <v>1</v>
      </c>
      <c r="CM97" s="16"/>
      <c r="CN97" s="16"/>
      <c r="CO97" s="16"/>
      <c r="CP97" s="16"/>
      <c r="CQ97" s="16"/>
      <c r="CR97" s="14">
        <v>1</v>
      </c>
      <c r="CS97" s="14">
        <v>0</v>
      </c>
      <c r="CT97" s="14">
        <v>1</v>
      </c>
      <c r="CU97" s="14">
        <v>0</v>
      </c>
      <c r="CV97" s="14">
        <v>1</v>
      </c>
      <c r="CW97" s="14">
        <v>1</v>
      </c>
      <c r="CX97" s="20">
        <v>1</v>
      </c>
      <c r="CZ97" s="13"/>
      <c r="DA97" s="33"/>
      <c r="DB97" s="27">
        <v>1</v>
      </c>
      <c r="DC97" s="14">
        <v>1</v>
      </c>
      <c r="DD97" s="14" t="s">
        <v>49</v>
      </c>
      <c r="DE97" s="14" t="s">
        <v>50</v>
      </c>
      <c r="DF97" s="14" t="s">
        <v>49</v>
      </c>
      <c r="DG97" s="14" t="s">
        <v>50</v>
      </c>
      <c r="DH97" s="14" t="s">
        <v>51</v>
      </c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4"/>
      <c r="DT97" s="14"/>
      <c r="DU97" s="14"/>
      <c r="DV97" s="16"/>
      <c r="DW97" s="16"/>
      <c r="DX97" s="16"/>
      <c r="DY97" s="16"/>
      <c r="DZ97" s="16"/>
      <c r="EA97" s="14">
        <v>1</v>
      </c>
      <c r="EB97" s="14">
        <v>0</v>
      </c>
      <c r="EC97" s="14">
        <v>1</v>
      </c>
      <c r="ED97" s="14">
        <v>0</v>
      </c>
      <c r="EE97" s="14">
        <v>1</v>
      </c>
      <c r="EF97" s="14">
        <v>1</v>
      </c>
      <c r="EG97" s="20">
        <v>1</v>
      </c>
    </row>
    <row r="98" spans="1:137" x14ac:dyDescent="0.4">
      <c r="A98" s="25"/>
      <c r="B98" s="30" t="s">
        <v>121</v>
      </c>
      <c r="C98" s="27" t="s">
        <v>49</v>
      </c>
      <c r="D98" s="14" t="s">
        <v>49</v>
      </c>
      <c r="E98" s="14" t="s">
        <v>49</v>
      </c>
      <c r="F98" s="14" t="s">
        <v>50</v>
      </c>
      <c r="G98" s="14" t="s">
        <v>50</v>
      </c>
      <c r="H98" s="14" t="s">
        <v>49</v>
      </c>
      <c r="I98" s="14" t="s">
        <v>51</v>
      </c>
      <c r="J98" s="15" t="s">
        <v>52</v>
      </c>
      <c r="K98" s="15"/>
      <c r="L98" s="15"/>
      <c r="M98" s="15"/>
      <c r="N98" s="15"/>
      <c r="O98" s="15" t="s">
        <v>55</v>
      </c>
      <c r="P98" s="15"/>
      <c r="Q98" s="15"/>
      <c r="R98" s="15"/>
      <c r="S98" s="15"/>
      <c r="T98" s="14">
        <v>0</v>
      </c>
      <c r="U98" s="14">
        <v>0</v>
      </c>
      <c r="V98" s="14">
        <v>1</v>
      </c>
      <c r="W98" s="15" t="s">
        <v>56</v>
      </c>
      <c r="X98" s="15"/>
      <c r="Y98" s="15"/>
      <c r="Z98" s="15"/>
      <c r="AA98" s="15"/>
      <c r="AB98" s="14">
        <v>1</v>
      </c>
      <c r="AC98" s="14">
        <v>0</v>
      </c>
      <c r="AD98" s="14">
        <v>1</v>
      </c>
      <c r="AE98" s="14">
        <v>0</v>
      </c>
      <c r="AF98" s="14">
        <v>1</v>
      </c>
      <c r="AG98" s="14">
        <v>1</v>
      </c>
      <c r="AH98" s="20">
        <v>1</v>
      </c>
      <c r="AJ98" s="33"/>
      <c r="AK98" s="27" t="s">
        <v>49</v>
      </c>
      <c r="AL98" s="14">
        <v>1</v>
      </c>
      <c r="AM98" s="14" t="s">
        <v>49</v>
      </c>
      <c r="AN98" s="14" t="s">
        <v>50</v>
      </c>
      <c r="AO98" s="14" t="s">
        <v>50</v>
      </c>
      <c r="AP98" s="14" t="s">
        <v>49</v>
      </c>
      <c r="AQ98" s="14" t="s">
        <v>51</v>
      </c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4">
        <v>0</v>
      </c>
      <c r="BC98" s="14">
        <v>0</v>
      </c>
      <c r="BD98" s="14">
        <v>1</v>
      </c>
      <c r="BE98" s="16"/>
      <c r="BF98" s="16"/>
      <c r="BG98" s="16"/>
      <c r="BH98" s="16"/>
      <c r="BI98" s="16"/>
      <c r="BJ98" s="14">
        <v>1</v>
      </c>
      <c r="BK98" s="14">
        <v>0</v>
      </c>
      <c r="BL98" s="14">
        <v>1</v>
      </c>
      <c r="BM98" s="14">
        <v>0</v>
      </c>
      <c r="BN98" s="14">
        <v>1</v>
      </c>
      <c r="BO98" s="14">
        <v>1</v>
      </c>
      <c r="BP98" s="20">
        <v>1</v>
      </c>
      <c r="BR98" s="33"/>
      <c r="BS98" s="27">
        <v>1</v>
      </c>
      <c r="BT98" s="14">
        <v>0</v>
      </c>
      <c r="BU98" s="14" t="s">
        <v>49</v>
      </c>
      <c r="BV98" s="14" t="s">
        <v>50</v>
      </c>
      <c r="BW98" s="14" t="s">
        <v>50</v>
      </c>
      <c r="BX98" s="14" t="s">
        <v>49</v>
      </c>
      <c r="BY98" s="14" t="s">
        <v>51</v>
      </c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4">
        <v>0</v>
      </c>
      <c r="CK98" s="14">
        <v>0</v>
      </c>
      <c r="CL98" s="14">
        <v>1</v>
      </c>
      <c r="CM98" s="16"/>
      <c r="CN98" s="16"/>
      <c r="CO98" s="16"/>
      <c r="CP98" s="16"/>
      <c r="CQ98" s="16"/>
      <c r="CR98" s="14">
        <v>1</v>
      </c>
      <c r="CS98" s="14">
        <v>0</v>
      </c>
      <c r="CT98" s="14">
        <v>1</v>
      </c>
      <c r="CU98" s="14">
        <v>0</v>
      </c>
      <c r="CV98" s="14">
        <v>1</v>
      </c>
      <c r="CW98" s="14">
        <v>1</v>
      </c>
      <c r="CX98" s="20">
        <v>1</v>
      </c>
      <c r="CZ98" s="12"/>
      <c r="DA98" s="34" t="s">
        <v>334</v>
      </c>
      <c r="DB98" s="27">
        <v>1</v>
      </c>
      <c r="DC98" s="14">
        <v>1</v>
      </c>
      <c r="DD98" s="14" t="s">
        <v>49</v>
      </c>
      <c r="DE98" s="14" t="s">
        <v>50</v>
      </c>
      <c r="DF98" s="14" t="s">
        <v>50</v>
      </c>
      <c r="DG98" s="14" t="s">
        <v>49</v>
      </c>
      <c r="DH98" s="14" t="s">
        <v>51</v>
      </c>
      <c r="DI98" s="15" t="s">
        <v>52</v>
      </c>
      <c r="DJ98" s="15"/>
      <c r="DK98" s="15"/>
      <c r="DL98" s="15"/>
      <c r="DM98" s="15"/>
      <c r="DN98" s="15" t="s">
        <v>55</v>
      </c>
      <c r="DO98" s="15"/>
      <c r="DP98" s="15"/>
      <c r="DQ98" s="15"/>
      <c r="DR98" s="15"/>
      <c r="DS98" s="14">
        <v>0</v>
      </c>
      <c r="DT98" s="14">
        <v>0</v>
      </c>
      <c r="DU98" s="14">
        <v>1</v>
      </c>
      <c r="DV98" s="15" t="s">
        <v>56</v>
      </c>
      <c r="DW98" s="15"/>
      <c r="DX98" s="15"/>
      <c r="DY98" s="15"/>
      <c r="DZ98" s="15"/>
      <c r="EA98" s="14">
        <v>1</v>
      </c>
      <c r="EB98" s="14">
        <v>0</v>
      </c>
      <c r="EC98" s="14">
        <v>1</v>
      </c>
      <c r="ED98" s="14">
        <v>0</v>
      </c>
      <c r="EE98" s="14">
        <v>1</v>
      </c>
      <c r="EF98" s="14">
        <v>1</v>
      </c>
      <c r="EG98" s="20">
        <v>1</v>
      </c>
    </row>
    <row r="99" spans="1:137" x14ac:dyDescent="0.4">
      <c r="A99" s="25"/>
      <c r="B99" s="30" t="s">
        <v>122</v>
      </c>
      <c r="C99" s="27" t="s">
        <v>49</v>
      </c>
      <c r="D99" s="14" t="s">
        <v>49</v>
      </c>
      <c r="E99" s="14" t="s">
        <v>49</v>
      </c>
      <c r="F99" s="14" t="s">
        <v>50</v>
      </c>
      <c r="G99" s="14" t="s">
        <v>50</v>
      </c>
      <c r="H99" s="14" t="s">
        <v>50</v>
      </c>
      <c r="I99" s="14" t="s">
        <v>51</v>
      </c>
      <c r="J99" s="15" t="s">
        <v>52</v>
      </c>
      <c r="K99" s="15"/>
      <c r="L99" s="15"/>
      <c r="M99" s="15"/>
      <c r="N99" s="15"/>
      <c r="O99" s="15" t="s">
        <v>55</v>
      </c>
      <c r="P99" s="15"/>
      <c r="Q99" s="15"/>
      <c r="R99" s="15"/>
      <c r="S99" s="15"/>
      <c r="T99" s="14">
        <v>0</v>
      </c>
      <c r="U99" s="14">
        <v>0</v>
      </c>
      <c r="V99" s="14">
        <v>1</v>
      </c>
      <c r="W99" s="15" t="s">
        <v>56</v>
      </c>
      <c r="X99" s="15"/>
      <c r="Y99" s="15"/>
      <c r="Z99" s="15"/>
      <c r="AA99" s="15"/>
      <c r="AB99" s="14">
        <v>1</v>
      </c>
      <c r="AC99" s="14">
        <v>0</v>
      </c>
      <c r="AD99" s="14">
        <v>1</v>
      </c>
      <c r="AE99" s="14">
        <v>0</v>
      </c>
      <c r="AF99" s="14">
        <v>1</v>
      </c>
      <c r="AG99" s="14">
        <v>1</v>
      </c>
      <c r="AH99" s="20">
        <v>1</v>
      </c>
      <c r="AJ99" s="34"/>
      <c r="AK99" s="27" t="s">
        <v>49</v>
      </c>
      <c r="AL99" s="14">
        <v>1</v>
      </c>
      <c r="AM99" s="14" t="s">
        <v>49</v>
      </c>
      <c r="AN99" s="14" t="s">
        <v>50</v>
      </c>
      <c r="AO99" s="14" t="s">
        <v>50</v>
      </c>
      <c r="AP99" s="14" t="s">
        <v>50</v>
      </c>
      <c r="AQ99" s="14" t="s">
        <v>51</v>
      </c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4">
        <v>0</v>
      </c>
      <c r="BC99" s="14">
        <v>0</v>
      </c>
      <c r="BD99" s="14">
        <v>1</v>
      </c>
      <c r="BE99" s="16"/>
      <c r="BF99" s="16"/>
      <c r="BG99" s="16"/>
      <c r="BH99" s="16"/>
      <c r="BI99" s="16"/>
      <c r="BJ99" s="14">
        <v>1</v>
      </c>
      <c r="BK99" s="14">
        <v>0</v>
      </c>
      <c r="BL99" s="14">
        <v>1</v>
      </c>
      <c r="BM99" s="14">
        <v>0</v>
      </c>
      <c r="BN99" s="14">
        <v>1</v>
      </c>
      <c r="BO99" s="14">
        <v>1</v>
      </c>
      <c r="BP99" s="20">
        <v>1</v>
      </c>
      <c r="BR99" s="34" t="s">
        <v>262</v>
      </c>
      <c r="BS99" s="27">
        <v>1</v>
      </c>
      <c r="BT99" s="14">
        <v>0</v>
      </c>
      <c r="BU99" s="14" t="s">
        <v>49</v>
      </c>
      <c r="BV99" s="14" t="s">
        <v>50</v>
      </c>
      <c r="BW99" s="14" t="s">
        <v>50</v>
      </c>
      <c r="BX99" s="14" t="s">
        <v>50</v>
      </c>
      <c r="BY99" s="14" t="s">
        <v>51</v>
      </c>
      <c r="BZ99" s="15" t="s">
        <v>52</v>
      </c>
      <c r="CA99" s="15"/>
      <c r="CB99" s="15"/>
      <c r="CC99" s="15"/>
      <c r="CD99" s="15"/>
      <c r="CE99" s="15" t="s">
        <v>55</v>
      </c>
      <c r="CF99" s="15"/>
      <c r="CG99" s="15"/>
      <c r="CH99" s="15"/>
      <c r="CI99" s="15"/>
      <c r="CJ99" s="14">
        <v>0</v>
      </c>
      <c r="CK99" s="14">
        <v>0</v>
      </c>
      <c r="CL99" s="14">
        <v>1</v>
      </c>
      <c r="CM99" s="15" t="s">
        <v>56</v>
      </c>
      <c r="CN99" s="15"/>
      <c r="CO99" s="15"/>
      <c r="CP99" s="15"/>
      <c r="CQ99" s="15"/>
      <c r="CR99" s="14">
        <v>1</v>
      </c>
      <c r="CS99" s="14">
        <v>0</v>
      </c>
      <c r="CT99" s="14">
        <v>1</v>
      </c>
      <c r="CU99" s="14">
        <v>0</v>
      </c>
      <c r="CV99" s="14">
        <v>1</v>
      </c>
      <c r="CW99" s="14">
        <v>1</v>
      </c>
      <c r="CX99" s="20">
        <v>1</v>
      </c>
      <c r="CZ99" s="13"/>
      <c r="DA99" s="33"/>
      <c r="DB99" s="27">
        <v>1</v>
      </c>
      <c r="DC99" s="14">
        <v>1</v>
      </c>
      <c r="DD99" s="14" t="s">
        <v>49</v>
      </c>
      <c r="DE99" s="14" t="s">
        <v>50</v>
      </c>
      <c r="DF99" s="14" t="s">
        <v>50</v>
      </c>
      <c r="DG99" s="14" t="s">
        <v>50</v>
      </c>
      <c r="DH99" s="14" t="s">
        <v>51</v>
      </c>
      <c r="DI99" s="15" t="s">
        <v>52</v>
      </c>
      <c r="DJ99" s="15"/>
      <c r="DK99" s="15"/>
      <c r="DL99" s="15"/>
      <c r="DM99" s="15"/>
      <c r="DN99" s="15" t="s">
        <v>55</v>
      </c>
      <c r="DO99" s="15"/>
      <c r="DP99" s="15"/>
      <c r="DQ99" s="15"/>
      <c r="DR99" s="15"/>
      <c r="DS99" s="14">
        <v>0</v>
      </c>
      <c r="DT99" s="14">
        <v>0</v>
      </c>
      <c r="DU99" s="14">
        <v>1</v>
      </c>
      <c r="DV99" s="15" t="s">
        <v>56</v>
      </c>
      <c r="DW99" s="15"/>
      <c r="DX99" s="15"/>
      <c r="DY99" s="15"/>
      <c r="DZ99" s="15"/>
      <c r="EA99" s="14">
        <v>1</v>
      </c>
      <c r="EB99" s="14">
        <v>0</v>
      </c>
      <c r="EC99" s="14">
        <v>1</v>
      </c>
      <c r="ED99" s="14">
        <v>0</v>
      </c>
      <c r="EE99" s="14">
        <v>1</v>
      </c>
      <c r="EF99" s="14">
        <v>1</v>
      </c>
      <c r="EG99" s="20">
        <v>1</v>
      </c>
    </row>
    <row r="100" spans="1:137" x14ac:dyDescent="0.4">
      <c r="A100" s="25"/>
      <c r="B100" s="30" t="s">
        <v>123</v>
      </c>
      <c r="C100" s="27" t="s">
        <v>49</v>
      </c>
      <c r="D100" s="14" t="s">
        <v>49</v>
      </c>
      <c r="E100" s="14" t="s">
        <v>50</v>
      </c>
      <c r="F100" s="14" t="s">
        <v>49</v>
      </c>
      <c r="G100" s="14" t="s">
        <v>49</v>
      </c>
      <c r="H100" s="14" t="s">
        <v>49</v>
      </c>
      <c r="I100" s="14" t="s">
        <v>51</v>
      </c>
      <c r="J100" s="15" t="s">
        <v>52</v>
      </c>
      <c r="K100" s="15"/>
      <c r="L100" s="15"/>
      <c r="M100" s="15"/>
      <c r="N100" s="15"/>
      <c r="O100" s="15" t="s">
        <v>55</v>
      </c>
      <c r="P100" s="15"/>
      <c r="Q100" s="15"/>
      <c r="R100" s="15"/>
      <c r="S100" s="15"/>
      <c r="T100" s="14">
        <v>0</v>
      </c>
      <c r="U100" s="14">
        <v>0</v>
      </c>
      <c r="V100" s="14">
        <v>1</v>
      </c>
      <c r="W100" s="15" t="s">
        <v>56</v>
      </c>
      <c r="X100" s="15"/>
      <c r="Y100" s="15"/>
      <c r="Z100" s="15"/>
      <c r="AA100" s="15"/>
      <c r="AB100" s="14">
        <v>1</v>
      </c>
      <c r="AC100" s="14">
        <v>0</v>
      </c>
      <c r="AD100" s="14">
        <v>1</v>
      </c>
      <c r="AE100" s="14">
        <v>0</v>
      </c>
      <c r="AF100" s="14">
        <v>1</v>
      </c>
      <c r="AG100" s="14">
        <v>1</v>
      </c>
      <c r="AH100" s="20">
        <v>1</v>
      </c>
      <c r="AJ100" s="34" t="s">
        <v>183</v>
      </c>
      <c r="AK100" s="27" t="s">
        <v>49</v>
      </c>
      <c r="AL100" s="14">
        <v>1</v>
      </c>
      <c r="AM100" s="14" t="s">
        <v>50</v>
      </c>
      <c r="AN100" s="14" t="s">
        <v>49</v>
      </c>
      <c r="AO100" s="14" t="s">
        <v>49</v>
      </c>
      <c r="AP100" s="14" t="s">
        <v>49</v>
      </c>
      <c r="AQ100" s="14" t="s">
        <v>51</v>
      </c>
      <c r="AR100" s="15" t="s">
        <v>52</v>
      </c>
      <c r="AS100" s="15"/>
      <c r="AT100" s="15"/>
      <c r="AU100" s="15"/>
      <c r="AV100" s="15"/>
      <c r="AW100" s="15" t="s">
        <v>55</v>
      </c>
      <c r="AX100" s="15"/>
      <c r="AY100" s="15"/>
      <c r="AZ100" s="15"/>
      <c r="BA100" s="15"/>
      <c r="BB100" s="14">
        <v>0</v>
      </c>
      <c r="BC100" s="14">
        <v>0</v>
      </c>
      <c r="BD100" s="14">
        <v>1</v>
      </c>
      <c r="BE100" s="15" t="s">
        <v>56</v>
      </c>
      <c r="BF100" s="15"/>
      <c r="BG100" s="15"/>
      <c r="BH100" s="15"/>
      <c r="BI100" s="15"/>
      <c r="BJ100" s="14">
        <v>1</v>
      </c>
      <c r="BK100" s="14">
        <v>0</v>
      </c>
      <c r="BL100" s="14">
        <v>1</v>
      </c>
      <c r="BM100" s="14">
        <v>0</v>
      </c>
      <c r="BN100" s="14">
        <v>1</v>
      </c>
      <c r="BO100" s="14">
        <v>1</v>
      </c>
      <c r="BP100" s="20">
        <v>1</v>
      </c>
      <c r="BR100" s="34" t="s">
        <v>263</v>
      </c>
      <c r="BS100" s="27">
        <v>1</v>
      </c>
      <c r="BT100" s="14">
        <v>0</v>
      </c>
      <c r="BU100" s="14" t="s">
        <v>50</v>
      </c>
      <c r="BV100" s="14" t="s">
        <v>49</v>
      </c>
      <c r="BW100" s="14" t="s">
        <v>49</v>
      </c>
      <c r="BX100" s="14" t="s">
        <v>49</v>
      </c>
      <c r="BY100" s="14" t="s">
        <v>51</v>
      </c>
      <c r="BZ100" s="15" t="s">
        <v>52</v>
      </c>
      <c r="CA100" s="15"/>
      <c r="CB100" s="15"/>
      <c r="CC100" s="15"/>
      <c r="CD100" s="15"/>
      <c r="CE100" s="15" t="s">
        <v>55</v>
      </c>
      <c r="CF100" s="15"/>
      <c r="CG100" s="15"/>
      <c r="CH100" s="15"/>
      <c r="CI100" s="15"/>
      <c r="CJ100" s="14">
        <v>0</v>
      </c>
      <c r="CK100" s="14">
        <v>0</v>
      </c>
      <c r="CL100" s="14">
        <v>1</v>
      </c>
      <c r="CM100" s="15" t="s">
        <v>56</v>
      </c>
      <c r="CN100" s="15"/>
      <c r="CO100" s="15"/>
      <c r="CP100" s="15"/>
      <c r="CQ100" s="15"/>
      <c r="CR100" s="14">
        <v>1</v>
      </c>
      <c r="CS100" s="14">
        <v>0</v>
      </c>
      <c r="CT100" s="14">
        <v>1</v>
      </c>
      <c r="CU100" s="14">
        <v>0</v>
      </c>
      <c r="CV100" s="14">
        <v>1</v>
      </c>
      <c r="CW100" s="14">
        <v>1</v>
      </c>
      <c r="CX100" s="20">
        <v>1</v>
      </c>
      <c r="CZ100" s="12"/>
      <c r="DA100" s="34" t="s">
        <v>335</v>
      </c>
      <c r="DB100" s="27">
        <v>1</v>
      </c>
      <c r="DC100" s="14">
        <v>1</v>
      </c>
      <c r="DD100" s="14" t="s">
        <v>50</v>
      </c>
      <c r="DE100" s="14" t="s">
        <v>49</v>
      </c>
      <c r="DF100" s="14" t="s">
        <v>49</v>
      </c>
      <c r="DG100" s="14" t="s">
        <v>49</v>
      </c>
      <c r="DH100" s="14" t="s">
        <v>51</v>
      </c>
      <c r="DI100" s="15" t="s">
        <v>52</v>
      </c>
      <c r="DJ100" s="15"/>
      <c r="DK100" s="15"/>
      <c r="DL100" s="15"/>
      <c r="DM100" s="15"/>
      <c r="DN100" s="15" t="s">
        <v>55</v>
      </c>
      <c r="DO100" s="15"/>
      <c r="DP100" s="15"/>
      <c r="DQ100" s="15"/>
      <c r="DR100" s="15"/>
      <c r="DS100" s="14">
        <v>0</v>
      </c>
      <c r="DT100" s="14">
        <v>0</v>
      </c>
      <c r="DU100" s="14">
        <v>1</v>
      </c>
      <c r="DV100" s="15" t="s">
        <v>56</v>
      </c>
      <c r="DW100" s="15"/>
      <c r="DX100" s="15"/>
      <c r="DY100" s="15"/>
      <c r="DZ100" s="15"/>
      <c r="EA100" s="14">
        <v>1</v>
      </c>
      <c r="EB100" s="14">
        <v>0</v>
      </c>
      <c r="EC100" s="14">
        <v>1</v>
      </c>
      <c r="ED100" s="14">
        <v>0</v>
      </c>
      <c r="EE100" s="14">
        <v>1</v>
      </c>
      <c r="EF100" s="14">
        <v>1</v>
      </c>
      <c r="EG100" s="20">
        <v>1</v>
      </c>
    </row>
    <row r="101" spans="1:137" x14ac:dyDescent="0.4">
      <c r="A101" s="25"/>
      <c r="B101" s="30" t="s">
        <v>124</v>
      </c>
      <c r="C101" s="27" t="s">
        <v>49</v>
      </c>
      <c r="D101" s="14" t="s">
        <v>49</v>
      </c>
      <c r="E101" s="14" t="s">
        <v>50</v>
      </c>
      <c r="F101" s="14" t="s">
        <v>49</v>
      </c>
      <c r="G101" s="14" t="s">
        <v>49</v>
      </c>
      <c r="H101" s="14" t="s">
        <v>50</v>
      </c>
      <c r="I101" s="14" t="s">
        <v>51</v>
      </c>
      <c r="J101" s="15" t="s">
        <v>52</v>
      </c>
      <c r="K101" s="15"/>
      <c r="L101" s="15"/>
      <c r="M101" s="15"/>
      <c r="N101" s="15"/>
      <c r="O101" s="15" t="s">
        <v>55</v>
      </c>
      <c r="P101" s="15"/>
      <c r="Q101" s="15"/>
      <c r="R101" s="15"/>
      <c r="S101" s="15"/>
      <c r="T101" s="14">
        <v>0</v>
      </c>
      <c r="U101" s="14">
        <v>0</v>
      </c>
      <c r="V101" s="14">
        <v>1</v>
      </c>
      <c r="W101" s="15" t="s">
        <v>56</v>
      </c>
      <c r="X101" s="15"/>
      <c r="Y101" s="15"/>
      <c r="Z101" s="15"/>
      <c r="AA101" s="15"/>
      <c r="AB101" s="14">
        <v>1</v>
      </c>
      <c r="AC101" s="14">
        <v>0</v>
      </c>
      <c r="AD101" s="14">
        <v>1</v>
      </c>
      <c r="AE101" s="14">
        <v>0</v>
      </c>
      <c r="AF101" s="14">
        <v>1</v>
      </c>
      <c r="AG101" s="14">
        <v>1</v>
      </c>
      <c r="AH101" s="20">
        <v>1</v>
      </c>
      <c r="AJ101" s="34" t="s">
        <v>184</v>
      </c>
      <c r="AK101" s="27" t="s">
        <v>49</v>
      </c>
      <c r="AL101" s="14">
        <v>1</v>
      </c>
      <c r="AM101" s="14" t="s">
        <v>50</v>
      </c>
      <c r="AN101" s="14" t="s">
        <v>49</v>
      </c>
      <c r="AO101" s="14" t="s">
        <v>49</v>
      </c>
      <c r="AP101" s="14" t="s">
        <v>50</v>
      </c>
      <c r="AQ101" s="14" t="s">
        <v>51</v>
      </c>
      <c r="AR101" s="15" t="s">
        <v>52</v>
      </c>
      <c r="AS101" s="15"/>
      <c r="AT101" s="15"/>
      <c r="AU101" s="15"/>
      <c r="AV101" s="15"/>
      <c r="AW101" s="15" t="s">
        <v>55</v>
      </c>
      <c r="AX101" s="15"/>
      <c r="AY101" s="15"/>
      <c r="AZ101" s="15"/>
      <c r="BA101" s="15"/>
      <c r="BB101" s="14">
        <v>0</v>
      </c>
      <c r="BC101" s="14">
        <v>0</v>
      </c>
      <c r="BD101" s="14">
        <v>1</v>
      </c>
      <c r="BE101" s="15" t="s">
        <v>56</v>
      </c>
      <c r="BF101" s="15"/>
      <c r="BG101" s="15"/>
      <c r="BH101" s="15"/>
      <c r="BI101" s="15"/>
      <c r="BJ101" s="14">
        <v>1</v>
      </c>
      <c r="BK101" s="14">
        <v>0</v>
      </c>
      <c r="BL101" s="14">
        <v>1</v>
      </c>
      <c r="BM101" s="14">
        <v>0</v>
      </c>
      <c r="BN101" s="14">
        <v>1</v>
      </c>
      <c r="BO101" s="14">
        <v>1</v>
      </c>
      <c r="BP101" s="20">
        <v>1</v>
      </c>
      <c r="BR101" s="34" t="s">
        <v>264</v>
      </c>
      <c r="BS101" s="27">
        <v>1</v>
      </c>
      <c r="BT101" s="14">
        <v>0</v>
      </c>
      <c r="BU101" s="14" t="s">
        <v>50</v>
      </c>
      <c r="BV101" s="14" t="s">
        <v>49</v>
      </c>
      <c r="BW101" s="14" t="s">
        <v>49</v>
      </c>
      <c r="BX101" s="14" t="s">
        <v>50</v>
      </c>
      <c r="BY101" s="14" t="s">
        <v>51</v>
      </c>
      <c r="BZ101" s="15" t="s">
        <v>52</v>
      </c>
      <c r="CA101" s="15"/>
      <c r="CB101" s="15"/>
      <c r="CC101" s="15"/>
      <c r="CD101" s="15"/>
      <c r="CE101" s="15" t="s">
        <v>55</v>
      </c>
      <c r="CF101" s="15"/>
      <c r="CG101" s="15"/>
      <c r="CH101" s="15"/>
      <c r="CI101" s="15"/>
      <c r="CJ101" s="14">
        <v>0</v>
      </c>
      <c r="CK101" s="14">
        <v>0</v>
      </c>
      <c r="CL101" s="14">
        <v>1</v>
      </c>
      <c r="CM101" s="15" t="s">
        <v>56</v>
      </c>
      <c r="CN101" s="15"/>
      <c r="CO101" s="15"/>
      <c r="CP101" s="15"/>
      <c r="CQ101" s="15"/>
      <c r="CR101" s="14">
        <v>1</v>
      </c>
      <c r="CS101" s="14">
        <v>0</v>
      </c>
      <c r="CT101" s="14">
        <v>1</v>
      </c>
      <c r="CU101" s="14">
        <v>0</v>
      </c>
      <c r="CV101" s="14">
        <v>1</v>
      </c>
      <c r="CW101" s="14">
        <v>1</v>
      </c>
      <c r="CX101" s="20">
        <v>1</v>
      </c>
      <c r="CZ101" s="12"/>
      <c r="DA101" s="34" t="s">
        <v>336</v>
      </c>
      <c r="DB101" s="27">
        <v>1</v>
      </c>
      <c r="DC101" s="14">
        <v>1</v>
      </c>
      <c r="DD101" s="14" t="s">
        <v>50</v>
      </c>
      <c r="DE101" s="14" t="s">
        <v>49</v>
      </c>
      <c r="DF101" s="14" t="s">
        <v>49</v>
      </c>
      <c r="DG101" s="14" t="s">
        <v>50</v>
      </c>
      <c r="DH101" s="14" t="s">
        <v>51</v>
      </c>
      <c r="DI101" s="15" t="s">
        <v>52</v>
      </c>
      <c r="DJ101" s="15"/>
      <c r="DK101" s="15"/>
      <c r="DL101" s="15"/>
      <c r="DM101" s="15"/>
      <c r="DN101" s="15" t="s">
        <v>55</v>
      </c>
      <c r="DO101" s="15"/>
      <c r="DP101" s="15"/>
      <c r="DQ101" s="15"/>
      <c r="DR101" s="15"/>
      <c r="DS101" s="14">
        <v>0</v>
      </c>
      <c r="DT101" s="14">
        <v>0</v>
      </c>
      <c r="DU101" s="14">
        <v>1</v>
      </c>
      <c r="DV101" s="15" t="s">
        <v>56</v>
      </c>
      <c r="DW101" s="15"/>
      <c r="DX101" s="15"/>
      <c r="DY101" s="15"/>
      <c r="DZ101" s="15"/>
      <c r="EA101" s="14">
        <v>1</v>
      </c>
      <c r="EB101" s="14">
        <v>0</v>
      </c>
      <c r="EC101" s="14">
        <v>1</v>
      </c>
      <c r="ED101" s="14">
        <v>0</v>
      </c>
      <c r="EE101" s="14">
        <v>1</v>
      </c>
      <c r="EF101" s="14">
        <v>1</v>
      </c>
      <c r="EG101" s="20">
        <v>1</v>
      </c>
    </row>
    <row r="102" spans="1:137" x14ac:dyDescent="0.4">
      <c r="A102" s="25"/>
      <c r="B102" s="30" t="s">
        <v>125</v>
      </c>
      <c r="C102" s="27" t="s">
        <v>49</v>
      </c>
      <c r="D102" s="14" t="s">
        <v>49</v>
      </c>
      <c r="E102" s="14" t="s">
        <v>50</v>
      </c>
      <c r="F102" s="14" t="s">
        <v>49</v>
      </c>
      <c r="G102" s="14" t="s">
        <v>50</v>
      </c>
      <c r="H102" s="14" t="s">
        <v>49</v>
      </c>
      <c r="I102" s="14" t="s">
        <v>51</v>
      </c>
      <c r="J102" s="15" t="s">
        <v>52</v>
      </c>
      <c r="K102" s="15"/>
      <c r="L102" s="15"/>
      <c r="M102" s="15"/>
      <c r="N102" s="15"/>
      <c r="O102" s="15" t="s">
        <v>55</v>
      </c>
      <c r="P102" s="15"/>
      <c r="Q102" s="15"/>
      <c r="R102" s="15"/>
      <c r="S102" s="15"/>
      <c r="T102" s="14">
        <v>0</v>
      </c>
      <c r="U102" s="14">
        <v>0</v>
      </c>
      <c r="V102" s="14">
        <v>1</v>
      </c>
      <c r="W102" s="15" t="s">
        <v>56</v>
      </c>
      <c r="X102" s="15"/>
      <c r="Y102" s="15"/>
      <c r="Z102" s="15"/>
      <c r="AA102" s="15"/>
      <c r="AB102" s="14">
        <v>1</v>
      </c>
      <c r="AC102" s="14">
        <v>0</v>
      </c>
      <c r="AD102" s="14">
        <v>1</v>
      </c>
      <c r="AE102" s="14">
        <v>0</v>
      </c>
      <c r="AF102" s="14">
        <v>1</v>
      </c>
      <c r="AG102" s="14">
        <v>1</v>
      </c>
      <c r="AH102" s="20">
        <v>1</v>
      </c>
      <c r="AJ102" s="33"/>
      <c r="AK102" s="27" t="s">
        <v>49</v>
      </c>
      <c r="AL102" s="14">
        <v>1</v>
      </c>
      <c r="AM102" s="14" t="s">
        <v>50</v>
      </c>
      <c r="AN102" s="14" t="s">
        <v>49</v>
      </c>
      <c r="AO102" s="14" t="s">
        <v>50</v>
      </c>
      <c r="AP102" s="14" t="s">
        <v>49</v>
      </c>
      <c r="AQ102" s="14" t="s">
        <v>51</v>
      </c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4">
        <v>0</v>
      </c>
      <c r="BC102" s="14">
        <v>0</v>
      </c>
      <c r="BD102" s="14">
        <v>1</v>
      </c>
      <c r="BE102" s="16"/>
      <c r="BF102" s="16"/>
      <c r="BG102" s="16"/>
      <c r="BH102" s="16"/>
      <c r="BI102" s="16"/>
      <c r="BJ102" s="14">
        <v>1</v>
      </c>
      <c r="BK102" s="14">
        <v>0</v>
      </c>
      <c r="BL102" s="14">
        <v>1</v>
      </c>
      <c r="BM102" s="14">
        <v>0</v>
      </c>
      <c r="BN102" s="14">
        <v>1</v>
      </c>
      <c r="BO102" s="14">
        <v>1</v>
      </c>
      <c r="BP102" s="20">
        <v>1</v>
      </c>
      <c r="BR102" s="34" t="s">
        <v>265</v>
      </c>
      <c r="BS102" s="27">
        <v>1</v>
      </c>
      <c r="BT102" s="14">
        <v>0</v>
      </c>
      <c r="BU102" s="14" t="s">
        <v>50</v>
      </c>
      <c r="BV102" s="14" t="s">
        <v>49</v>
      </c>
      <c r="BW102" s="14" t="s">
        <v>50</v>
      </c>
      <c r="BX102" s="14" t="s">
        <v>49</v>
      </c>
      <c r="BY102" s="14" t="s">
        <v>51</v>
      </c>
      <c r="BZ102" s="15" t="s">
        <v>52</v>
      </c>
      <c r="CA102" s="15"/>
      <c r="CB102" s="15"/>
      <c r="CC102" s="15"/>
      <c r="CD102" s="15"/>
      <c r="CE102" s="15" t="s">
        <v>55</v>
      </c>
      <c r="CF102" s="15"/>
      <c r="CG102" s="15"/>
      <c r="CH102" s="15"/>
      <c r="CI102" s="15"/>
      <c r="CJ102" s="14">
        <v>0</v>
      </c>
      <c r="CK102" s="14">
        <v>0</v>
      </c>
      <c r="CL102" s="14">
        <v>1</v>
      </c>
      <c r="CM102" s="15" t="s">
        <v>56</v>
      </c>
      <c r="CN102" s="15"/>
      <c r="CO102" s="15"/>
      <c r="CP102" s="15"/>
      <c r="CQ102" s="15"/>
      <c r="CR102" s="14">
        <v>1</v>
      </c>
      <c r="CS102" s="14">
        <v>0</v>
      </c>
      <c r="CT102" s="14">
        <v>1</v>
      </c>
      <c r="CU102" s="14">
        <v>0</v>
      </c>
      <c r="CV102" s="14">
        <v>1</v>
      </c>
      <c r="CW102" s="14">
        <v>1</v>
      </c>
      <c r="CX102" s="20">
        <v>1</v>
      </c>
      <c r="CZ102" s="13"/>
      <c r="DA102" s="33"/>
      <c r="DB102" s="27">
        <v>1</v>
      </c>
      <c r="DC102" s="14">
        <v>1</v>
      </c>
      <c r="DD102" s="14" t="s">
        <v>50</v>
      </c>
      <c r="DE102" s="14" t="s">
        <v>49</v>
      </c>
      <c r="DF102" s="14" t="s">
        <v>50</v>
      </c>
      <c r="DG102" s="14" t="s">
        <v>49</v>
      </c>
      <c r="DH102" s="14" t="s">
        <v>51</v>
      </c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4"/>
      <c r="DT102" s="14"/>
      <c r="DU102" s="14"/>
      <c r="DV102" s="16"/>
      <c r="DW102" s="16"/>
      <c r="DX102" s="16"/>
      <c r="DY102" s="16"/>
      <c r="DZ102" s="16"/>
      <c r="EA102" s="14">
        <v>1</v>
      </c>
      <c r="EB102" s="14">
        <v>0</v>
      </c>
      <c r="EC102" s="14">
        <v>1</v>
      </c>
      <c r="ED102" s="14">
        <v>0</v>
      </c>
      <c r="EE102" s="14">
        <v>1</v>
      </c>
      <c r="EF102" s="14">
        <v>1</v>
      </c>
      <c r="EG102" s="20">
        <v>1</v>
      </c>
    </row>
    <row r="103" spans="1:137" x14ac:dyDescent="0.4">
      <c r="A103" s="25"/>
      <c r="B103" s="30"/>
      <c r="C103" s="27" t="s">
        <v>49</v>
      </c>
      <c r="D103" s="14" t="s">
        <v>49</v>
      </c>
      <c r="E103" s="14" t="s">
        <v>50</v>
      </c>
      <c r="F103" s="14" t="s">
        <v>49</v>
      </c>
      <c r="G103" s="14" t="s">
        <v>50</v>
      </c>
      <c r="H103" s="14" t="s">
        <v>50</v>
      </c>
      <c r="I103" s="14" t="s">
        <v>51</v>
      </c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>
        <v>0</v>
      </c>
      <c r="U103" s="14">
        <v>0</v>
      </c>
      <c r="V103" s="14">
        <v>1</v>
      </c>
      <c r="W103" s="14"/>
      <c r="X103" s="14"/>
      <c r="Y103" s="14"/>
      <c r="Z103" s="14"/>
      <c r="AA103" s="14"/>
      <c r="AB103" s="14">
        <v>1</v>
      </c>
      <c r="AC103" s="14">
        <v>0</v>
      </c>
      <c r="AD103" s="14">
        <v>1</v>
      </c>
      <c r="AE103" s="14">
        <v>0</v>
      </c>
      <c r="AF103" s="14">
        <v>1</v>
      </c>
      <c r="AG103" s="14">
        <v>1</v>
      </c>
      <c r="AH103" s="20">
        <v>1</v>
      </c>
      <c r="AJ103" s="34" t="s">
        <v>185</v>
      </c>
      <c r="AK103" s="27" t="s">
        <v>49</v>
      </c>
      <c r="AL103" s="14">
        <v>1</v>
      </c>
      <c r="AM103" s="14" t="s">
        <v>50</v>
      </c>
      <c r="AN103" s="14" t="s">
        <v>49</v>
      </c>
      <c r="AO103" s="14" t="s">
        <v>50</v>
      </c>
      <c r="AP103" s="14" t="s">
        <v>50</v>
      </c>
      <c r="AQ103" s="14" t="s">
        <v>51</v>
      </c>
      <c r="AR103" s="15" t="s">
        <v>52</v>
      </c>
      <c r="AS103" s="15"/>
      <c r="AT103" s="15"/>
      <c r="AU103" s="15"/>
      <c r="AV103" s="15"/>
      <c r="AW103" s="15" t="s">
        <v>55</v>
      </c>
      <c r="AX103" s="15"/>
      <c r="AY103" s="15"/>
      <c r="AZ103" s="15"/>
      <c r="BA103" s="15"/>
      <c r="BB103" s="14">
        <v>0</v>
      </c>
      <c r="BC103" s="14">
        <v>0</v>
      </c>
      <c r="BD103" s="14">
        <v>1</v>
      </c>
      <c r="BE103" s="15" t="s">
        <v>56</v>
      </c>
      <c r="BF103" s="15"/>
      <c r="BG103" s="15"/>
      <c r="BH103" s="15"/>
      <c r="BI103" s="15"/>
      <c r="BJ103" s="14">
        <v>1</v>
      </c>
      <c r="BK103" s="14">
        <v>0</v>
      </c>
      <c r="BL103" s="14">
        <v>1</v>
      </c>
      <c r="BM103" s="14">
        <v>0</v>
      </c>
      <c r="BN103" s="14">
        <v>1</v>
      </c>
      <c r="BO103" s="14">
        <v>1</v>
      </c>
      <c r="BP103" s="20">
        <v>1</v>
      </c>
      <c r="BR103" s="34" t="s">
        <v>266</v>
      </c>
      <c r="BS103" s="27">
        <v>1</v>
      </c>
      <c r="BT103" s="14">
        <v>0</v>
      </c>
      <c r="BU103" s="14" t="s">
        <v>50</v>
      </c>
      <c r="BV103" s="14" t="s">
        <v>49</v>
      </c>
      <c r="BW103" s="14" t="s">
        <v>50</v>
      </c>
      <c r="BX103" s="14" t="s">
        <v>50</v>
      </c>
      <c r="BY103" s="14" t="s">
        <v>51</v>
      </c>
      <c r="BZ103" s="15" t="s">
        <v>52</v>
      </c>
      <c r="CA103" s="15"/>
      <c r="CB103" s="15"/>
      <c r="CC103" s="15"/>
      <c r="CD103" s="15"/>
      <c r="CE103" s="15" t="s">
        <v>55</v>
      </c>
      <c r="CF103" s="15"/>
      <c r="CG103" s="15"/>
      <c r="CH103" s="15"/>
      <c r="CI103" s="15"/>
      <c r="CJ103" s="14">
        <v>0</v>
      </c>
      <c r="CK103" s="14">
        <v>0</v>
      </c>
      <c r="CL103" s="14">
        <v>1</v>
      </c>
      <c r="CM103" s="15" t="s">
        <v>56</v>
      </c>
      <c r="CN103" s="15"/>
      <c r="CO103" s="15"/>
      <c r="CP103" s="15"/>
      <c r="CQ103" s="15"/>
      <c r="CR103" s="14">
        <v>1</v>
      </c>
      <c r="CS103" s="14">
        <v>0</v>
      </c>
      <c r="CT103" s="14">
        <v>1</v>
      </c>
      <c r="CU103" s="14">
        <v>0</v>
      </c>
      <c r="CV103" s="14">
        <v>1</v>
      </c>
      <c r="CW103" s="14">
        <v>1</v>
      </c>
      <c r="CX103" s="20">
        <v>1</v>
      </c>
      <c r="CZ103" s="13"/>
      <c r="DA103" s="33"/>
      <c r="DB103" s="27">
        <v>1</v>
      </c>
      <c r="DC103" s="14">
        <v>1</v>
      </c>
      <c r="DD103" s="14" t="s">
        <v>50</v>
      </c>
      <c r="DE103" s="14" t="s">
        <v>49</v>
      </c>
      <c r="DF103" s="14" t="s">
        <v>50</v>
      </c>
      <c r="DG103" s="14" t="s">
        <v>50</v>
      </c>
      <c r="DH103" s="14" t="s">
        <v>51</v>
      </c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4"/>
      <c r="DT103" s="14"/>
      <c r="DU103" s="14"/>
      <c r="DV103" s="16"/>
      <c r="DW103" s="16"/>
      <c r="DX103" s="16"/>
      <c r="DY103" s="16"/>
      <c r="DZ103" s="16"/>
      <c r="EA103" s="14">
        <v>1</v>
      </c>
      <c r="EB103" s="14">
        <v>0</v>
      </c>
      <c r="EC103" s="14">
        <v>1</v>
      </c>
      <c r="ED103" s="14">
        <v>0</v>
      </c>
      <c r="EE103" s="14">
        <v>1</v>
      </c>
      <c r="EF103" s="14">
        <v>1</v>
      </c>
      <c r="EG103" s="20">
        <v>1</v>
      </c>
    </row>
    <row r="104" spans="1:137" x14ac:dyDescent="0.4">
      <c r="A104" s="25"/>
      <c r="B104" s="30"/>
      <c r="C104" s="27" t="s">
        <v>49</v>
      </c>
      <c r="D104" s="14" t="s">
        <v>49</v>
      </c>
      <c r="E104" s="14" t="s">
        <v>50</v>
      </c>
      <c r="F104" s="14" t="s">
        <v>50</v>
      </c>
      <c r="G104" s="14" t="s">
        <v>49</v>
      </c>
      <c r="H104" s="14" t="s">
        <v>49</v>
      </c>
      <c r="I104" s="14" t="s">
        <v>51</v>
      </c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>
        <v>0</v>
      </c>
      <c r="U104" s="14">
        <v>0</v>
      </c>
      <c r="V104" s="14">
        <v>1</v>
      </c>
      <c r="W104" s="14"/>
      <c r="X104" s="14"/>
      <c r="Y104" s="14"/>
      <c r="Z104" s="14"/>
      <c r="AA104" s="14"/>
      <c r="AB104" s="14">
        <v>1</v>
      </c>
      <c r="AC104" s="14">
        <v>0</v>
      </c>
      <c r="AD104" s="14">
        <v>1</v>
      </c>
      <c r="AE104" s="14">
        <v>0</v>
      </c>
      <c r="AF104" s="14">
        <v>1</v>
      </c>
      <c r="AG104" s="14">
        <v>1</v>
      </c>
      <c r="AH104" s="20">
        <v>1</v>
      </c>
      <c r="AJ104" s="34" t="s">
        <v>186</v>
      </c>
      <c r="AK104" s="27" t="s">
        <v>49</v>
      </c>
      <c r="AL104" s="14">
        <v>1</v>
      </c>
      <c r="AM104" s="14" t="s">
        <v>50</v>
      </c>
      <c r="AN104" s="14" t="s">
        <v>50</v>
      </c>
      <c r="AO104" s="14" t="s">
        <v>49</v>
      </c>
      <c r="AP104" s="14" t="s">
        <v>49</v>
      </c>
      <c r="AQ104" s="14" t="s">
        <v>51</v>
      </c>
      <c r="AR104" s="15" t="s">
        <v>52</v>
      </c>
      <c r="AS104" s="15"/>
      <c r="AT104" s="15"/>
      <c r="AU104" s="15"/>
      <c r="AV104" s="15"/>
      <c r="AW104" s="15" t="s">
        <v>55</v>
      </c>
      <c r="AX104" s="15"/>
      <c r="AY104" s="15"/>
      <c r="AZ104" s="15"/>
      <c r="BA104" s="15"/>
      <c r="BB104" s="14">
        <v>0</v>
      </c>
      <c r="BC104" s="14">
        <v>0</v>
      </c>
      <c r="BD104" s="14">
        <v>1</v>
      </c>
      <c r="BE104" s="15" t="s">
        <v>56</v>
      </c>
      <c r="BF104" s="15"/>
      <c r="BG104" s="15"/>
      <c r="BH104" s="15"/>
      <c r="BI104" s="15"/>
      <c r="BJ104" s="14">
        <v>1</v>
      </c>
      <c r="BK104" s="14">
        <v>0</v>
      </c>
      <c r="BL104" s="14">
        <v>1</v>
      </c>
      <c r="BM104" s="14">
        <v>0</v>
      </c>
      <c r="BN104" s="14">
        <v>1</v>
      </c>
      <c r="BO104" s="14">
        <v>1</v>
      </c>
      <c r="BP104" s="20">
        <v>1</v>
      </c>
      <c r="BR104" s="34" t="s">
        <v>267</v>
      </c>
      <c r="BS104" s="27">
        <v>1</v>
      </c>
      <c r="BT104" s="14">
        <v>0</v>
      </c>
      <c r="BU104" s="14" t="s">
        <v>50</v>
      </c>
      <c r="BV104" s="14" t="s">
        <v>50</v>
      </c>
      <c r="BW104" s="14" t="s">
        <v>49</v>
      </c>
      <c r="BX104" s="14" t="s">
        <v>49</v>
      </c>
      <c r="BY104" s="14" t="s">
        <v>51</v>
      </c>
      <c r="BZ104" s="15" t="s">
        <v>52</v>
      </c>
      <c r="CA104" s="15"/>
      <c r="CB104" s="15"/>
      <c r="CC104" s="15"/>
      <c r="CD104" s="15"/>
      <c r="CE104" s="15" t="s">
        <v>55</v>
      </c>
      <c r="CF104" s="15"/>
      <c r="CG104" s="15"/>
      <c r="CH104" s="15"/>
      <c r="CI104" s="15"/>
      <c r="CJ104" s="14">
        <v>0</v>
      </c>
      <c r="CK104" s="14">
        <v>0</v>
      </c>
      <c r="CL104" s="14">
        <v>1</v>
      </c>
      <c r="CM104" s="15" t="s">
        <v>56</v>
      </c>
      <c r="CN104" s="15"/>
      <c r="CO104" s="15"/>
      <c r="CP104" s="15"/>
      <c r="CQ104" s="15"/>
      <c r="CR104" s="14">
        <v>1</v>
      </c>
      <c r="CS104" s="14">
        <v>0</v>
      </c>
      <c r="CT104" s="14">
        <v>1</v>
      </c>
      <c r="CU104" s="14">
        <v>0</v>
      </c>
      <c r="CV104" s="14">
        <v>1</v>
      </c>
      <c r="CW104" s="14">
        <v>1</v>
      </c>
      <c r="CX104" s="20">
        <v>1</v>
      </c>
      <c r="CZ104" s="12"/>
      <c r="DA104" s="34" t="s">
        <v>337</v>
      </c>
      <c r="DB104" s="27">
        <v>1</v>
      </c>
      <c r="DC104" s="14">
        <v>1</v>
      </c>
      <c r="DD104" s="14" t="s">
        <v>50</v>
      </c>
      <c r="DE104" s="14" t="s">
        <v>50</v>
      </c>
      <c r="DF104" s="14" t="s">
        <v>49</v>
      </c>
      <c r="DG104" s="14" t="s">
        <v>49</v>
      </c>
      <c r="DH104" s="14" t="s">
        <v>51</v>
      </c>
      <c r="DI104" s="15" t="s">
        <v>52</v>
      </c>
      <c r="DJ104" s="15"/>
      <c r="DK104" s="15"/>
      <c r="DL104" s="15"/>
      <c r="DM104" s="15"/>
      <c r="DN104" s="15" t="s">
        <v>55</v>
      </c>
      <c r="DO104" s="15"/>
      <c r="DP104" s="15"/>
      <c r="DQ104" s="15"/>
      <c r="DR104" s="15"/>
      <c r="DS104" s="14">
        <v>0</v>
      </c>
      <c r="DT104" s="14">
        <v>0</v>
      </c>
      <c r="DU104" s="14">
        <v>1</v>
      </c>
      <c r="DV104" s="15" t="s">
        <v>56</v>
      </c>
      <c r="DW104" s="15"/>
      <c r="DX104" s="15"/>
      <c r="DY104" s="15"/>
      <c r="DZ104" s="15"/>
      <c r="EA104" s="14">
        <v>1</v>
      </c>
      <c r="EB104" s="14">
        <v>0</v>
      </c>
      <c r="EC104" s="14">
        <v>1</v>
      </c>
      <c r="ED104" s="14">
        <v>0</v>
      </c>
      <c r="EE104" s="14">
        <v>1</v>
      </c>
      <c r="EF104" s="14">
        <v>1</v>
      </c>
      <c r="EG104" s="20">
        <v>1</v>
      </c>
    </row>
    <row r="105" spans="1:137" x14ac:dyDescent="0.4">
      <c r="A105" s="25"/>
      <c r="B105" s="30"/>
      <c r="C105" s="27" t="s">
        <v>49</v>
      </c>
      <c r="D105" s="14" t="s">
        <v>49</v>
      </c>
      <c r="E105" s="14" t="s">
        <v>50</v>
      </c>
      <c r="F105" s="14" t="s">
        <v>50</v>
      </c>
      <c r="G105" s="14" t="s">
        <v>49</v>
      </c>
      <c r="H105" s="14" t="s">
        <v>50</v>
      </c>
      <c r="I105" s="14" t="s">
        <v>51</v>
      </c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>
        <v>0</v>
      </c>
      <c r="U105" s="14">
        <v>0</v>
      </c>
      <c r="V105" s="14">
        <v>1</v>
      </c>
      <c r="W105" s="14"/>
      <c r="X105" s="14"/>
      <c r="Y105" s="14"/>
      <c r="Z105" s="14"/>
      <c r="AA105" s="14"/>
      <c r="AB105" s="14">
        <v>1</v>
      </c>
      <c r="AC105" s="14">
        <v>0</v>
      </c>
      <c r="AD105" s="14">
        <v>1</v>
      </c>
      <c r="AE105" s="14">
        <v>0</v>
      </c>
      <c r="AF105" s="14">
        <v>1</v>
      </c>
      <c r="AG105" s="14">
        <v>1</v>
      </c>
      <c r="AH105" s="20">
        <v>1</v>
      </c>
      <c r="AJ105" s="34"/>
      <c r="AK105" s="27" t="s">
        <v>49</v>
      </c>
      <c r="AL105" s="14">
        <v>1</v>
      </c>
      <c r="AM105" s="14" t="s">
        <v>50</v>
      </c>
      <c r="AN105" s="14" t="s">
        <v>50</v>
      </c>
      <c r="AO105" s="14" t="s">
        <v>49</v>
      </c>
      <c r="AP105" s="14" t="s">
        <v>50</v>
      </c>
      <c r="AQ105" s="14" t="s">
        <v>51</v>
      </c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>
        <v>0</v>
      </c>
      <c r="BC105" s="14">
        <v>0</v>
      </c>
      <c r="BD105" s="14">
        <v>1</v>
      </c>
      <c r="BE105" s="14"/>
      <c r="BF105" s="14"/>
      <c r="BG105" s="14"/>
      <c r="BH105" s="14"/>
      <c r="BI105" s="14"/>
      <c r="BJ105" s="14">
        <v>1</v>
      </c>
      <c r="BK105" s="14">
        <v>0</v>
      </c>
      <c r="BL105" s="14">
        <v>1</v>
      </c>
      <c r="BM105" s="14">
        <v>0</v>
      </c>
      <c r="BN105" s="14">
        <v>1</v>
      </c>
      <c r="BO105" s="14">
        <v>1</v>
      </c>
      <c r="BP105" s="20">
        <v>1</v>
      </c>
      <c r="BR105" s="34" t="s">
        <v>268</v>
      </c>
      <c r="BS105" s="27">
        <v>1</v>
      </c>
      <c r="BT105" s="14">
        <v>0</v>
      </c>
      <c r="BU105" s="14" t="s">
        <v>50</v>
      </c>
      <c r="BV105" s="14" t="s">
        <v>50</v>
      </c>
      <c r="BW105" s="14" t="s">
        <v>49</v>
      </c>
      <c r="BX105" s="14" t="s">
        <v>50</v>
      </c>
      <c r="BY105" s="14" t="s">
        <v>51</v>
      </c>
      <c r="BZ105" s="15" t="s">
        <v>52</v>
      </c>
      <c r="CA105" s="15"/>
      <c r="CB105" s="15"/>
      <c r="CC105" s="15"/>
      <c r="CD105" s="15"/>
      <c r="CE105" s="15" t="s">
        <v>55</v>
      </c>
      <c r="CF105" s="15"/>
      <c r="CG105" s="15"/>
      <c r="CH105" s="15"/>
      <c r="CI105" s="15"/>
      <c r="CJ105" s="14">
        <v>0</v>
      </c>
      <c r="CK105" s="14">
        <v>0</v>
      </c>
      <c r="CL105" s="14">
        <v>1</v>
      </c>
      <c r="CM105" s="15" t="s">
        <v>56</v>
      </c>
      <c r="CN105" s="15"/>
      <c r="CO105" s="15"/>
      <c r="CP105" s="15"/>
      <c r="CQ105" s="15"/>
      <c r="CR105" s="14">
        <v>1</v>
      </c>
      <c r="CS105" s="14">
        <v>0</v>
      </c>
      <c r="CT105" s="14">
        <v>1</v>
      </c>
      <c r="CU105" s="14">
        <v>0</v>
      </c>
      <c r="CV105" s="14">
        <v>1</v>
      </c>
      <c r="CW105" s="14">
        <v>1</v>
      </c>
      <c r="CX105" s="20">
        <v>1</v>
      </c>
      <c r="CZ105" s="12"/>
      <c r="DA105" s="34" t="s">
        <v>338</v>
      </c>
      <c r="DB105" s="27">
        <v>1</v>
      </c>
      <c r="DC105" s="14">
        <v>1</v>
      </c>
      <c r="DD105" s="14" t="s">
        <v>50</v>
      </c>
      <c r="DE105" s="14" t="s">
        <v>50</v>
      </c>
      <c r="DF105" s="14" t="s">
        <v>49</v>
      </c>
      <c r="DG105" s="14" t="s">
        <v>50</v>
      </c>
      <c r="DH105" s="14" t="s">
        <v>51</v>
      </c>
      <c r="DI105" s="15" t="s">
        <v>52</v>
      </c>
      <c r="DJ105" s="15"/>
      <c r="DK105" s="15"/>
      <c r="DL105" s="15"/>
      <c r="DM105" s="15"/>
      <c r="DN105" s="15" t="s">
        <v>55</v>
      </c>
      <c r="DO105" s="15"/>
      <c r="DP105" s="15"/>
      <c r="DQ105" s="15"/>
      <c r="DR105" s="15"/>
      <c r="DS105" s="14">
        <v>0</v>
      </c>
      <c r="DT105" s="14">
        <v>0</v>
      </c>
      <c r="DU105" s="14">
        <v>1</v>
      </c>
      <c r="DV105" s="15" t="s">
        <v>56</v>
      </c>
      <c r="DW105" s="15"/>
      <c r="DX105" s="15"/>
      <c r="DY105" s="15"/>
      <c r="DZ105" s="15"/>
      <c r="EA105" s="14">
        <v>1</v>
      </c>
      <c r="EB105" s="14">
        <v>0</v>
      </c>
      <c r="EC105" s="14">
        <v>1</v>
      </c>
      <c r="ED105" s="14">
        <v>0</v>
      </c>
      <c r="EE105" s="14">
        <v>1</v>
      </c>
      <c r="EF105" s="14">
        <v>1</v>
      </c>
      <c r="EG105" s="20">
        <v>1</v>
      </c>
    </row>
    <row r="106" spans="1:137" x14ac:dyDescent="0.4">
      <c r="A106" s="25"/>
      <c r="B106" s="30"/>
      <c r="C106" s="27" t="s">
        <v>49</v>
      </c>
      <c r="D106" s="14" t="s">
        <v>49</v>
      </c>
      <c r="E106" s="14" t="s">
        <v>50</v>
      </c>
      <c r="F106" s="14" t="s">
        <v>50</v>
      </c>
      <c r="G106" s="14" t="s">
        <v>50</v>
      </c>
      <c r="H106" s="14" t="s">
        <v>49</v>
      </c>
      <c r="I106" s="14" t="s">
        <v>51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>
        <v>0</v>
      </c>
      <c r="U106" s="14">
        <v>0</v>
      </c>
      <c r="V106" s="14">
        <v>1</v>
      </c>
      <c r="W106" s="14"/>
      <c r="X106" s="14"/>
      <c r="Y106" s="14"/>
      <c r="Z106" s="14"/>
      <c r="AA106" s="14"/>
      <c r="AB106" s="14">
        <v>1</v>
      </c>
      <c r="AC106" s="14">
        <v>0</v>
      </c>
      <c r="AD106" s="14">
        <v>1</v>
      </c>
      <c r="AE106" s="14">
        <v>0</v>
      </c>
      <c r="AF106" s="14">
        <v>1</v>
      </c>
      <c r="AG106" s="14">
        <v>1</v>
      </c>
      <c r="AH106" s="20">
        <v>1</v>
      </c>
      <c r="AJ106" s="33"/>
      <c r="AK106" s="27" t="s">
        <v>49</v>
      </c>
      <c r="AL106" s="14">
        <v>1</v>
      </c>
      <c r="AM106" s="14" t="s">
        <v>50</v>
      </c>
      <c r="AN106" s="14" t="s">
        <v>50</v>
      </c>
      <c r="AO106" s="14" t="s">
        <v>50</v>
      </c>
      <c r="AP106" s="14" t="s">
        <v>49</v>
      </c>
      <c r="AQ106" s="14" t="s">
        <v>51</v>
      </c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>
        <v>0</v>
      </c>
      <c r="BC106" s="14">
        <v>0</v>
      </c>
      <c r="BD106" s="14">
        <v>1</v>
      </c>
      <c r="BE106" s="14"/>
      <c r="BF106" s="14"/>
      <c r="BG106" s="14"/>
      <c r="BH106" s="14"/>
      <c r="BI106" s="14"/>
      <c r="BJ106" s="14">
        <v>1</v>
      </c>
      <c r="BK106" s="14">
        <v>0</v>
      </c>
      <c r="BL106" s="14">
        <v>1</v>
      </c>
      <c r="BM106" s="14">
        <v>0</v>
      </c>
      <c r="BN106" s="14">
        <v>1</v>
      </c>
      <c r="BO106" s="14">
        <v>1</v>
      </c>
      <c r="BP106" s="20">
        <v>1</v>
      </c>
      <c r="BR106" s="37" t="s">
        <v>269</v>
      </c>
      <c r="BS106" s="27">
        <v>1</v>
      </c>
      <c r="BT106" s="14">
        <v>0</v>
      </c>
      <c r="BU106" s="14" t="s">
        <v>50</v>
      </c>
      <c r="BV106" s="14" t="s">
        <v>50</v>
      </c>
      <c r="BW106" s="14" t="s">
        <v>50</v>
      </c>
      <c r="BX106" s="14" t="s">
        <v>49</v>
      </c>
      <c r="BY106" s="14" t="s">
        <v>51</v>
      </c>
      <c r="BZ106" s="15" t="s">
        <v>52</v>
      </c>
      <c r="CA106" s="15"/>
      <c r="CB106" s="15"/>
      <c r="CC106" s="15"/>
      <c r="CD106" s="15"/>
      <c r="CE106" s="15" t="s">
        <v>55</v>
      </c>
      <c r="CF106" s="15"/>
      <c r="CG106" s="15"/>
      <c r="CH106" s="15"/>
      <c r="CI106" s="15"/>
      <c r="CJ106" s="14">
        <v>0</v>
      </c>
      <c r="CK106" s="14">
        <v>0</v>
      </c>
      <c r="CL106" s="14">
        <v>1</v>
      </c>
      <c r="CM106" s="15" t="s">
        <v>56</v>
      </c>
      <c r="CN106" s="15"/>
      <c r="CO106" s="15"/>
      <c r="CP106" s="15"/>
      <c r="CQ106" s="15"/>
      <c r="CR106" s="14">
        <v>1</v>
      </c>
      <c r="CS106" s="14">
        <v>0</v>
      </c>
      <c r="CT106" s="14">
        <v>1</v>
      </c>
      <c r="CU106" s="14">
        <v>0</v>
      </c>
      <c r="CV106" s="14">
        <v>1</v>
      </c>
      <c r="CW106" s="14">
        <v>1</v>
      </c>
      <c r="CX106" s="20">
        <v>1</v>
      </c>
      <c r="CZ106" s="12"/>
      <c r="DA106" s="34" t="s">
        <v>339</v>
      </c>
      <c r="DB106" s="27">
        <v>1</v>
      </c>
      <c r="DC106" s="14">
        <v>1</v>
      </c>
      <c r="DD106" s="14" t="s">
        <v>50</v>
      </c>
      <c r="DE106" s="14" t="s">
        <v>50</v>
      </c>
      <c r="DF106" s="14" t="s">
        <v>50</v>
      </c>
      <c r="DG106" s="14" t="s">
        <v>49</v>
      </c>
      <c r="DH106" s="14" t="s">
        <v>51</v>
      </c>
      <c r="DI106" s="15" t="s">
        <v>52</v>
      </c>
      <c r="DJ106" s="15"/>
      <c r="DK106" s="15"/>
      <c r="DL106" s="15"/>
      <c r="DM106" s="15"/>
      <c r="DN106" s="15" t="s">
        <v>55</v>
      </c>
      <c r="DO106" s="15"/>
      <c r="DP106" s="15"/>
      <c r="DQ106" s="15"/>
      <c r="DR106" s="15"/>
      <c r="DS106" s="14">
        <v>0</v>
      </c>
      <c r="DT106" s="14">
        <v>0</v>
      </c>
      <c r="DU106" s="14">
        <v>1</v>
      </c>
      <c r="DV106" s="15" t="s">
        <v>56</v>
      </c>
      <c r="DW106" s="15"/>
      <c r="DX106" s="15"/>
      <c r="DY106" s="15"/>
      <c r="DZ106" s="15"/>
      <c r="EA106" s="14">
        <v>1</v>
      </c>
      <c r="EB106" s="14">
        <v>0</v>
      </c>
      <c r="EC106" s="14">
        <v>1</v>
      </c>
      <c r="ED106" s="14">
        <v>0</v>
      </c>
      <c r="EE106" s="14">
        <v>1</v>
      </c>
      <c r="EF106" s="14">
        <v>1</v>
      </c>
      <c r="EG106" s="20">
        <v>1</v>
      </c>
    </row>
    <row r="107" spans="1:137" ht="19.5" thickBot="1" x14ac:dyDescent="0.45">
      <c r="A107" s="25"/>
      <c r="B107" s="31"/>
      <c r="C107" s="28" t="s">
        <v>49</v>
      </c>
      <c r="D107" s="21" t="s">
        <v>49</v>
      </c>
      <c r="E107" s="21" t="s">
        <v>50</v>
      </c>
      <c r="F107" s="21" t="s">
        <v>50</v>
      </c>
      <c r="G107" s="21" t="s">
        <v>50</v>
      </c>
      <c r="H107" s="21" t="s">
        <v>50</v>
      </c>
      <c r="I107" s="21" t="s">
        <v>51</v>
      </c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>
        <v>0</v>
      </c>
      <c r="U107" s="21">
        <v>0</v>
      </c>
      <c r="V107" s="21">
        <v>1</v>
      </c>
      <c r="W107" s="21"/>
      <c r="X107" s="21"/>
      <c r="Y107" s="21"/>
      <c r="Z107" s="21"/>
      <c r="AA107" s="21"/>
      <c r="AB107" s="21">
        <v>1</v>
      </c>
      <c r="AC107" s="21">
        <v>0</v>
      </c>
      <c r="AD107" s="21">
        <v>1</v>
      </c>
      <c r="AE107" s="21">
        <v>0</v>
      </c>
      <c r="AF107" s="21">
        <v>1</v>
      </c>
      <c r="AG107" s="21">
        <v>1</v>
      </c>
      <c r="AH107" s="22">
        <v>1</v>
      </c>
      <c r="AJ107" s="35"/>
      <c r="AK107" s="28" t="s">
        <v>49</v>
      </c>
      <c r="AL107" s="21">
        <v>1</v>
      </c>
      <c r="AM107" s="21" t="s">
        <v>50</v>
      </c>
      <c r="AN107" s="21" t="s">
        <v>50</v>
      </c>
      <c r="AO107" s="21" t="s">
        <v>50</v>
      </c>
      <c r="AP107" s="21" t="s">
        <v>50</v>
      </c>
      <c r="AQ107" s="21" t="s">
        <v>51</v>
      </c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>
        <v>0</v>
      </c>
      <c r="BC107" s="21">
        <v>0</v>
      </c>
      <c r="BD107" s="21">
        <v>1</v>
      </c>
      <c r="BE107" s="21"/>
      <c r="BF107" s="21"/>
      <c r="BG107" s="21"/>
      <c r="BH107" s="21"/>
      <c r="BI107" s="21"/>
      <c r="BJ107" s="21">
        <v>1</v>
      </c>
      <c r="BK107" s="21">
        <v>0</v>
      </c>
      <c r="BL107" s="21">
        <v>1</v>
      </c>
      <c r="BM107" s="21">
        <v>0</v>
      </c>
      <c r="BN107" s="21">
        <v>1</v>
      </c>
      <c r="BO107" s="21">
        <v>1</v>
      </c>
      <c r="BP107" s="22">
        <v>1</v>
      </c>
      <c r="BR107" s="38" t="s">
        <v>270</v>
      </c>
      <c r="BS107" s="28">
        <v>1</v>
      </c>
      <c r="BT107" s="21">
        <v>0</v>
      </c>
      <c r="BU107" s="21" t="s">
        <v>50</v>
      </c>
      <c r="BV107" s="21" t="s">
        <v>50</v>
      </c>
      <c r="BW107" s="21" t="s">
        <v>50</v>
      </c>
      <c r="BX107" s="21" t="s">
        <v>50</v>
      </c>
      <c r="BY107" s="21" t="s">
        <v>51</v>
      </c>
      <c r="BZ107" s="23" t="s">
        <v>52</v>
      </c>
      <c r="CA107" s="23"/>
      <c r="CB107" s="23"/>
      <c r="CC107" s="23"/>
      <c r="CD107" s="23"/>
      <c r="CE107" s="23" t="s">
        <v>55</v>
      </c>
      <c r="CF107" s="23"/>
      <c r="CG107" s="23"/>
      <c r="CH107" s="23"/>
      <c r="CI107" s="23"/>
      <c r="CJ107" s="21">
        <v>0</v>
      </c>
      <c r="CK107" s="21">
        <v>0</v>
      </c>
      <c r="CL107" s="21">
        <v>1</v>
      </c>
      <c r="CM107" s="23" t="s">
        <v>56</v>
      </c>
      <c r="CN107" s="23"/>
      <c r="CO107" s="23"/>
      <c r="CP107" s="23"/>
      <c r="CQ107" s="23"/>
      <c r="CR107" s="21">
        <v>1</v>
      </c>
      <c r="CS107" s="21">
        <v>0</v>
      </c>
      <c r="CT107" s="21">
        <v>1</v>
      </c>
      <c r="CU107" s="21">
        <v>0</v>
      </c>
      <c r="CV107" s="21">
        <v>1</v>
      </c>
      <c r="CW107" s="21">
        <v>1</v>
      </c>
      <c r="CX107" s="22">
        <v>1</v>
      </c>
      <c r="CZ107" s="12"/>
      <c r="DA107" s="35" t="s">
        <v>340</v>
      </c>
      <c r="DB107" s="28">
        <v>1</v>
      </c>
      <c r="DC107" s="21">
        <v>1</v>
      </c>
      <c r="DD107" s="21" t="s">
        <v>50</v>
      </c>
      <c r="DE107" s="21" t="s">
        <v>50</v>
      </c>
      <c r="DF107" s="21" t="s">
        <v>50</v>
      </c>
      <c r="DG107" s="21" t="s">
        <v>50</v>
      </c>
      <c r="DH107" s="21" t="s">
        <v>51</v>
      </c>
      <c r="DI107" s="23" t="s">
        <v>52</v>
      </c>
      <c r="DJ107" s="23"/>
      <c r="DK107" s="23"/>
      <c r="DL107" s="23"/>
      <c r="DM107" s="23"/>
      <c r="DN107" s="23" t="s">
        <v>55</v>
      </c>
      <c r="DO107" s="23"/>
      <c r="DP107" s="23"/>
      <c r="DQ107" s="23"/>
      <c r="DR107" s="23"/>
      <c r="DS107" s="21">
        <v>0</v>
      </c>
      <c r="DT107" s="21">
        <v>0</v>
      </c>
      <c r="DU107" s="21">
        <v>1</v>
      </c>
      <c r="DV107" s="23" t="s">
        <v>56</v>
      </c>
      <c r="DW107" s="23"/>
      <c r="DX107" s="23"/>
      <c r="DY107" s="23"/>
      <c r="DZ107" s="23"/>
      <c r="EA107" s="21">
        <v>1</v>
      </c>
      <c r="EB107" s="21">
        <v>0</v>
      </c>
      <c r="EC107" s="21">
        <v>1</v>
      </c>
      <c r="ED107" s="21">
        <v>0</v>
      </c>
      <c r="EE107" s="21">
        <v>1</v>
      </c>
      <c r="EF107" s="21">
        <v>1</v>
      </c>
      <c r="EG107" s="22">
        <v>1</v>
      </c>
    </row>
    <row r="108" spans="1:137" ht="19.5" thickBot="1" x14ac:dyDescent="0.45">
      <c r="BR108" s="36"/>
    </row>
    <row r="109" spans="1:137" x14ac:dyDescent="0.4">
      <c r="A109" s="25" t="s">
        <v>96</v>
      </c>
      <c r="B109" s="29" t="s">
        <v>126</v>
      </c>
      <c r="C109" s="26" t="s">
        <v>49</v>
      </c>
      <c r="D109" s="17" t="s">
        <v>49</v>
      </c>
      <c r="E109" s="17" t="s">
        <v>49</v>
      </c>
      <c r="F109" s="17" t="s">
        <v>49</v>
      </c>
      <c r="G109" s="17" t="s">
        <v>49</v>
      </c>
      <c r="H109" s="17" t="s">
        <v>49</v>
      </c>
      <c r="I109" s="17" t="s">
        <v>51</v>
      </c>
      <c r="J109" s="18" t="s">
        <v>52</v>
      </c>
      <c r="K109" s="18"/>
      <c r="L109" s="18"/>
      <c r="M109" s="18"/>
      <c r="N109" s="18"/>
      <c r="O109" s="18" t="s">
        <v>60</v>
      </c>
      <c r="P109" s="18"/>
      <c r="Q109" s="18"/>
      <c r="R109" s="18"/>
      <c r="S109" s="18"/>
      <c r="T109" s="17">
        <v>1</v>
      </c>
      <c r="U109" s="17">
        <v>0</v>
      </c>
      <c r="V109" s="17">
        <v>1</v>
      </c>
      <c r="W109" s="18" t="s">
        <v>56</v>
      </c>
      <c r="X109" s="18"/>
      <c r="Y109" s="18"/>
      <c r="Z109" s="18"/>
      <c r="AA109" s="18"/>
      <c r="AB109" s="17">
        <v>1</v>
      </c>
      <c r="AC109" s="17">
        <v>0</v>
      </c>
      <c r="AD109" s="17">
        <v>1</v>
      </c>
      <c r="AE109" s="17">
        <v>0</v>
      </c>
      <c r="AF109" s="17">
        <v>1</v>
      </c>
      <c r="AG109" s="17">
        <v>1</v>
      </c>
      <c r="AH109" s="19">
        <v>1</v>
      </c>
      <c r="AJ109" s="32" t="s">
        <v>187</v>
      </c>
      <c r="AK109" s="26" t="s">
        <v>49</v>
      </c>
      <c r="AL109" s="17">
        <v>1</v>
      </c>
      <c r="AM109" s="17" t="s">
        <v>49</v>
      </c>
      <c r="AN109" s="17" t="s">
        <v>49</v>
      </c>
      <c r="AO109" s="17" t="s">
        <v>49</v>
      </c>
      <c r="AP109" s="17" t="s">
        <v>49</v>
      </c>
      <c r="AQ109" s="17" t="s">
        <v>51</v>
      </c>
      <c r="AR109" s="18" t="s">
        <v>52</v>
      </c>
      <c r="AS109" s="18"/>
      <c r="AT109" s="18"/>
      <c r="AU109" s="18"/>
      <c r="AV109" s="18"/>
      <c r="AW109" s="18" t="s">
        <v>60</v>
      </c>
      <c r="AX109" s="18"/>
      <c r="AY109" s="18"/>
      <c r="AZ109" s="18"/>
      <c r="BA109" s="18"/>
      <c r="BB109" s="17">
        <v>1</v>
      </c>
      <c r="BC109" s="17">
        <v>0</v>
      </c>
      <c r="BD109" s="17">
        <v>1</v>
      </c>
      <c r="BE109" s="18" t="s">
        <v>56</v>
      </c>
      <c r="BF109" s="18"/>
      <c r="BG109" s="18"/>
      <c r="BH109" s="18"/>
      <c r="BI109" s="18"/>
      <c r="BJ109" s="17">
        <v>1</v>
      </c>
      <c r="BK109" s="17">
        <v>0</v>
      </c>
      <c r="BL109" s="17">
        <v>1</v>
      </c>
      <c r="BM109" s="17">
        <v>0</v>
      </c>
      <c r="BN109" s="17">
        <v>1</v>
      </c>
      <c r="BO109" s="17">
        <v>1</v>
      </c>
      <c r="BP109" s="19">
        <v>1</v>
      </c>
      <c r="BR109" s="32" t="s">
        <v>271</v>
      </c>
      <c r="BS109" s="26">
        <v>1</v>
      </c>
      <c r="BT109" s="17">
        <v>0</v>
      </c>
      <c r="BU109" s="17" t="s">
        <v>49</v>
      </c>
      <c r="BV109" s="17" t="s">
        <v>49</v>
      </c>
      <c r="BW109" s="17" t="s">
        <v>49</v>
      </c>
      <c r="BX109" s="17" t="s">
        <v>49</v>
      </c>
      <c r="BY109" s="17" t="s">
        <v>51</v>
      </c>
      <c r="BZ109" s="18" t="s">
        <v>52</v>
      </c>
      <c r="CA109" s="18"/>
      <c r="CB109" s="18"/>
      <c r="CC109" s="18"/>
      <c r="CD109" s="18"/>
      <c r="CE109" s="18" t="s">
        <v>60</v>
      </c>
      <c r="CF109" s="18"/>
      <c r="CG109" s="18"/>
      <c r="CH109" s="18"/>
      <c r="CI109" s="18"/>
      <c r="CJ109" s="17">
        <v>1</v>
      </c>
      <c r="CK109" s="17">
        <v>0</v>
      </c>
      <c r="CL109" s="17">
        <v>1</v>
      </c>
      <c r="CM109" s="18" t="s">
        <v>56</v>
      </c>
      <c r="CN109" s="18"/>
      <c r="CO109" s="18"/>
      <c r="CP109" s="18"/>
      <c r="CQ109" s="18"/>
      <c r="CR109" s="17">
        <v>1</v>
      </c>
      <c r="CS109" s="17">
        <v>0</v>
      </c>
      <c r="CT109" s="17">
        <v>1</v>
      </c>
      <c r="CU109" s="17">
        <v>0</v>
      </c>
      <c r="CV109" s="17">
        <v>1</v>
      </c>
      <c r="CW109" s="17">
        <v>1</v>
      </c>
      <c r="CX109" s="19">
        <v>1</v>
      </c>
      <c r="CZ109" s="12"/>
      <c r="DA109" s="32" t="s">
        <v>341</v>
      </c>
      <c r="DB109" s="26">
        <v>1</v>
      </c>
      <c r="DC109" s="17">
        <v>1</v>
      </c>
      <c r="DD109" s="17" t="s">
        <v>49</v>
      </c>
      <c r="DE109" s="17" t="s">
        <v>49</v>
      </c>
      <c r="DF109" s="17" t="s">
        <v>49</v>
      </c>
      <c r="DG109" s="17" t="s">
        <v>49</v>
      </c>
      <c r="DH109" s="17" t="s">
        <v>51</v>
      </c>
      <c r="DI109" s="18" t="s">
        <v>52</v>
      </c>
      <c r="DJ109" s="18"/>
      <c r="DK109" s="18"/>
      <c r="DL109" s="18"/>
      <c r="DM109" s="18"/>
      <c r="DN109" s="18" t="s">
        <v>60</v>
      </c>
      <c r="DO109" s="18"/>
      <c r="DP109" s="18"/>
      <c r="DQ109" s="18"/>
      <c r="DR109" s="18"/>
      <c r="DS109" s="17">
        <v>1</v>
      </c>
      <c r="DT109" s="17">
        <v>0</v>
      </c>
      <c r="DU109" s="17">
        <v>1</v>
      </c>
      <c r="DV109" s="18" t="s">
        <v>56</v>
      </c>
      <c r="DW109" s="18"/>
      <c r="DX109" s="18"/>
      <c r="DY109" s="18"/>
      <c r="DZ109" s="18"/>
      <c r="EA109" s="17">
        <v>1</v>
      </c>
      <c r="EB109" s="17">
        <v>0</v>
      </c>
      <c r="EC109" s="17">
        <v>1</v>
      </c>
      <c r="ED109" s="17">
        <v>0</v>
      </c>
      <c r="EE109" s="17">
        <v>1</v>
      </c>
      <c r="EF109" s="17">
        <v>1</v>
      </c>
      <c r="EG109" s="19">
        <v>1</v>
      </c>
    </row>
    <row r="110" spans="1:137" x14ac:dyDescent="0.4">
      <c r="A110" s="25"/>
      <c r="B110" s="30" t="s">
        <v>127</v>
      </c>
      <c r="C110" s="27" t="s">
        <v>49</v>
      </c>
      <c r="D110" s="14" t="s">
        <v>49</v>
      </c>
      <c r="E110" s="14" t="s">
        <v>49</v>
      </c>
      <c r="F110" s="14" t="s">
        <v>49</v>
      </c>
      <c r="G110" s="14" t="s">
        <v>49</v>
      </c>
      <c r="H110" s="14" t="s">
        <v>50</v>
      </c>
      <c r="I110" s="14" t="s">
        <v>51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>
        <v>1</v>
      </c>
      <c r="AC110" s="14">
        <v>0</v>
      </c>
      <c r="AD110" s="14">
        <v>1</v>
      </c>
      <c r="AE110" s="14">
        <v>0</v>
      </c>
      <c r="AF110" s="14">
        <v>1</v>
      </c>
      <c r="AG110" s="14">
        <v>1</v>
      </c>
      <c r="AH110" s="20">
        <v>1</v>
      </c>
      <c r="AJ110" s="33"/>
      <c r="AK110" s="27" t="s">
        <v>49</v>
      </c>
      <c r="AL110" s="14">
        <v>1</v>
      </c>
      <c r="AM110" s="14" t="s">
        <v>49</v>
      </c>
      <c r="AN110" s="14" t="s">
        <v>49</v>
      </c>
      <c r="AO110" s="14" t="s">
        <v>49</v>
      </c>
      <c r="AP110" s="14" t="s">
        <v>50</v>
      </c>
      <c r="AQ110" s="14" t="s">
        <v>51</v>
      </c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>
        <v>1</v>
      </c>
      <c r="BC110" s="14">
        <v>0</v>
      </c>
      <c r="BD110" s="14">
        <v>1</v>
      </c>
      <c r="BE110" s="14"/>
      <c r="BF110" s="14"/>
      <c r="BG110" s="14"/>
      <c r="BH110" s="14"/>
      <c r="BI110" s="14"/>
      <c r="BJ110" s="14">
        <v>1</v>
      </c>
      <c r="BK110" s="14">
        <v>0</v>
      </c>
      <c r="BL110" s="14">
        <v>1</v>
      </c>
      <c r="BM110" s="14">
        <v>0</v>
      </c>
      <c r="BN110" s="14">
        <v>1</v>
      </c>
      <c r="BO110" s="14">
        <v>1</v>
      </c>
      <c r="BP110" s="20">
        <v>1</v>
      </c>
      <c r="BR110" s="34" t="s">
        <v>272</v>
      </c>
      <c r="BS110" s="27">
        <v>1</v>
      </c>
      <c r="BT110" s="14">
        <v>0</v>
      </c>
      <c r="BU110" s="14" t="s">
        <v>49</v>
      </c>
      <c r="BV110" s="14" t="s">
        <v>49</v>
      </c>
      <c r="BW110" s="14" t="s">
        <v>49</v>
      </c>
      <c r="BX110" s="14" t="s">
        <v>50</v>
      </c>
      <c r="BY110" s="14" t="s">
        <v>51</v>
      </c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>
        <v>1</v>
      </c>
      <c r="CS110" s="14">
        <v>0</v>
      </c>
      <c r="CT110" s="14">
        <v>1</v>
      </c>
      <c r="CU110" s="14">
        <v>0</v>
      </c>
      <c r="CV110" s="14">
        <v>1</v>
      </c>
      <c r="CW110" s="14">
        <v>1</v>
      </c>
      <c r="CX110" s="20">
        <v>1</v>
      </c>
      <c r="CZ110" s="13"/>
      <c r="DA110" s="34" t="s">
        <v>342</v>
      </c>
      <c r="DB110" s="27">
        <v>1</v>
      </c>
      <c r="DC110" s="14">
        <v>1</v>
      </c>
      <c r="DD110" s="14" t="s">
        <v>49</v>
      </c>
      <c r="DE110" s="14" t="s">
        <v>49</v>
      </c>
      <c r="DF110" s="14" t="s">
        <v>49</v>
      </c>
      <c r="DG110" s="14" t="s">
        <v>50</v>
      </c>
      <c r="DH110" s="14" t="s">
        <v>51</v>
      </c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>
        <v>1</v>
      </c>
      <c r="EB110" s="14">
        <v>0</v>
      </c>
      <c r="EC110" s="14">
        <v>1</v>
      </c>
      <c r="ED110" s="14">
        <v>0</v>
      </c>
      <c r="EE110" s="14">
        <v>1</v>
      </c>
      <c r="EF110" s="14">
        <v>1</v>
      </c>
      <c r="EG110" s="20">
        <v>1</v>
      </c>
    </row>
    <row r="111" spans="1:137" x14ac:dyDescent="0.4">
      <c r="A111" s="25"/>
      <c r="B111" s="30" t="s">
        <v>128</v>
      </c>
      <c r="C111" s="27" t="s">
        <v>49</v>
      </c>
      <c r="D111" s="14" t="s">
        <v>49</v>
      </c>
      <c r="E111" s="14" t="s">
        <v>49</v>
      </c>
      <c r="F111" s="14" t="s">
        <v>49</v>
      </c>
      <c r="G111" s="14" t="s">
        <v>50</v>
      </c>
      <c r="H111" s="14" t="s">
        <v>49</v>
      </c>
      <c r="I111" s="14" t="s">
        <v>51</v>
      </c>
      <c r="J111" s="15" t="s">
        <v>52</v>
      </c>
      <c r="K111" s="15"/>
      <c r="L111" s="15"/>
      <c r="M111" s="15"/>
      <c r="N111" s="15"/>
      <c r="O111" s="15" t="s">
        <v>60</v>
      </c>
      <c r="P111" s="15"/>
      <c r="Q111" s="15"/>
      <c r="R111" s="15"/>
      <c r="S111" s="15"/>
      <c r="T111" s="14">
        <v>1</v>
      </c>
      <c r="U111" s="14">
        <v>0</v>
      </c>
      <c r="V111" s="14">
        <v>1</v>
      </c>
      <c r="W111" s="15" t="s">
        <v>56</v>
      </c>
      <c r="X111" s="15"/>
      <c r="Y111" s="15"/>
      <c r="Z111" s="15"/>
      <c r="AA111" s="15"/>
      <c r="AB111" s="14">
        <v>1</v>
      </c>
      <c r="AC111" s="14">
        <v>0</v>
      </c>
      <c r="AD111" s="14">
        <v>1</v>
      </c>
      <c r="AE111" s="14">
        <v>0</v>
      </c>
      <c r="AF111" s="14">
        <v>1</v>
      </c>
      <c r="AG111" s="14">
        <v>1</v>
      </c>
      <c r="AH111" s="20">
        <v>1</v>
      </c>
      <c r="AJ111" s="33"/>
      <c r="AK111" s="27" t="s">
        <v>49</v>
      </c>
      <c r="AL111" s="14">
        <v>1</v>
      </c>
      <c r="AM111" s="14" t="s">
        <v>49</v>
      </c>
      <c r="AN111" s="14" t="s">
        <v>49</v>
      </c>
      <c r="AO111" s="14" t="s">
        <v>50</v>
      </c>
      <c r="AP111" s="14" t="s">
        <v>49</v>
      </c>
      <c r="AQ111" s="14" t="s">
        <v>51</v>
      </c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4">
        <v>1</v>
      </c>
      <c r="BC111" s="14">
        <v>0</v>
      </c>
      <c r="BD111" s="14">
        <v>1</v>
      </c>
      <c r="BE111" s="16"/>
      <c r="BF111" s="16"/>
      <c r="BG111" s="16"/>
      <c r="BH111" s="16"/>
      <c r="BI111" s="16"/>
      <c r="BJ111" s="14">
        <v>1</v>
      </c>
      <c r="BK111" s="14">
        <v>0</v>
      </c>
      <c r="BL111" s="14">
        <v>1</v>
      </c>
      <c r="BM111" s="14">
        <v>0</v>
      </c>
      <c r="BN111" s="14">
        <v>1</v>
      </c>
      <c r="BO111" s="14">
        <v>1</v>
      </c>
      <c r="BP111" s="20">
        <v>1</v>
      </c>
      <c r="BR111" s="34"/>
      <c r="BS111" s="27">
        <v>1</v>
      </c>
      <c r="BT111" s="14">
        <v>0</v>
      </c>
      <c r="BU111" s="14" t="s">
        <v>49</v>
      </c>
      <c r="BV111" s="14" t="s">
        <v>49</v>
      </c>
      <c r="BW111" s="14" t="s">
        <v>50</v>
      </c>
      <c r="BX111" s="14" t="s">
        <v>49</v>
      </c>
      <c r="BY111" s="14" t="s">
        <v>51</v>
      </c>
      <c r="BZ111" s="15" t="s">
        <v>52</v>
      </c>
      <c r="CA111" s="15"/>
      <c r="CB111" s="15"/>
      <c r="CC111" s="15"/>
      <c r="CD111" s="15"/>
      <c r="CE111" s="15" t="s">
        <v>60</v>
      </c>
      <c r="CF111" s="15"/>
      <c r="CG111" s="15"/>
      <c r="CH111" s="15"/>
      <c r="CI111" s="15"/>
      <c r="CJ111" s="14">
        <v>1</v>
      </c>
      <c r="CK111" s="14">
        <v>0</v>
      </c>
      <c r="CL111" s="14">
        <v>1</v>
      </c>
      <c r="CM111" s="15" t="s">
        <v>56</v>
      </c>
      <c r="CN111" s="15"/>
      <c r="CO111" s="15"/>
      <c r="CP111" s="15"/>
      <c r="CQ111" s="15"/>
      <c r="CR111" s="14">
        <v>1</v>
      </c>
      <c r="CS111" s="14">
        <v>0</v>
      </c>
      <c r="CT111" s="14">
        <v>1</v>
      </c>
      <c r="CU111" s="14">
        <v>0</v>
      </c>
      <c r="CV111" s="14">
        <v>1</v>
      </c>
      <c r="CW111" s="14">
        <v>1</v>
      </c>
      <c r="CX111" s="20">
        <v>1</v>
      </c>
      <c r="CZ111" s="12"/>
      <c r="DA111" s="34" t="s">
        <v>343</v>
      </c>
      <c r="DB111" s="27">
        <v>1</v>
      </c>
      <c r="DC111" s="14">
        <v>1</v>
      </c>
      <c r="DD111" s="14" t="s">
        <v>49</v>
      </c>
      <c r="DE111" s="14" t="s">
        <v>49</v>
      </c>
      <c r="DF111" s="14" t="s">
        <v>50</v>
      </c>
      <c r="DG111" s="14" t="s">
        <v>49</v>
      </c>
      <c r="DH111" s="14" t="s">
        <v>51</v>
      </c>
      <c r="DI111" s="15" t="s">
        <v>52</v>
      </c>
      <c r="DJ111" s="15"/>
      <c r="DK111" s="15"/>
      <c r="DL111" s="15"/>
      <c r="DM111" s="15"/>
      <c r="DN111" s="15" t="s">
        <v>60</v>
      </c>
      <c r="DO111" s="15"/>
      <c r="DP111" s="15"/>
      <c r="DQ111" s="15"/>
      <c r="DR111" s="15"/>
      <c r="DS111" s="14">
        <v>1</v>
      </c>
      <c r="DT111" s="14">
        <v>0</v>
      </c>
      <c r="DU111" s="14">
        <v>1</v>
      </c>
      <c r="DV111" s="15" t="s">
        <v>56</v>
      </c>
      <c r="DW111" s="15"/>
      <c r="DX111" s="15"/>
      <c r="DY111" s="15"/>
      <c r="DZ111" s="15"/>
      <c r="EA111" s="14">
        <v>1</v>
      </c>
      <c r="EB111" s="14">
        <v>0</v>
      </c>
      <c r="EC111" s="14">
        <v>1</v>
      </c>
      <c r="ED111" s="14">
        <v>0</v>
      </c>
      <c r="EE111" s="14">
        <v>1</v>
      </c>
      <c r="EF111" s="14">
        <v>1</v>
      </c>
      <c r="EG111" s="20">
        <v>1</v>
      </c>
    </row>
    <row r="112" spans="1:137" x14ac:dyDescent="0.4">
      <c r="A112" s="25"/>
      <c r="B112" s="30" t="s">
        <v>129</v>
      </c>
      <c r="C112" s="27" t="s">
        <v>49</v>
      </c>
      <c r="D112" s="14" t="s">
        <v>49</v>
      </c>
      <c r="E112" s="14" t="s">
        <v>49</v>
      </c>
      <c r="F112" s="14" t="s">
        <v>49</v>
      </c>
      <c r="G112" s="14" t="s">
        <v>50</v>
      </c>
      <c r="H112" s="14" t="s">
        <v>50</v>
      </c>
      <c r="I112" s="14" t="s">
        <v>51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>
        <v>1</v>
      </c>
      <c r="AC112" s="14">
        <v>0</v>
      </c>
      <c r="AD112" s="14">
        <v>1</v>
      </c>
      <c r="AE112" s="14">
        <v>0</v>
      </c>
      <c r="AF112" s="14">
        <v>1</v>
      </c>
      <c r="AG112" s="14">
        <v>1</v>
      </c>
      <c r="AH112" s="20">
        <v>1</v>
      </c>
      <c r="AJ112" s="33"/>
      <c r="AK112" s="27" t="s">
        <v>49</v>
      </c>
      <c r="AL112" s="14">
        <v>1</v>
      </c>
      <c r="AM112" s="14" t="s">
        <v>49</v>
      </c>
      <c r="AN112" s="14" t="s">
        <v>49</v>
      </c>
      <c r="AO112" s="14" t="s">
        <v>50</v>
      </c>
      <c r="AP112" s="14" t="s">
        <v>50</v>
      </c>
      <c r="AQ112" s="14" t="s">
        <v>51</v>
      </c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>
        <v>1</v>
      </c>
      <c r="BC112" s="14">
        <v>0</v>
      </c>
      <c r="BD112" s="14">
        <v>1</v>
      </c>
      <c r="BE112" s="14"/>
      <c r="BF112" s="14"/>
      <c r="BG112" s="14"/>
      <c r="BH112" s="14"/>
      <c r="BI112" s="14"/>
      <c r="BJ112" s="14">
        <v>1</v>
      </c>
      <c r="BK112" s="14">
        <v>0</v>
      </c>
      <c r="BL112" s="14">
        <v>1</v>
      </c>
      <c r="BM112" s="14">
        <v>0</v>
      </c>
      <c r="BN112" s="14">
        <v>1</v>
      </c>
      <c r="BO112" s="14">
        <v>1</v>
      </c>
      <c r="BP112" s="20">
        <v>1</v>
      </c>
      <c r="BR112" s="34"/>
      <c r="BS112" s="27">
        <v>1</v>
      </c>
      <c r="BT112" s="14">
        <v>0</v>
      </c>
      <c r="BU112" s="14" t="s">
        <v>49</v>
      </c>
      <c r="BV112" s="14" t="s">
        <v>49</v>
      </c>
      <c r="BW112" s="14" t="s">
        <v>50</v>
      </c>
      <c r="BX112" s="14" t="s">
        <v>50</v>
      </c>
      <c r="BY112" s="14" t="s">
        <v>51</v>
      </c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>
        <v>1</v>
      </c>
      <c r="CS112" s="14">
        <v>0</v>
      </c>
      <c r="CT112" s="14">
        <v>1</v>
      </c>
      <c r="CU112" s="14">
        <v>0</v>
      </c>
      <c r="CV112" s="14">
        <v>1</v>
      </c>
      <c r="CW112" s="14">
        <v>1</v>
      </c>
      <c r="CX112" s="20">
        <v>1</v>
      </c>
      <c r="CZ112" s="13"/>
      <c r="DA112" s="34" t="s">
        <v>344</v>
      </c>
      <c r="DB112" s="27">
        <v>1</v>
      </c>
      <c r="DC112" s="14">
        <v>1</v>
      </c>
      <c r="DD112" s="14" t="s">
        <v>49</v>
      </c>
      <c r="DE112" s="14" t="s">
        <v>49</v>
      </c>
      <c r="DF112" s="14" t="s">
        <v>50</v>
      </c>
      <c r="DG112" s="14" t="s">
        <v>50</v>
      </c>
      <c r="DH112" s="14" t="s">
        <v>51</v>
      </c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>
        <v>1</v>
      </c>
      <c r="EB112" s="14">
        <v>0</v>
      </c>
      <c r="EC112" s="14">
        <v>1</v>
      </c>
      <c r="ED112" s="14">
        <v>0</v>
      </c>
      <c r="EE112" s="14">
        <v>1</v>
      </c>
      <c r="EF112" s="14">
        <v>1</v>
      </c>
      <c r="EG112" s="20">
        <v>1</v>
      </c>
    </row>
    <row r="113" spans="1:137" x14ac:dyDescent="0.4">
      <c r="A113" s="25"/>
      <c r="B113" s="30" t="s">
        <v>130</v>
      </c>
      <c r="C113" s="27" t="s">
        <v>49</v>
      </c>
      <c r="D113" s="14" t="s">
        <v>49</v>
      </c>
      <c r="E113" s="14" t="s">
        <v>49</v>
      </c>
      <c r="F113" s="14" t="s">
        <v>50</v>
      </c>
      <c r="G113" s="14" t="s">
        <v>49</v>
      </c>
      <c r="H113" s="14" t="s">
        <v>49</v>
      </c>
      <c r="I113" s="14" t="s">
        <v>51</v>
      </c>
      <c r="J113" s="15" t="s">
        <v>52</v>
      </c>
      <c r="K113" s="15"/>
      <c r="L113" s="15"/>
      <c r="M113" s="15"/>
      <c r="N113" s="15"/>
      <c r="O113" s="15" t="s">
        <v>60</v>
      </c>
      <c r="P113" s="15"/>
      <c r="Q113" s="15"/>
      <c r="R113" s="15"/>
      <c r="S113" s="15"/>
      <c r="T113" s="14">
        <v>1</v>
      </c>
      <c r="U113" s="14">
        <v>0</v>
      </c>
      <c r="V113" s="14">
        <v>1</v>
      </c>
      <c r="W113" s="15" t="s">
        <v>56</v>
      </c>
      <c r="X113" s="15"/>
      <c r="Y113" s="15"/>
      <c r="Z113" s="15"/>
      <c r="AA113" s="15"/>
      <c r="AB113" s="14">
        <v>1</v>
      </c>
      <c r="AC113" s="14">
        <v>0</v>
      </c>
      <c r="AD113" s="14">
        <v>1</v>
      </c>
      <c r="AE113" s="14">
        <v>0</v>
      </c>
      <c r="AF113" s="14">
        <v>1</v>
      </c>
      <c r="AG113" s="14">
        <v>1</v>
      </c>
      <c r="AH113" s="20">
        <v>1</v>
      </c>
      <c r="AJ113" s="33"/>
      <c r="AK113" s="27" t="s">
        <v>49</v>
      </c>
      <c r="AL113" s="14">
        <v>1</v>
      </c>
      <c r="AM113" s="14" t="s">
        <v>49</v>
      </c>
      <c r="AN113" s="14" t="s">
        <v>50</v>
      </c>
      <c r="AO113" s="14" t="s">
        <v>49</v>
      </c>
      <c r="AP113" s="14" t="s">
        <v>49</v>
      </c>
      <c r="AQ113" s="14" t="s">
        <v>51</v>
      </c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4">
        <v>1</v>
      </c>
      <c r="BC113" s="14">
        <v>0</v>
      </c>
      <c r="BD113" s="14">
        <v>1</v>
      </c>
      <c r="BE113" s="16"/>
      <c r="BF113" s="16"/>
      <c r="BG113" s="16"/>
      <c r="BH113" s="16"/>
      <c r="BI113" s="16"/>
      <c r="BJ113" s="14">
        <v>1</v>
      </c>
      <c r="BK113" s="14">
        <v>0</v>
      </c>
      <c r="BL113" s="14">
        <v>1</v>
      </c>
      <c r="BM113" s="14">
        <v>0</v>
      </c>
      <c r="BN113" s="14">
        <v>1</v>
      </c>
      <c r="BO113" s="14">
        <v>1</v>
      </c>
      <c r="BP113" s="20">
        <v>1</v>
      </c>
      <c r="BR113" s="34" t="s">
        <v>273</v>
      </c>
      <c r="BS113" s="27">
        <v>1</v>
      </c>
      <c r="BT113" s="14">
        <v>0</v>
      </c>
      <c r="BU113" s="14" t="s">
        <v>49</v>
      </c>
      <c r="BV113" s="14" t="s">
        <v>50</v>
      </c>
      <c r="BW113" s="14" t="s">
        <v>49</v>
      </c>
      <c r="BX113" s="14" t="s">
        <v>49</v>
      </c>
      <c r="BY113" s="14" t="s">
        <v>51</v>
      </c>
      <c r="BZ113" s="15" t="s">
        <v>52</v>
      </c>
      <c r="CA113" s="15"/>
      <c r="CB113" s="15"/>
      <c r="CC113" s="15"/>
      <c r="CD113" s="15"/>
      <c r="CE113" s="15" t="s">
        <v>60</v>
      </c>
      <c r="CF113" s="15"/>
      <c r="CG113" s="15"/>
      <c r="CH113" s="15"/>
      <c r="CI113" s="15"/>
      <c r="CJ113" s="14">
        <v>1</v>
      </c>
      <c r="CK113" s="14">
        <v>0</v>
      </c>
      <c r="CL113" s="14">
        <v>1</v>
      </c>
      <c r="CM113" s="15" t="s">
        <v>56</v>
      </c>
      <c r="CN113" s="15"/>
      <c r="CO113" s="15"/>
      <c r="CP113" s="15"/>
      <c r="CQ113" s="15"/>
      <c r="CR113" s="14">
        <v>1</v>
      </c>
      <c r="CS113" s="14">
        <v>0</v>
      </c>
      <c r="CT113" s="14">
        <v>1</v>
      </c>
      <c r="CU113" s="14">
        <v>0</v>
      </c>
      <c r="CV113" s="14">
        <v>1</v>
      </c>
      <c r="CW113" s="14">
        <v>1</v>
      </c>
      <c r="CX113" s="20">
        <v>1</v>
      </c>
      <c r="CZ113" s="12"/>
      <c r="DA113" s="34" t="s">
        <v>345</v>
      </c>
      <c r="DB113" s="27">
        <v>1</v>
      </c>
      <c r="DC113" s="14">
        <v>1</v>
      </c>
      <c r="DD113" s="14" t="s">
        <v>49</v>
      </c>
      <c r="DE113" s="14" t="s">
        <v>50</v>
      </c>
      <c r="DF113" s="14" t="s">
        <v>49</v>
      </c>
      <c r="DG113" s="14" t="s">
        <v>49</v>
      </c>
      <c r="DH113" s="14" t="s">
        <v>51</v>
      </c>
      <c r="DI113" s="15" t="s">
        <v>52</v>
      </c>
      <c r="DJ113" s="15"/>
      <c r="DK113" s="15"/>
      <c r="DL113" s="15"/>
      <c r="DM113" s="15"/>
      <c r="DN113" s="15" t="s">
        <v>60</v>
      </c>
      <c r="DO113" s="15"/>
      <c r="DP113" s="15"/>
      <c r="DQ113" s="15"/>
      <c r="DR113" s="15"/>
      <c r="DS113" s="14">
        <v>1</v>
      </c>
      <c r="DT113" s="14">
        <v>0</v>
      </c>
      <c r="DU113" s="14">
        <v>1</v>
      </c>
      <c r="DV113" s="15" t="s">
        <v>56</v>
      </c>
      <c r="DW113" s="15"/>
      <c r="DX113" s="15"/>
      <c r="DY113" s="15"/>
      <c r="DZ113" s="15"/>
      <c r="EA113" s="14">
        <v>1</v>
      </c>
      <c r="EB113" s="14">
        <v>0</v>
      </c>
      <c r="EC113" s="14">
        <v>1</v>
      </c>
      <c r="ED113" s="14">
        <v>0</v>
      </c>
      <c r="EE113" s="14">
        <v>1</v>
      </c>
      <c r="EF113" s="14">
        <v>1</v>
      </c>
      <c r="EG113" s="20">
        <v>1</v>
      </c>
    </row>
    <row r="114" spans="1:137" x14ac:dyDescent="0.4">
      <c r="A114" s="25"/>
      <c r="B114" s="30" t="s">
        <v>131</v>
      </c>
      <c r="C114" s="27" t="s">
        <v>49</v>
      </c>
      <c r="D114" s="14" t="s">
        <v>49</v>
      </c>
      <c r="E114" s="14" t="s">
        <v>49</v>
      </c>
      <c r="F114" s="14" t="s">
        <v>50</v>
      </c>
      <c r="G114" s="14" t="s">
        <v>49</v>
      </c>
      <c r="H114" s="14" t="s">
        <v>50</v>
      </c>
      <c r="I114" s="14" t="s">
        <v>51</v>
      </c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>
        <v>1</v>
      </c>
      <c r="AC114" s="14">
        <v>0</v>
      </c>
      <c r="AD114" s="14">
        <v>1</v>
      </c>
      <c r="AE114" s="14">
        <v>0</v>
      </c>
      <c r="AF114" s="14">
        <v>1</v>
      </c>
      <c r="AG114" s="14">
        <v>1</v>
      </c>
      <c r="AH114" s="20">
        <v>1</v>
      </c>
      <c r="AJ114" s="33"/>
      <c r="AK114" s="27" t="s">
        <v>49</v>
      </c>
      <c r="AL114" s="14">
        <v>1</v>
      </c>
      <c r="AM114" s="14" t="s">
        <v>49</v>
      </c>
      <c r="AN114" s="14" t="s">
        <v>50</v>
      </c>
      <c r="AO114" s="14" t="s">
        <v>49</v>
      </c>
      <c r="AP114" s="14" t="s">
        <v>50</v>
      </c>
      <c r="AQ114" s="14" t="s">
        <v>51</v>
      </c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>
        <v>1</v>
      </c>
      <c r="BC114" s="14">
        <v>0</v>
      </c>
      <c r="BD114" s="14">
        <v>1</v>
      </c>
      <c r="BE114" s="14"/>
      <c r="BF114" s="14"/>
      <c r="BG114" s="14"/>
      <c r="BH114" s="14"/>
      <c r="BI114" s="14"/>
      <c r="BJ114" s="14">
        <v>1</v>
      </c>
      <c r="BK114" s="14">
        <v>0</v>
      </c>
      <c r="BL114" s="14">
        <v>1</v>
      </c>
      <c r="BM114" s="14">
        <v>0</v>
      </c>
      <c r="BN114" s="14">
        <v>1</v>
      </c>
      <c r="BO114" s="14">
        <v>1</v>
      </c>
      <c r="BP114" s="20">
        <v>1</v>
      </c>
      <c r="BR114" s="33"/>
      <c r="BS114" s="27">
        <v>1</v>
      </c>
      <c r="BT114" s="14">
        <v>0</v>
      </c>
      <c r="BU114" s="14" t="s">
        <v>49</v>
      </c>
      <c r="BV114" s="14" t="s">
        <v>50</v>
      </c>
      <c r="BW114" s="14" t="s">
        <v>49</v>
      </c>
      <c r="BX114" s="14" t="s">
        <v>50</v>
      </c>
      <c r="BY114" s="14" t="s">
        <v>51</v>
      </c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>
        <v>1</v>
      </c>
      <c r="CS114" s="14">
        <v>0</v>
      </c>
      <c r="CT114" s="14">
        <v>1</v>
      </c>
      <c r="CU114" s="14">
        <v>0</v>
      </c>
      <c r="CV114" s="14">
        <v>1</v>
      </c>
      <c r="CW114" s="14">
        <v>1</v>
      </c>
      <c r="CX114" s="20">
        <v>1</v>
      </c>
      <c r="CZ114" s="13"/>
      <c r="DA114" s="33"/>
      <c r="DB114" s="27">
        <v>1</v>
      </c>
      <c r="DC114" s="14">
        <v>1</v>
      </c>
      <c r="DD114" s="14" t="s">
        <v>49</v>
      </c>
      <c r="DE114" s="14" t="s">
        <v>50</v>
      </c>
      <c r="DF114" s="14" t="s">
        <v>49</v>
      </c>
      <c r="DG114" s="14" t="s">
        <v>50</v>
      </c>
      <c r="DH114" s="14" t="s">
        <v>51</v>
      </c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>
        <v>1</v>
      </c>
      <c r="EB114" s="14">
        <v>0</v>
      </c>
      <c r="EC114" s="14">
        <v>1</v>
      </c>
      <c r="ED114" s="14">
        <v>0</v>
      </c>
      <c r="EE114" s="14">
        <v>1</v>
      </c>
      <c r="EF114" s="14">
        <v>1</v>
      </c>
      <c r="EG114" s="20">
        <v>1</v>
      </c>
    </row>
    <row r="115" spans="1:137" x14ac:dyDescent="0.4">
      <c r="A115" s="25"/>
      <c r="B115" s="30" t="s">
        <v>132</v>
      </c>
      <c r="C115" s="27" t="s">
        <v>49</v>
      </c>
      <c r="D115" s="14" t="s">
        <v>49</v>
      </c>
      <c r="E115" s="14" t="s">
        <v>49</v>
      </c>
      <c r="F115" s="14" t="s">
        <v>50</v>
      </c>
      <c r="G115" s="14" t="s">
        <v>50</v>
      </c>
      <c r="H115" s="14" t="s">
        <v>49</v>
      </c>
      <c r="I115" s="14" t="s">
        <v>51</v>
      </c>
      <c r="J115" s="15" t="s">
        <v>52</v>
      </c>
      <c r="K115" s="15"/>
      <c r="L115" s="15"/>
      <c r="M115" s="15"/>
      <c r="N115" s="15"/>
      <c r="O115" s="15" t="s">
        <v>60</v>
      </c>
      <c r="P115" s="15"/>
      <c r="Q115" s="15"/>
      <c r="R115" s="15"/>
      <c r="S115" s="15"/>
      <c r="T115" s="14">
        <v>1</v>
      </c>
      <c r="U115" s="14">
        <v>0</v>
      </c>
      <c r="V115" s="14">
        <v>1</v>
      </c>
      <c r="W115" s="15" t="s">
        <v>56</v>
      </c>
      <c r="X115" s="15"/>
      <c r="Y115" s="15"/>
      <c r="Z115" s="15"/>
      <c r="AA115" s="15"/>
      <c r="AB115" s="14">
        <v>1</v>
      </c>
      <c r="AC115" s="14">
        <v>0</v>
      </c>
      <c r="AD115" s="14">
        <v>1</v>
      </c>
      <c r="AE115" s="14">
        <v>0</v>
      </c>
      <c r="AF115" s="14">
        <v>1</v>
      </c>
      <c r="AG115" s="14">
        <v>1</v>
      </c>
      <c r="AH115" s="20">
        <v>1</v>
      </c>
      <c r="AJ115" s="33"/>
      <c r="AK115" s="27" t="s">
        <v>49</v>
      </c>
      <c r="AL115" s="14">
        <v>1</v>
      </c>
      <c r="AM115" s="14" t="s">
        <v>49</v>
      </c>
      <c r="AN115" s="14" t="s">
        <v>50</v>
      </c>
      <c r="AO115" s="14" t="s">
        <v>50</v>
      </c>
      <c r="AP115" s="14" t="s">
        <v>49</v>
      </c>
      <c r="AQ115" s="14" t="s">
        <v>51</v>
      </c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4">
        <v>1</v>
      </c>
      <c r="BC115" s="14">
        <v>0</v>
      </c>
      <c r="BD115" s="14">
        <v>1</v>
      </c>
      <c r="BE115" s="16"/>
      <c r="BF115" s="16"/>
      <c r="BG115" s="16"/>
      <c r="BH115" s="16"/>
      <c r="BI115" s="16"/>
      <c r="BJ115" s="14">
        <v>1</v>
      </c>
      <c r="BK115" s="14">
        <v>0</v>
      </c>
      <c r="BL115" s="14">
        <v>1</v>
      </c>
      <c r="BM115" s="14">
        <v>0</v>
      </c>
      <c r="BN115" s="14">
        <v>1</v>
      </c>
      <c r="BO115" s="14">
        <v>1</v>
      </c>
      <c r="BP115" s="20">
        <v>1</v>
      </c>
      <c r="BR115" s="33"/>
      <c r="BS115" s="27">
        <v>1</v>
      </c>
      <c r="BT115" s="14">
        <v>0</v>
      </c>
      <c r="BU115" s="14" t="s">
        <v>49</v>
      </c>
      <c r="BV115" s="14" t="s">
        <v>50</v>
      </c>
      <c r="BW115" s="14" t="s">
        <v>50</v>
      </c>
      <c r="BX115" s="14" t="s">
        <v>49</v>
      </c>
      <c r="BY115" s="14" t="s">
        <v>51</v>
      </c>
      <c r="BZ115" s="15" t="s">
        <v>52</v>
      </c>
      <c r="CA115" s="15"/>
      <c r="CB115" s="15"/>
      <c r="CC115" s="15"/>
      <c r="CD115" s="15"/>
      <c r="CE115" s="15" t="s">
        <v>60</v>
      </c>
      <c r="CF115" s="15"/>
      <c r="CG115" s="15"/>
      <c r="CH115" s="15"/>
      <c r="CI115" s="15"/>
      <c r="CJ115" s="14">
        <v>1</v>
      </c>
      <c r="CK115" s="14">
        <v>0</v>
      </c>
      <c r="CL115" s="14">
        <v>1</v>
      </c>
      <c r="CM115" s="15" t="s">
        <v>56</v>
      </c>
      <c r="CN115" s="15"/>
      <c r="CO115" s="15"/>
      <c r="CP115" s="15"/>
      <c r="CQ115" s="15"/>
      <c r="CR115" s="14">
        <v>1</v>
      </c>
      <c r="CS115" s="14">
        <v>0</v>
      </c>
      <c r="CT115" s="14">
        <v>1</v>
      </c>
      <c r="CU115" s="14">
        <v>0</v>
      </c>
      <c r="CV115" s="14">
        <v>1</v>
      </c>
      <c r="CW115" s="14">
        <v>1</v>
      </c>
      <c r="CX115" s="20">
        <v>1</v>
      </c>
      <c r="CZ115" s="12"/>
      <c r="DA115" s="34" t="s">
        <v>346</v>
      </c>
      <c r="DB115" s="27">
        <v>1</v>
      </c>
      <c r="DC115" s="14">
        <v>1</v>
      </c>
      <c r="DD115" s="14" t="s">
        <v>49</v>
      </c>
      <c r="DE115" s="14" t="s">
        <v>50</v>
      </c>
      <c r="DF115" s="14" t="s">
        <v>50</v>
      </c>
      <c r="DG115" s="14" t="s">
        <v>49</v>
      </c>
      <c r="DH115" s="14" t="s">
        <v>51</v>
      </c>
      <c r="DI115" s="15" t="s">
        <v>52</v>
      </c>
      <c r="DJ115" s="15"/>
      <c r="DK115" s="15"/>
      <c r="DL115" s="15"/>
      <c r="DM115" s="15"/>
      <c r="DN115" s="15" t="s">
        <v>60</v>
      </c>
      <c r="DO115" s="15"/>
      <c r="DP115" s="15"/>
      <c r="DQ115" s="15"/>
      <c r="DR115" s="15"/>
      <c r="DS115" s="14">
        <v>1</v>
      </c>
      <c r="DT115" s="14">
        <v>0</v>
      </c>
      <c r="DU115" s="14">
        <v>1</v>
      </c>
      <c r="DV115" s="15" t="s">
        <v>56</v>
      </c>
      <c r="DW115" s="15"/>
      <c r="DX115" s="15"/>
      <c r="DY115" s="15"/>
      <c r="DZ115" s="15"/>
      <c r="EA115" s="14">
        <v>1</v>
      </c>
      <c r="EB115" s="14">
        <v>0</v>
      </c>
      <c r="EC115" s="14">
        <v>1</v>
      </c>
      <c r="ED115" s="14">
        <v>0</v>
      </c>
      <c r="EE115" s="14">
        <v>1</v>
      </c>
      <c r="EF115" s="14">
        <v>1</v>
      </c>
      <c r="EG115" s="20">
        <v>1</v>
      </c>
    </row>
    <row r="116" spans="1:137" ht="28.5" x14ac:dyDescent="0.4">
      <c r="A116" s="25"/>
      <c r="B116" s="30" t="s">
        <v>133</v>
      </c>
      <c r="C116" s="27" t="s">
        <v>49</v>
      </c>
      <c r="D116" s="14" t="s">
        <v>49</v>
      </c>
      <c r="E116" s="14" t="s">
        <v>49</v>
      </c>
      <c r="F116" s="14" t="s">
        <v>50</v>
      </c>
      <c r="G116" s="14" t="s">
        <v>50</v>
      </c>
      <c r="H116" s="14" t="s">
        <v>50</v>
      </c>
      <c r="I116" s="14" t="s">
        <v>51</v>
      </c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>
        <v>1</v>
      </c>
      <c r="AC116" s="14">
        <v>0</v>
      </c>
      <c r="AD116" s="14">
        <v>1</v>
      </c>
      <c r="AE116" s="14">
        <v>0</v>
      </c>
      <c r="AF116" s="14">
        <v>1</v>
      </c>
      <c r="AG116" s="14">
        <v>1</v>
      </c>
      <c r="AH116" s="20">
        <v>1</v>
      </c>
      <c r="AJ116" s="34" t="s">
        <v>188</v>
      </c>
      <c r="AK116" s="27" t="s">
        <v>49</v>
      </c>
      <c r="AL116" s="14">
        <v>1</v>
      </c>
      <c r="AM116" s="14" t="s">
        <v>49</v>
      </c>
      <c r="AN116" s="14" t="s">
        <v>50</v>
      </c>
      <c r="AO116" s="14" t="s">
        <v>50</v>
      </c>
      <c r="AP116" s="14" t="s">
        <v>50</v>
      </c>
      <c r="AQ116" s="14" t="s">
        <v>51</v>
      </c>
      <c r="AR116" s="15" t="s">
        <v>52</v>
      </c>
      <c r="AS116" s="15"/>
      <c r="AT116" s="15"/>
      <c r="AU116" s="15"/>
      <c r="AV116" s="15"/>
      <c r="AW116" s="15" t="s">
        <v>60</v>
      </c>
      <c r="AX116" s="15"/>
      <c r="AY116" s="15"/>
      <c r="AZ116" s="15"/>
      <c r="BA116" s="15"/>
      <c r="BB116" s="14">
        <v>1</v>
      </c>
      <c r="BC116" s="14">
        <v>0</v>
      </c>
      <c r="BD116" s="14">
        <v>1</v>
      </c>
      <c r="BE116" s="15" t="s">
        <v>56</v>
      </c>
      <c r="BF116" s="15"/>
      <c r="BG116" s="15"/>
      <c r="BH116" s="15"/>
      <c r="BI116" s="15"/>
      <c r="BJ116" s="14">
        <v>1</v>
      </c>
      <c r="BK116" s="14">
        <v>0</v>
      </c>
      <c r="BL116" s="14">
        <v>1</v>
      </c>
      <c r="BM116" s="14">
        <v>0</v>
      </c>
      <c r="BN116" s="14">
        <v>1</v>
      </c>
      <c r="BO116" s="14">
        <v>1</v>
      </c>
      <c r="BP116" s="20">
        <v>1</v>
      </c>
      <c r="BR116" s="34" t="s">
        <v>274</v>
      </c>
      <c r="BS116" s="27">
        <v>1</v>
      </c>
      <c r="BT116" s="14">
        <v>0</v>
      </c>
      <c r="BU116" s="14" t="s">
        <v>49</v>
      </c>
      <c r="BV116" s="14" t="s">
        <v>50</v>
      </c>
      <c r="BW116" s="14" t="s">
        <v>50</v>
      </c>
      <c r="BX116" s="14" t="s">
        <v>50</v>
      </c>
      <c r="BY116" s="14" t="s">
        <v>51</v>
      </c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>
        <v>1</v>
      </c>
      <c r="CS116" s="14">
        <v>0</v>
      </c>
      <c r="CT116" s="14">
        <v>1</v>
      </c>
      <c r="CU116" s="14">
        <v>0</v>
      </c>
      <c r="CV116" s="14">
        <v>1</v>
      </c>
      <c r="CW116" s="14">
        <v>1</v>
      </c>
      <c r="CX116" s="20">
        <v>1</v>
      </c>
      <c r="CZ116" s="13"/>
      <c r="DA116" s="33"/>
      <c r="DB116" s="27">
        <v>1</v>
      </c>
      <c r="DC116" s="14">
        <v>1</v>
      </c>
      <c r="DD116" s="14" t="s">
        <v>49</v>
      </c>
      <c r="DE116" s="14" t="s">
        <v>50</v>
      </c>
      <c r="DF116" s="14" t="s">
        <v>50</v>
      </c>
      <c r="DG116" s="14" t="s">
        <v>50</v>
      </c>
      <c r="DH116" s="14" t="s">
        <v>51</v>
      </c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>
        <v>1</v>
      </c>
      <c r="EB116" s="14">
        <v>0</v>
      </c>
      <c r="EC116" s="14">
        <v>1</v>
      </c>
      <c r="ED116" s="14">
        <v>0</v>
      </c>
      <c r="EE116" s="14">
        <v>1</v>
      </c>
      <c r="EF116" s="14">
        <v>1</v>
      </c>
      <c r="EG116" s="20">
        <v>1</v>
      </c>
    </row>
    <row r="117" spans="1:137" x14ac:dyDescent="0.4">
      <c r="A117" s="25"/>
      <c r="B117" s="30" t="s">
        <v>134</v>
      </c>
      <c r="C117" s="27" t="s">
        <v>49</v>
      </c>
      <c r="D117" s="14" t="s">
        <v>49</v>
      </c>
      <c r="E117" s="14" t="s">
        <v>50</v>
      </c>
      <c r="F117" s="14" t="s">
        <v>49</v>
      </c>
      <c r="G117" s="14" t="s">
        <v>49</v>
      </c>
      <c r="H117" s="14" t="s">
        <v>49</v>
      </c>
      <c r="I117" s="14" t="s">
        <v>51</v>
      </c>
      <c r="J117" s="15" t="s">
        <v>52</v>
      </c>
      <c r="K117" s="15"/>
      <c r="L117" s="15"/>
      <c r="M117" s="15"/>
      <c r="N117" s="15"/>
      <c r="O117" s="15" t="s">
        <v>60</v>
      </c>
      <c r="P117" s="15"/>
      <c r="Q117" s="15"/>
      <c r="R117" s="15"/>
      <c r="S117" s="15"/>
      <c r="T117" s="14">
        <v>1</v>
      </c>
      <c r="U117" s="14">
        <v>0</v>
      </c>
      <c r="V117" s="14">
        <v>1</v>
      </c>
      <c r="W117" s="15" t="s">
        <v>56</v>
      </c>
      <c r="X117" s="15"/>
      <c r="Y117" s="15"/>
      <c r="Z117" s="15"/>
      <c r="AA117" s="15"/>
      <c r="AB117" s="14">
        <v>1</v>
      </c>
      <c r="AC117" s="14">
        <v>0</v>
      </c>
      <c r="AD117" s="14">
        <v>1</v>
      </c>
      <c r="AE117" s="14">
        <v>0</v>
      </c>
      <c r="AF117" s="14">
        <v>1</v>
      </c>
      <c r="AG117" s="14">
        <v>1</v>
      </c>
      <c r="AH117" s="20">
        <v>1</v>
      </c>
      <c r="AJ117" s="34" t="s">
        <v>189</v>
      </c>
      <c r="AK117" s="27" t="s">
        <v>49</v>
      </c>
      <c r="AL117" s="14">
        <v>1</v>
      </c>
      <c r="AM117" s="14" t="s">
        <v>50</v>
      </c>
      <c r="AN117" s="14" t="s">
        <v>49</v>
      </c>
      <c r="AO117" s="14" t="s">
        <v>49</v>
      </c>
      <c r="AP117" s="14" t="s">
        <v>49</v>
      </c>
      <c r="AQ117" s="14" t="s">
        <v>51</v>
      </c>
      <c r="AR117" s="15" t="s">
        <v>52</v>
      </c>
      <c r="AS117" s="15"/>
      <c r="AT117" s="15"/>
      <c r="AU117" s="15"/>
      <c r="AV117" s="15"/>
      <c r="AW117" s="15" t="s">
        <v>60</v>
      </c>
      <c r="AX117" s="15"/>
      <c r="AY117" s="15"/>
      <c r="AZ117" s="15"/>
      <c r="BA117" s="15"/>
      <c r="BB117" s="14">
        <v>1</v>
      </c>
      <c r="BC117" s="14">
        <v>0</v>
      </c>
      <c r="BD117" s="14">
        <v>1</v>
      </c>
      <c r="BE117" s="15" t="s">
        <v>56</v>
      </c>
      <c r="BF117" s="15"/>
      <c r="BG117" s="15"/>
      <c r="BH117" s="15"/>
      <c r="BI117" s="15"/>
      <c r="BJ117" s="14">
        <v>1</v>
      </c>
      <c r="BK117" s="14">
        <v>0</v>
      </c>
      <c r="BL117" s="14">
        <v>1</v>
      </c>
      <c r="BM117" s="14">
        <v>0</v>
      </c>
      <c r="BN117" s="14">
        <v>1</v>
      </c>
      <c r="BO117" s="14">
        <v>1</v>
      </c>
      <c r="BP117" s="20">
        <v>1</v>
      </c>
      <c r="BR117" s="34" t="s">
        <v>275</v>
      </c>
      <c r="BS117" s="27">
        <v>1</v>
      </c>
      <c r="BT117" s="14">
        <v>0</v>
      </c>
      <c r="BU117" s="14" t="s">
        <v>50</v>
      </c>
      <c r="BV117" s="14" t="s">
        <v>49</v>
      </c>
      <c r="BW117" s="14" t="s">
        <v>49</v>
      </c>
      <c r="BX117" s="14" t="s">
        <v>49</v>
      </c>
      <c r="BY117" s="14" t="s">
        <v>51</v>
      </c>
      <c r="BZ117" s="15" t="s">
        <v>52</v>
      </c>
      <c r="CA117" s="15"/>
      <c r="CB117" s="15"/>
      <c r="CC117" s="15"/>
      <c r="CD117" s="15"/>
      <c r="CE117" s="15" t="s">
        <v>60</v>
      </c>
      <c r="CF117" s="15"/>
      <c r="CG117" s="15"/>
      <c r="CH117" s="15"/>
      <c r="CI117" s="15"/>
      <c r="CJ117" s="14">
        <v>1</v>
      </c>
      <c r="CK117" s="14">
        <v>0</v>
      </c>
      <c r="CL117" s="14">
        <v>1</v>
      </c>
      <c r="CM117" s="15" t="s">
        <v>56</v>
      </c>
      <c r="CN117" s="15"/>
      <c r="CO117" s="15"/>
      <c r="CP117" s="15"/>
      <c r="CQ117" s="15"/>
      <c r="CR117" s="14">
        <v>1</v>
      </c>
      <c r="CS117" s="14">
        <v>0</v>
      </c>
      <c r="CT117" s="14">
        <v>1</v>
      </c>
      <c r="CU117" s="14">
        <v>0</v>
      </c>
      <c r="CV117" s="14">
        <v>1</v>
      </c>
      <c r="CW117" s="14">
        <v>1</v>
      </c>
      <c r="CX117" s="20">
        <v>1</v>
      </c>
      <c r="CZ117" s="12"/>
      <c r="DA117" s="34" t="s">
        <v>347</v>
      </c>
      <c r="DB117" s="27">
        <v>1</v>
      </c>
      <c r="DC117" s="14">
        <v>1</v>
      </c>
      <c r="DD117" s="14" t="s">
        <v>50</v>
      </c>
      <c r="DE117" s="14" t="s">
        <v>49</v>
      </c>
      <c r="DF117" s="14" t="s">
        <v>49</v>
      </c>
      <c r="DG117" s="14" t="s">
        <v>49</v>
      </c>
      <c r="DH117" s="14" t="s">
        <v>51</v>
      </c>
      <c r="DI117" s="15" t="s">
        <v>52</v>
      </c>
      <c r="DJ117" s="15"/>
      <c r="DK117" s="15"/>
      <c r="DL117" s="15"/>
      <c r="DM117" s="15"/>
      <c r="DN117" s="15" t="s">
        <v>60</v>
      </c>
      <c r="DO117" s="15"/>
      <c r="DP117" s="15"/>
      <c r="DQ117" s="15"/>
      <c r="DR117" s="15"/>
      <c r="DS117" s="14">
        <v>1</v>
      </c>
      <c r="DT117" s="14">
        <v>0</v>
      </c>
      <c r="DU117" s="14">
        <v>1</v>
      </c>
      <c r="DV117" s="15" t="s">
        <v>56</v>
      </c>
      <c r="DW117" s="15"/>
      <c r="DX117" s="15"/>
      <c r="DY117" s="15"/>
      <c r="DZ117" s="15"/>
      <c r="EA117" s="14">
        <v>1</v>
      </c>
      <c r="EB117" s="14">
        <v>0</v>
      </c>
      <c r="EC117" s="14">
        <v>1</v>
      </c>
      <c r="ED117" s="14">
        <v>0</v>
      </c>
      <c r="EE117" s="14">
        <v>1</v>
      </c>
      <c r="EF117" s="14">
        <v>1</v>
      </c>
      <c r="EG117" s="20">
        <v>1</v>
      </c>
    </row>
    <row r="118" spans="1:137" x14ac:dyDescent="0.4">
      <c r="A118" s="25"/>
      <c r="B118" s="30" t="s">
        <v>135</v>
      </c>
      <c r="C118" s="27" t="s">
        <v>49</v>
      </c>
      <c r="D118" s="14" t="s">
        <v>49</v>
      </c>
      <c r="E118" s="14" t="s">
        <v>50</v>
      </c>
      <c r="F118" s="14" t="s">
        <v>49</v>
      </c>
      <c r="G118" s="14" t="s">
        <v>49</v>
      </c>
      <c r="H118" s="14" t="s">
        <v>50</v>
      </c>
      <c r="I118" s="14" t="s">
        <v>51</v>
      </c>
      <c r="J118" s="15" t="s">
        <v>52</v>
      </c>
      <c r="K118" s="15"/>
      <c r="L118" s="15"/>
      <c r="M118" s="15"/>
      <c r="N118" s="15"/>
      <c r="O118" s="15" t="s">
        <v>60</v>
      </c>
      <c r="P118" s="15"/>
      <c r="Q118" s="15"/>
      <c r="R118" s="15"/>
      <c r="S118" s="15"/>
      <c r="T118" s="14">
        <v>1</v>
      </c>
      <c r="U118" s="14">
        <v>0</v>
      </c>
      <c r="V118" s="14">
        <v>1</v>
      </c>
      <c r="W118" s="15" t="s">
        <v>56</v>
      </c>
      <c r="X118" s="15"/>
      <c r="Y118" s="15"/>
      <c r="Z118" s="15"/>
      <c r="AA118" s="15"/>
      <c r="AB118" s="14">
        <v>1</v>
      </c>
      <c r="AC118" s="14">
        <v>0</v>
      </c>
      <c r="AD118" s="14">
        <v>1</v>
      </c>
      <c r="AE118" s="14">
        <v>0</v>
      </c>
      <c r="AF118" s="14">
        <v>1</v>
      </c>
      <c r="AG118" s="14">
        <v>1</v>
      </c>
      <c r="AH118" s="20">
        <v>1</v>
      </c>
      <c r="AJ118" s="34" t="s">
        <v>190</v>
      </c>
      <c r="AK118" s="27" t="s">
        <v>49</v>
      </c>
      <c r="AL118" s="14">
        <v>1</v>
      </c>
      <c r="AM118" s="14" t="s">
        <v>50</v>
      </c>
      <c r="AN118" s="14" t="s">
        <v>49</v>
      </c>
      <c r="AO118" s="14" t="s">
        <v>49</v>
      </c>
      <c r="AP118" s="14" t="s">
        <v>50</v>
      </c>
      <c r="AQ118" s="14" t="s">
        <v>51</v>
      </c>
      <c r="AR118" s="15" t="s">
        <v>52</v>
      </c>
      <c r="AS118" s="15"/>
      <c r="AT118" s="15"/>
      <c r="AU118" s="15"/>
      <c r="AV118" s="15"/>
      <c r="AW118" s="15" t="s">
        <v>60</v>
      </c>
      <c r="AX118" s="15"/>
      <c r="AY118" s="15"/>
      <c r="AZ118" s="15"/>
      <c r="BA118" s="15"/>
      <c r="BB118" s="14">
        <v>1</v>
      </c>
      <c r="BC118" s="14">
        <v>0</v>
      </c>
      <c r="BD118" s="14">
        <v>1</v>
      </c>
      <c r="BE118" s="15" t="s">
        <v>56</v>
      </c>
      <c r="BF118" s="15"/>
      <c r="BG118" s="15"/>
      <c r="BH118" s="15"/>
      <c r="BI118" s="15"/>
      <c r="BJ118" s="14">
        <v>1</v>
      </c>
      <c r="BK118" s="14">
        <v>0</v>
      </c>
      <c r="BL118" s="14">
        <v>1</v>
      </c>
      <c r="BM118" s="14">
        <v>0</v>
      </c>
      <c r="BN118" s="14">
        <v>1</v>
      </c>
      <c r="BO118" s="14">
        <v>1</v>
      </c>
      <c r="BP118" s="20">
        <v>1</v>
      </c>
      <c r="BR118" s="34" t="s">
        <v>276</v>
      </c>
      <c r="BS118" s="27">
        <v>1</v>
      </c>
      <c r="BT118" s="14">
        <v>0</v>
      </c>
      <c r="BU118" s="14" t="s">
        <v>50</v>
      </c>
      <c r="BV118" s="14" t="s">
        <v>49</v>
      </c>
      <c r="BW118" s="14" t="s">
        <v>49</v>
      </c>
      <c r="BX118" s="14" t="s">
        <v>50</v>
      </c>
      <c r="BY118" s="14" t="s">
        <v>51</v>
      </c>
      <c r="BZ118" s="15" t="s">
        <v>52</v>
      </c>
      <c r="CA118" s="15"/>
      <c r="CB118" s="15"/>
      <c r="CC118" s="15"/>
      <c r="CD118" s="15"/>
      <c r="CE118" s="15" t="s">
        <v>60</v>
      </c>
      <c r="CF118" s="15"/>
      <c r="CG118" s="15"/>
      <c r="CH118" s="15"/>
      <c r="CI118" s="15"/>
      <c r="CJ118" s="14">
        <v>1</v>
      </c>
      <c r="CK118" s="14">
        <v>0</v>
      </c>
      <c r="CL118" s="14">
        <v>1</v>
      </c>
      <c r="CM118" s="15" t="s">
        <v>56</v>
      </c>
      <c r="CN118" s="15"/>
      <c r="CO118" s="15"/>
      <c r="CP118" s="15"/>
      <c r="CQ118" s="15"/>
      <c r="CR118" s="14">
        <v>1</v>
      </c>
      <c r="CS118" s="14">
        <v>0</v>
      </c>
      <c r="CT118" s="14">
        <v>1</v>
      </c>
      <c r="CU118" s="14">
        <v>0</v>
      </c>
      <c r="CV118" s="14">
        <v>1</v>
      </c>
      <c r="CW118" s="14">
        <v>1</v>
      </c>
      <c r="CX118" s="20">
        <v>1</v>
      </c>
      <c r="CZ118" s="13"/>
      <c r="DA118" s="34" t="s">
        <v>348</v>
      </c>
      <c r="DB118" s="27">
        <v>1</v>
      </c>
      <c r="DC118" s="14">
        <v>1</v>
      </c>
      <c r="DD118" s="14" t="s">
        <v>50</v>
      </c>
      <c r="DE118" s="14" t="s">
        <v>49</v>
      </c>
      <c r="DF118" s="14" t="s">
        <v>49</v>
      </c>
      <c r="DG118" s="14" t="s">
        <v>50</v>
      </c>
      <c r="DH118" s="14" t="s">
        <v>51</v>
      </c>
      <c r="DI118" s="15" t="s">
        <v>52</v>
      </c>
      <c r="DJ118" s="15"/>
      <c r="DK118" s="15"/>
      <c r="DL118" s="15"/>
      <c r="DM118" s="15"/>
      <c r="DN118" s="15" t="s">
        <v>60</v>
      </c>
      <c r="DO118" s="15"/>
      <c r="DP118" s="15"/>
      <c r="DQ118" s="15"/>
      <c r="DR118" s="15"/>
      <c r="DS118" s="14">
        <v>1</v>
      </c>
      <c r="DT118" s="14">
        <v>0</v>
      </c>
      <c r="DU118" s="14">
        <v>1</v>
      </c>
      <c r="DV118" s="15" t="s">
        <v>56</v>
      </c>
      <c r="DW118" s="15"/>
      <c r="DX118" s="15"/>
      <c r="DY118" s="15"/>
      <c r="DZ118" s="15"/>
      <c r="EA118" s="14">
        <v>1</v>
      </c>
      <c r="EB118" s="14">
        <v>0</v>
      </c>
      <c r="EC118" s="14">
        <v>1</v>
      </c>
      <c r="ED118" s="14">
        <v>0</v>
      </c>
      <c r="EE118" s="14">
        <v>1</v>
      </c>
      <c r="EF118" s="14">
        <v>1</v>
      </c>
      <c r="EG118" s="20">
        <v>1</v>
      </c>
    </row>
    <row r="119" spans="1:137" x14ac:dyDescent="0.4">
      <c r="A119" s="25"/>
      <c r="B119" s="30" t="s">
        <v>136</v>
      </c>
      <c r="C119" s="27" t="s">
        <v>49</v>
      </c>
      <c r="D119" s="14" t="s">
        <v>49</v>
      </c>
      <c r="E119" s="14" t="s">
        <v>50</v>
      </c>
      <c r="F119" s="14" t="s">
        <v>49</v>
      </c>
      <c r="G119" s="14" t="s">
        <v>50</v>
      </c>
      <c r="H119" s="14" t="s">
        <v>49</v>
      </c>
      <c r="I119" s="14" t="s">
        <v>51</v>
      </c>
      <c r="J119" s="15" t="s">
        <v>52</v>
      </c>
      <c r="K119" s="15"/>
      <c r="L119" s="15"/>
      <c r="M119" s="15"/>
      <c r="N119" s="15"/>
      <c r="O119" s="15" t="s">
        <v>60</v>
      </c>
      <c r="P119" s="15"/>
      <c r="Q119" s="15"/>
      <c r="R119" s="15"/>
      <c r="S119" s="15"/>
      <c r="T119" s="14">
        <v>1</v>
      </c>
      <c r="U119" s="14">
        <v>0</v>
      </c>
      <c r="V119" s="14">
        <v>1</v>
      </c>
      <c r="W119" s="15" t="s">
        <v>56</v>
      </c>
      <c r="X119" s="15"/>
      <c r="Y119" s="15"/>
      <c r="Z119" s="15"/>
      <c r="AA119" s="15"/>
      <c r="AB119" s="14">
        <v>1</v>
      </c>
      <c r="AC119" s="14">
        <v>0</v>
      </c>
      <c r="AD119" s="14">
        <v>1</v>
      </c>
      <c r="AE119" s="14">
        <v>0</v>
      </c>
      <c r="AF119" s="14">
        <v>1</v>
      </c>
      <c r="AG119" s="14">
        <v>1</v>
      </c>
      <c r="AH119" s="20">
        <v>1</v>
      </c>
      <c r="AJ119" s="33"/>
      <c r="AK119" s="27" t="s">
        <v>49</v>
      </c>
      <c r="AL119" s="14">
        <v>1</v>
      </c>
      <c r="AM119" s="14" t="s">
        <v>50</v>
      </c>
      <c r="AN119" s="14" t="s">
        <v>49</v>
      </c>
      <c r="AO119" s="14" t="s">
        <v>50</v>
      </c>
      <c r="AP119" s="14" t="s">
        <v>49</v>
      </c>
      <c r="AQ119" s="14" t="s">
        <v>51</v>
      </c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4">
        <v>1</v>
      </c>
      <c r="BC119" s="14">
        <v>0</v>
      </c>
      <c r="BD119" s="14">
        <v>1</v>
      </c>
      <c r="BE119" s="16"/>
      <c r="BF119" s="16"/>
      <c r="BG119" s="16"/>
      <c r="BH119" s="16"/>
      <c r="BI119" s="16"/>
      <c r="BJ119" s="14">
        <v>1</v>
      </c>
      <c r="BK119" s="14">
        <v>0</v>
      </c>
      <c r="BL119" s="14">
        <v>1</v>
      </c>
      <c r="BM119" s="14">
        <v>0</v>
      </c>
      <c r="BN119" s="14">
        <v>1</v>
      </c>
      <c r="BO119" s="14">
        <v>1</v>
      </c>
      <c r="BP119" s="20">
        <v>1</v>
      </c>
      <c r="BR119" s="34" t="s">
        <v>277</v>
      </c>
      <c r="BS119" s="27">
        <v>1</v>
      </c>
      <c r="BT119" s="14">
        <v>0</v>
      </c>
      <c r="BU119" s="14" t="s">
        <v>50</v>
      </c>
      <c r="BV119" s="14" t="s">
        <v>49</v>
      </c>
      <c r="BW119" s="14" t="s">
        <v>50</v>
      </c>
      <c r="BX119" s="14" t="s">
        <v>49</v>
      </c>
      <c r="BY119" s="14" t="s">
        <v>51</v>
      </c>
      <c r="BZ119" s="15" t="s">
        <v>52</v>
      </c>
      <c r="CA119" s="15"/>
      <c r="CB119" s="15"/>
      <c r="CC119" s="15"/>
      <c r="CD119" s="15"/>
      <c r="CE119" s="15" t="s">
        <v>60</v>
      </c>
      <c r="CF119" s="15"/>
      <c r="CG119" s="15"/>
      <c r="CH119" s="15"/>
      <c r="CI119" s="15"/>
      <c r="CJ119" s="14">
        <v>1</v>
      </c>
      <c r="CK119" s="14">
        <v>0</v>
      </c>
      <c r="CL119" s="14">
        <v>1</v>
      </c>
      <c r="CM119" s="15" t="s">
        <v>56</v>
      </c>
      <c r="CN119" s="15"/>
      <c r="CO119" s="15"/>
      <c r="CP119" s="15"/>
      <c r="CQ119" s="15"/>
      <c r="CR119" s="14">
        <v>1</v>
      </c>
      <c r="CS119" s="14">
        <v>0</v>
      </c>
      <c r="CT119" s="14">
        <v>1</v>
      </c>
      <c r="CU119" s="14">
        <v>0</v>
      </c>
      <c r="CV119" s="14">
        <v>1</v>
      </c>
      <c r="CW119" s="14">
        <v>1</v>
      </c>
      <c r="CX119" s="20">
        <v>1</v>
      </c>
      <c r="CZ119" s="13"/>
      <c r="DA119" s="33"/>
      <c r="DB119" s="27">
        <v>1</v>
      </c>
      <c r="DC119" s="14">
        <v>1</v>
      </c>
      <c r="DD119" s="14" t="s">
        <v>50</v>
      </c>
      <c r="DE119" s="14" t="s">
        <v>49</v>
      </c>
      <c r="DF119" s="14" t="s">
        <v>50</v>
      </c>
      <c r="DG119" s="14" t="s">
        <v>49</v>
      </c>
      <c r="DH119" s="14" t="s">
        <v>51</v>
      </c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>
        <v>1</v>
      </c>
      <c r="EB119" s="14">
        <v>0</v>
      </c>
      <c r="EC119" s="14">
        <v>1</v>
      </c>
      <c r="ED119" s="14">
        <v>0</v>
      </c>
      <c r="EE119" s="14">
        <v>1</v>
      </c>
      <c r="EF119" s="14">
        <v>1</v>
      </c>
      <c r="EG119" s="20">
        <v>1</v>
      </c>
    </row>
    <row r="120" spans="1:137" x14ac:dyDescent="0.4">
      <c r="A120" s="25"/>
      <c r="B120" s="30"/>
      <c r="C120" s="27" t="s">
        <v>49</v>
      </c>
      <c r="D120" s="14" t="s">
        <v>49</v>
      </c>
      <c r="E120" s="14" t="s">
        <v>50</v>
      </c>
      <c r="F120" s="14" t="s">
        <v>49</v>
      </c>
      <c r="G120" s="14" t="s">
        <v>50</v>
      </c>
      <c r="H120" s="14" t="s">
        <v>50</v>
      </c>
      <c r="I120" s="14" t="s">
        <v>51</v>
      </c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>
        <v>1</v>
      </c>
      <c r="AC120" s="14">
        <v>0</v>
      </c>
      <c r="AD120" s="14">
        <v>1</v>
      </c>
      <c r="AE120" s="14">
        <v>0</v>
      </c>
      <c r="AF120" s="14">
        <v>1</v>
      </c>
      <c r="AG120" s="14">
        <v>1</v>
      </c>
      <c r="AH120" s="20">
        <v>1</v>
      </c>
      <c r="AJ120" s="34" t="s">
        <v>191</v>
      </c>
      <c r="AK120" s="27" t="s">
        <v>49</v>
      </c>
      <c r="AL120" s="14">
        <v>1</v>
      </c>
      <c r="AM120" s="14" t="s">
        <v>50</v>
      </c>
      <c r="AN120" s="14" t="s">
        <v>49</v>
      </c>
      <c r="AO120" s="14" t="s">
        <v>50</v>
      </c>
      <c r="AP120" s="14" t="s">
        <v>50</v>
      </c>
      <c r="AQ120" s="14" t="s">
        <v>51</v>
      </c>
      <c r="AR120" s="15" t="s">
        <v>52</v>
      </c>
      <c r="AS120" s="15"/>
      <c r="AT120" s="15"/>
      <c r="AU120" s="15"/>
      <c r="AV120" s="15"/>
      <c r="AW120" s="15" t="s">
        <v>60</v>
      </c>
      <c r="AX120" s="15"/>
      <c r="AY120" s="15"/>
      <c r="AZ120" s="15"/>
      <c r="BA120" s="15"/>
      <c r="BB120" s="14">
        <v>1</v>
      </c>
      <c r="BC120" s="14">
        <v>0</v>
      </c>
      <c r="BD120" s="14">
        <v>1</v>
      </c>
      <c r="BE120" s="15" t="s">
        <v>56</v>
      </c>
      <c r="BF120" s="15"/>
      <c r="BG120" s="15"/>
      <c r="BH120" s="15"/>
      <c r="BI120" s="15"/>
      <c r="BJ120" s="14">
        <v>1</v>
      </c>
      <c r="BK120" s="14">
        <v>0</v>
      </c>
      <c r="BL120" s="14">
        <v>1</v>
      </c>
      <c r="BM120" s="14">
        <v>0</v>
      </c>
      <c r="BN120" s="14">
        <v>1</v>
      </c>
      <c r="BO120" s="14">
        <v>1</v>
      </c>
      <c r="BP120" s="20">
        <v>1</v>
      </c>
      <c r="BR120" s="34" t="s">
        <v>278</v>
      </c>
      <c r="BS120" s="27">
        <v>1</v>
      </c>
      <c r="BT120" s="14">
        <v>0</v>
      </c>
      <c r="BU120" s="14" t="s">
        <v>50</v>
      </c>
      <c r="BV120" s="14" t="s">
        <v>49</v>
      </c>
      <c r="BW120" s="14" t="s">
        <v>50</v>
      </c>
      <c r="BX120" s="14" t="s">
        <v>50</v>
      </c>
      <c r="BY120" s="14" t="s">
        <v>51</v>
      </c>
      <c r="BZ120" s="15" t="s">
        <v>52</v>
      </c>
      <c r="CA120" s="15"/>
      <c r="CB120" s="15"/>
      <c r="CC120" s="15"/>
      <c r="CD120" s="15"/>
      <c r="CE120" s="15" t="s">
        <v>60</v>
      </c>
      <c r="CF120" s="15"/>
      <c r="CG120" s="15"/>
      <c r="CH120" s="15"/>
      <c r="CI120" s="15"/>
      <c r="CJ120" s="14">
        <v>1</v>
      </c>
      <c r="CK120" s="14">
        <v>0</v>
      </c>
      <c r="CL120" s="14">
        <v>1</v>
      </c>
      <c r="CM120" s="15" t="s">
        <v>56</v>
      </c>
      <c r="CN120" s="15"/>
      <c r="CO120" s="15"/>
      <c r="CP120" s="15"/>
      <c r="CQ120" s="15"/>
      <c r="CR120" s="14">
        <v>1</v>
      </c>
      <c r="CS120" s="14">
        <v>0</v>
      </c>
      <c r="CT120" s="14">
        <v>1</v>
      </c>
      <c r="CU120" s="14">
        <v>0</v>
      </c>
      <c r="CV120" s="14">
        <v>1</v>
      </c>
      <c r="CW120" s="14">
        <v>1</v>
      </c>
      <c r="CX120" s="20">
        <v>1</v>
      </c>
      <c r="CZ120" s="13"/>
      <c r="DA120" s="33"/>
      <c r="DB120" s="27">
        <v>1</v>
      </c>
      <c r="DC120" s="14">
        <v>1</v>
      </c>
      <c r="DD120" s="14" t="s">
        <v>50</v>
      </c>
      <c r="DE120" s="14" t="s">
        <v>49</v>
      </c>
      <c r="DF120" s="14" t="s">
        <v>50</v>
      </c>
      <c r="DG120" s="14" t="s">
        <v>50</v>
      </c>
      <c r="DH120" s="14" t="s">
        <v>51</v>
      </c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>
        <v>1</v>
      </c>
      <c r="EB120" s="14">
        <v>0</v>
      </c>
      <c r="EC120" s="14">
        <v>1</v>
      </c>
      <c r="ED120" s="14">
        <v>0</v>
      </c>
      <c r="EE120" s="14">
        <v>1</v>
      </c>
      <c r="EF120" s="14">
        <v>1</v>
      </c>
      <c r="EG120" s="20">
        <v>1</v>
      </c>
    </row>
    <row r="121" spans="1:137" x14ac:dyDescent="0.4">
      <c r="A121" s="25"/>
      <c r="B121" s="30"/>
      <c r="C121" s="27" t="s">
        <v>49</v>
      </c>
      <c r="D121" s="14" t="s">
        <v>49</v>
      </c>
      <c r="E121" s="14" t="s">
        <v>50</v>
      </c>
      <c r="F121" s="14" t="s">
        <v>50</v>
      </c>
      <c r="G121" s="14" t="s">
        <v>49</v>
      </c>
      <c r="H121" s="14" t="s">
        <v>49</v>
      </c>
      <c r="I121" s="14" t="s">
        <v>51</v>
      </c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>
        <v>1</v>
      </c>
      <c r="AC121" s="14">
        <v>0</v>
      </c>
      <c r="AD121" s="14">
        <v>1</v>
      </c>
      <c r="AE121" s="14">
        <v>0</v>
      </c>
      <c r="AF121" s="14">
        <v>1</v>
      </c>
      <c r="AG121" s="14">
        <v>1</v>
      </c>
      <c r="AH121" s="20">
        <v>1</v>
      </c>
      <c r="AJ121" s="34" t="s">
        <v>192</v>
      </c>
      <c r="AK121" s="27" t="s">
        <v>49</v>
      </c>
      <c r="AL121" s="14">
        <v>1</v>
      </c>
      <c r="AM121" s="14" t="s">
        <v>50</v>
      </c>
      <c r="AN121" s="14" t="s">
        <v>50</v>
      </c>
      <c r="AO121" s="14" t="s">
        <v>49</v>
      </c>
      <c r="AP121" s="14" t="s">
        <v>49</v>
      </c>
      <c r="AQ121" s="14" t="s">
        <v>51</v>
      </c>
      <c r="AR121" s="15" t="s">
        <v>52</v>
      </c>
      <c r="AS121" s="15"/>
      <c r="AT121" s="15"/>
      <c r="AU121" s="15"/>
      <c r="AV121" s="15"/>
      <c r="AW121" s="15" t="s">
        <v>60</v>
      </c>
      <c r="AX121" s="15"/>
      <c r="AY121" s="15"/>
      <c r="AZ121" s="15"/>
      <c r="BA121" s="15"/>
      <c r="BB121" s="14">
        <v>1</v>
      </c>
      <c r="BC121" s="14">
        <v>0</v>
      </c>
      <c r="BD121" s="14">
        <v>1</v>
      </c>
      <c r="BE121" s="15" t="s">
        <v>56</v>
      </c>
      <c r="BF121" s="15"/>
      <c r="BG121" s="15"/>
      <c r="BH121" s="15"/>
      <c r="BI121" s="15"/>
      <c r="BJ121" s="14">
        <v>1</v>
      </c>
      <c r="BK121" s="14">
        <v>0</v>
      </c>
      <c r="BL121" s="14">
        <v>1</v>
      </c>
      <c r="BM121" s="14">
        <v>0</v>
      </c>
      <c r="BN121" s="14">
        <v>1</v>
      </c>
      <c r="BO121" s="14">
        <v>1</v>
      </c>
      <c r="BP121" s="20">
        <v>1</v>
      </c>
      <c r="BR121" s="34" t="s">
        <v>279</v>
      </c>
      <c r="BS121" s="27">
        <v>1</v>
      </c>
      <c r="BT121" s="14">
        <v>0</v>
      </c>
      <c r="BU121" s="14" t="s">
        <v>50</v>
      </c>
      <c r="BV121" s="14" t="s">
        <v>50</v>
      </c>
      <c r="BW121" s="14" t="s">
        <v>49</v>
      </c>
      <c r="BX121" s="14" t="s">
        <v>49</v>
      </c>
      <c r="BY121" s="14" t="s">
        <v>51</v>
      </c>
      <c r="BZ121" s="15" t="s">
        <v>52</v>
      </c>
      <c r="CA121" s="15"/>
      <c r="CB121" s="15"/>
      <c r="CC121" s="15"/>
      <c r="CD121" s="15"/>
      <c r="CE121" s="15" t="s">
        <v>60</v>
      </c>
      <c r="CF121" s="15"/>
      <c r="CG121" s="15"/>
      <c r="CH121" s="15"/>
      <c r="CI121" s="15"/>
      <c r="CJ121" s="14">
        <v>1</v>
      </c>
      <c r="CK121" s="14">
        <v>0</v>
      </c>
      <c r="CL121" s="14">
        <v>1</v>
      </c>
      <c r="CM121" s="15" t="s">
        <v>56</v>
      </c>
      <c r="CN121" s="15"/>
      <c r="CO121" s="15"/>
      <c r="CP121" s="15"/>
      <c r="CQ121" s="15"/>
      <c r="CR121" s="14">
        <v>1</v>
      </c>
      <c r="CS121" s="14">
        <v>0</v>
      </c>
      <c r="CT121" s="14">
        <v>1</v>
      </c>
      <c r="CU121" s="14">
        <v>0</v>
      </c>
      <c r="CV121" s="14">
        <v>1</v>
      </c>
      <c r="CW121" s="14">
        <v>1</v>
      </c>
      <c r="CX121" s="20">
        <v>1</v>
      </c>
      <c r="CZ121" s="12"/>
      <c r="DA121" s="34" t="s">
        <v>349</v>
      </c>
      <c r="DB121" s="27">
        <v>1</v>
      </c>
      <c r="DC121" s="14">
        <v>1</v>
      </c>
      <c r="DD121" s="14" t="s">
        <v>50</v>
      </c>
      <c r="DE121" s="14" t="s">
        <v>50</v>
      </c>
      <c r="DF121" s="14" t="s">
        <v>49</v>
      </c>
      <c r="DG121" s="14" t="s">
        <v>49</v>
      </c>
      <c r="DH121" s="14" t="s">
        <v>51</v>
      </c>
      <c r="DI121" s="15" t="s">
        <v>52</v>
      </c>
      <c r="DJ121" s="15"/>
      <c r="DK121" s="15"/>
      <c r="DL121" s="15"/>
      <c r="DM121" s="15"/>
      <c r="DN121" s="15" t="s">
        <v>60</v>
      </c>
      <c r="DO121" s="15"/>
      <c r="DP121" s="15"/>
      <c r="DQ121" s="15"/>
      <c r="DR121" s="15"/>
      <c r="DS121" s="14">
        <v>1</v>
      </c>
      <c r="DT121" s="14">
        <v>0</v>
      </c>
      <c r="DU121" s="14">
        <v>1</v>
      </c>
      <c r="DV121" s="15" t="s">
        <v>56</v>
      </c>
      <c r="DW121" s="15"/>
      <c r="DX121" s="15"/>
      <c r="DY121" s="15"/>
      <c r="DZ121" s="15"/>
      <c r="EA121" s="14">
        <v>1</v>
      </c>
      <c r="EB121" s="14">
        <v>0</v>
      </c>
      <c r="EC121" s="14">
        <v>1</v>
      </c>
      <c r="ED121" s="14">
        <v>0</v>
      </c>
      <c r="EE121" s="14">
        <v>1</v>
      </c>
      <c r="EF121" s="14">
        <v>1</v>
      </c>
      <c r="EG121" s="20">
        <v>1</v>
      </c>
    </row>
    <row r="122" spans="1:137" x14ac:dyDescent="0.4">
      <c r="A122" s="25"/>
      <c r="B122" s="30"/>
      <c r="C122" s="27" t="s">
        <v>49</v>
      </c>
      <c r="D122" s="14" t="s">
        <v>49</v>
      </c>
      <c r="E122" s="14" t="s">
        <v>50</v>
      </c>
      <c r="F122" s="14" t="s">
        <v>50</v>
      </c>
      <c r="G122" s="14" t="s">
        <v>49</v>
      </c>
      <c r="H122" s="14" t="s">
        <v>50</v>
      </c>
      <c r="I122" s="14" t="s">
        <v>51</v>
      </c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>
        <v>1</v>
      </c>
      <c r="AC122" s="14">
        <v>0</v>
      </c>
      <c r="AD122" s="14">
        <v>1</v>
      </c>
      <c r="AE122" s="14">
        <v>0</v>
      </c>
      <c r="AF122" s="14">
        <v>1</v>
      </c>
      <c r="AG122" s="14">
        <v>1</v>
      </c>
      <c r="AH122" s="20">
        <v>1</v>
      </c>
      <c r="AJ122" s="34" t="s">
        <v>193</v>
      </c>
      <c r="AK122" s="27" t="s">
        <v>49</v>
      </c>
      <c r="AL122" s="14">
        <v>1</v>
      </c>
      <c r="AM122" s="14" t="s">
        <v>50</v>
      </c>
      <c r="AN122" s="14" t="s">
        <v>50</v>
      </c>
      <c r="AO122" s="14" t="s">
        <v>49</v>
      </c>
      <c r="AP122" s="14" t="s">
        <v>50</v>
      </c>
      <c r="AQ122" s="14" t="s">
        <v>51</v>
      </c>
      <c r="AR122" s="15" t="s">
        <v>52</v>
      </c>
      <c r="AS122" s="15"/>
      <c r="AT122" s="15"/>
      <c r="AU122" s="15"/>
      <c r="AV122" s="15"/>
      <c r="AW122" s="15" t="s">
        <v>60</v>
      </c>
      <c r="AX122" s="15"/>
      <c r="AY122" s="15"/>
      <c r="AZ122" s="15"/>
      <c r="BA122" s="15"/>
      <c r="BB122" s="14">
        <v>1</v>
      </c>
      <c r="BC122" s="14">
        <v>0</v>
      </c>
      <c r="BD122" s="14">
        <v>1</v>
      </c>
      <c r="BE122" s="15" t="s">
        <v>56</v>
      </c>
      <c r="BF122" s="15"/>
      <c r="BG122" s="15"/>
      <c r="BH122" s="15"/>
      <c r="BI122" s="15"/>
      <c r="BJ122" s="14">
        <v>1</v>
      </c>
      <c r="BK122" s="14">
        <v>0</v>
      </c>
      <c r="BL122" s="14">
        <v>1</v>
      </c>
      <c r="BM122" s="14">
        <v>0</v>
      </c>
      <c r="BN122" s="14">
        <v>1</v>
      </c>
      <c r="BO122" s="14">
        <v>1</v>
      </c>
      <c r="BP122" s="20">
        <v>1</v>
      </c>
      <c r="BR122" s="34" t="s">
        <v>280</v>
      </c>
      <c r="BS122" s="27">
        <v>1</v>
      </c>
      <c r="BT122" s="14">
        <v>0</v>
      </c>
      <c r="BU122" s="14" t="s">
        <v>50</v>
      </c>
      <c r="BV122" s="14" t="s">
        <v>50</v>
      </c>
      <c r="BW122" s="14" t="s">
        <v>49</v>
      </c>
      <c r="BX122" s="14" t="s">
        <v>50</v>
      </c>
      <c r="BY122" s="14" t="s">
        <v>51</v>
      </c>
      <c r="BZ122" s="15" t="s">
        <v>52</v>
      </c>
      <c r="CA122" s="15"/>
      <c r="CB122" s="15"/>
      <c r="CC122" s="15"/>
      <c r="CD122" s="15"/>
      <c r="CE122" s="15" t="s">
        <v>60</v>
      </c>
      <c r="CF122" s="15"/>
      <c r="CG122" s="15"/>
      <c r="CH122" s="15"/>
      <c r="CI122" s="15"/>
      <c r="CJ122" s="14">
        <v>1</v>
      </c>
      <c r="CK122" s="14">
        <v>0</v>
      </c>
      <c r="CL122" s="14">
        <v>1</v>
      </c>
      <c r="CM122" s="15" t="s">
        <v>56</v>
      </c>
      <c r="CN122" s="15"/>
      <c r="CO122" s="15"/>
      <c r="CP122" s="15"/>
      <c r="CQ122" s="15"/>
      <c r="CR122" s="14">
        <v>1</v>
      </c>
      <c r="CS122" s="14">
        <v>0</v>
      </c>
      <c r="CT122" s="14">
        <v>1</v>
      </c>
      <c r="CU122" s="14">
        <v>0</v>
      </c>
      <c r="CV122" s="14">
        <v>1</v>
      </c>
      <c r="CW122" s="14">
        <v>1</v>
      </c>
      <c r="CX122" s="20">
        <v>1</v>
      </c>
      <c r="CZ122" s="12"/>
      <c r="DA122" s="34" t="s">
        <v>350</v>
      </c>
      <c r="DB122" s="27">
        <v>1</v>
      </c>
      <c r="DC122" s="14">
        <v>1</v>
      </c>
      <c r="DD122" s="14" t="s">
        <v>50</v>
      </c>
      <c r="DE122" s="14" t="s">
        <v>50</v>
      </c>
      <c r="DF122" s="14" t="s">
        <v>49</v>
      </c>
      <c r="DG122" s="14" t="s">
        <v>50</v>
      </c>
      <c r="DH122" s="14" t="s">
        <v>51</v>
      </c>
      <c r="DI122" s="15" t="s">
        <v>52</v>
      </c>
      <c r="DJ122" s="15"/>
      <c r="DK122" s="15"/>
      <c r="DL122" s="15"/>
      <c r="DM122" s="15"/>
      <c r="DN122" s="15" t="s">
        <v>60</v>
      </c>
      <c r="DO122" s="15"/>
      <c r="DP122" s="15"/>
      <c r="DQ122" s="15"/>
      <c r="DR122" s="15"/>
      <c r="DS122" s="14">
        <v>1</v>
      </c>
      <c r="DT122" s="14">
        <v>0</v>
      </c>
      <c r="DU122" s="14">
        <v>1</v>
      </c>
      <c r="DV122" s="15" t="s">
        <v>56</v>
      </c>
      <c r="DW122" s="15"/>
      <c r="DX122" s="15"/>
      <c r="DY122" s="15"/>
      <c r="DZ122" s="15"/>
      <c r="EA122" s="14">
        <v>1</v>
      </c>
      <c r="EB122" s="14">
        <v>0</v>
      </c>
      <c r="EC122" s="14">
        <v>1</v>
      </c>
      <c r="ED122" s="14">
        <v>0</v>
      </c>
      <c r="EE122" s="14">
        <v>1</v>
      </c>
      <c r="EF122" s="14">
        <v>1</v>
      </c>
      <c r="EG122" s="20">
        <v>1</v>
      </c>
    </row>
    <row r="123" spans="1:137" x14ac:dyDescent="0.4">
      <c r="A123" s="25"/>
      <c r="B123" s="30"/>
      <c r="C123" s="27" t="s">
        <v>49</v>
      </c>
      <c r="D123" s="14" t="s">
        <v>49</v>
      </c>
      <c r="E123" s="14" t="s">
        <v>50</v>
      </c>
      <c r="F123" s="14" t="s">
        <v>50</v>
      </c>
      <c r="G123" s="14" t="s">
        <v>50</v>
      </c>
      <c r="H123" s="14" t="s">
        <v>49</v>
      </c>
      <c r="I123" s="14" t="s">
        <v>51</v>
      </c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>
        <v>1</v>
      </c>
      <c r="AC123" s="14">
        <v>0</v>
      </c>
      <c r="AD123" s="14">
        <v>1</v>
      </c>
      <c r="AE123" s="14">
        <v>0</v>
      </c>
      <c r="AF123" s="14">
        <v>1</v>
      </c>
      <c r="AG123" s="14">
        <v>1</v>
      </c>
      <c r="AH123" s="20">
        <v>1</v>
      </c>
      <c r="AJ123" s="33"/>
      <c r="AK123" s="27" t="s">
        <v>49</v>
      </c>
      <c r="AL123" s="14">
        <v>1</v>
      </c>
      <c r="AM123" s="14" t="s">
        <v>50</v>
      </c>
      <c r="AN123" s="14" t="s">
        <v>50</v>
      </c>
      <c r="AO123" s="14" t="s">
        <v>50</v>
      </c>
      <c r="AP123" s="14" t="s">
        <v>49</v>
      </c>
      <c r="AQ123" s="14" t="s">
        <v>51</v>
      </c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4">
        <v>1</v>
      </c>
      <c r="BC123" s="14">
        <v>0</v>
      </c>
      <c r="BD123" s="14">
        <v>1</v>
      </c>
      <c r="BE123" s="16"/>
      <c r="BF123" s="16"/>
      <c r="BG123" s="16"/>
      <c r="BH123" s="16"/>
      <c r="BI123" s="16"/>
      <c r="BJ123" s="14">
        <v>1</v>
      </c>
      <c r="BK123" s="14">
        <v>0</v>
      </c>
      <c r="BL123" s="14">
        <v>1</v>
      </c>
      <c r="BM123" s="14">
        <v>0</v>
      </c>
      <c r="BN123" s="14">
        <v>1</v>
      </c>
      <c r="BO123" s="14">
        <v>1</v>
      </c>
      <c r="BP123" s="20">
        <v>1</v>
      </c>
      <c r="BR123" s="34" t="s">
        <v>281</v>
      </c>
      <c r="BS123" s="27">
        <v>1</v>
      </c>
      <c r="BT123" s="14">
        <v>0</v>
      </c>
      <c r="BU123" s="14" t="s">
        <v>50</v>
      </c>
      <c r="BV123" s="14" t="s">
        <v>50</v>
      </c>
      <c r="BW123" s="14" t="s">
        <v>50</v>
      </c>
      <c r="BX123" s="14" t="s">
        <v>49</v>
      </c>
      <c r="BY123" s="14" t="s">
        <v>51</v>
      </c>
      <c r="BZ123" s="15" t="s">
        <v>52</v>
      </c>
      <c r="CA123" s="15"/>
      <c r="CB123" s="15"/>
      <c r="CC123" s="15"/>
      <c r="CD123" s="15"/>
      <c r="CE123" s="15" t="s">
        <v>60</v>
      </c>
      <c r="CF123" s="15"/>
      <c r="CG123" s="15"/>
      <c r="CH123" s="15"/>
      <c r="CI123" s="15"/>
      <c r="CJ123" s="14">
        <v>1</v>
      </c>
      <c r="CK123" s="14">
        <v>0</v>
      </c>
      <c r="CL123" s="14">
        <v>1</v>
      </c>
      <c r="CM123" s="15" t="s">
        <v>56</v>
      </c>
      <c r="CN123" s="15"/>
      <c r="CO123" s="15"/>
      <c r="CP123" s="15"/>
      <c r="CQ123" s="15"/>
      <c r="CR123" s="14">
        <v>1</v>
      </c>
      <c r="CS123" s="14">
        <v>0</v>
      </c>
      <c r="CT123" s="14">
        <v>1</v>
      </c>
      <c r="CU123" s="14">
        <v>0</v>
      </c>
      <c r="CV123" s="14">
        <v>1</v>
      </c>
      <c r="CW123" s="14">
        <v>1</v>
      </c>
      <c r="CX123" s="20">
        <v>1</v>
      </c>
      <c r="CZ123" s="12"/>
      <c r="DA123" s="34" t="s">
        <v>351</v>
      </c>
      <c r="DB123" s="27">
        <v>1</v>
      </c>
      <c r="DC123" s="14">
        <v>1</v>
      </c>
      <c r="DD123" s="14" t="s">
        <v>50</v>
      </c>
      <c r="DE123" s="14" t="s">
        <v>50</v>
      </c>
      <c r="DF123" s="14" t="s">
        <v>50</v>
      </c>
      <c r="DG123" s="14" t="s">
        <v>49</v>
      </c>
      <c r="DH123" s="14" t="s">
        <v>51</v>
      </c>
      <c r="DI123" s="15" t="s">
        <v>52</v>
      </c>
      <c r="DJ123" s="15"/>
      <c r="DK123" s="15"/>
      <c r="DL123" s="15"/>
      <c r="DM123" s="15"/>
      <c r="DN123" s="15" t="s">
        <v>60</v>
      </c>
      <c r="DO123" s="15"/>
      <c r="DP123" s="15"/>
      <c r="DQ123" s="15"/>
      <c r="DR123" s="15"/>
      <c r="DS123" s="14">
        <v>1</v>
      </c>
      <c r="DT123" s="14">
        <v>0</v>
      </c>
      <c r="DU123" s="14">
        <v>1</v>
      </c>
      <c r="DV123" s="15" t="s">
        <v>56</v>
      </c>
      <c r="DW123" s="15"/>
      <c r="DX123" s="15"/>
      <c r="DY123" s="15"/>
      <c r="DZ123" s="15"/>
      <c r="EA123" s="14">
        <v>1</v>
      </c>
      <c r="EB123" s="14">
        <v>0</v>
      </c>
      <c r="EC123" s="14">
        <v>1</v>
      </c>
      <c r="ED123" s="14">
        <v>0</v>
      </c>
      <c r="EE123" s="14">
        <v>1</v>
      </c>
      <c r="EF123" s="14">
        <v>1</v>
      </c>
      <c r="EG123" s="20">
        <v>1</v>
      </c>
    </row>
    <row r="124" spans="1:137" ht="19.5" thickBot="1" x14ac:dyDescent="0.45">
      <c r="A124" s="25"/>
      <c r="B124" s="31"/>
      <c r="C124" s="28" t="s">
        <v>49</v>
      </c>
      <c r="D124" s="21" t="s">
        <v>49</v>
      </c>
      <c r="E124" s="21" t="s">
        <v>50</v>
      </c>
      <c r="F124" s="21" t="s">
        <v>50</v>
      </c>
      <c r="G124" s="21" t="s">
        <v>50</v>
      </c>
      <c r="H124" s="21" t="s">
        <v>50</v>
      </c>
      <c r="I124" s="21" t="s">
        <v>51</v>
      </c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>
        <v>1</v>
      </c>
      <c r="AC124" s="21">
        <v>0</v>
      </c>
      <c r="AD124" s="21">
        <v>1</v>
      </c>
      <c r="AE124" s="21">
        <v>0</v>
      </c>
      <c r="AF124" s="21">
        <v>1</v>
      </c>
      <c r="AG124" s="21">
        <v>1</v>
      </c>
      <c r="AH124" s="22">
        <v>1</v>
      </c>
      <c r="AJ124" s="35" t="s">
        <v>194</v>
      </c>
      <c r="AK124" s="28" t="s">
        <v>49</v>
      </c>
      <c r="AL124" s="21">
        <v>1</v>
      </c>
      <c r="AM124" s="21" t="s">
        <v>50</v>
      </c>
      <c r="AN124" s="21" t="s">
        <v>50</v>
      </c>
      <c r="AO124" s="21" t="s">
        <v>50</v>
      </c>
      <c r="AP124" s="21" t="s">
        <v>50</v>
      </c>
      <c r="AQ124" s="21" t="s">
        <v>51</v>
      </c>
      <c r="AR124" s="23" t="s">
        <v>52</v>
      </c>
      <c r="AS124" s="23"/>
      <c r="AT124" s="23"/>
      <c r="AU124" s="23"/>
      <c r="AV124" s="23"/>
      <c r="AW124" s="23" t="s">
        <v>60</v>
      </c>
      <c r="AX124" s="23"/>
      <c r="AY124" s="23"/>
      <c r="AZ124" s="23"/>
      <c r="BA124" s="23"/>
      <c r="BB124" s="21">
        <v>1</v>
      </c>
      <c r="BC124" s="21">
        <v>0</v>
      </c>
      <c r="BD124" s="21">
        <v>1</v>
      </c>
      <c r="BE124" s="23" t="s">
        <v>56</v>
      </c>
      <c r="BF124" s="23"/>
      <c r="BG124" s="23"/>
      <c r="BH124" s="23"/>
      <c r="BI124" s="23"/>
      <c r="BJ124" s="21">
        <v>1</v>
      </c>
      <c r="BK124" s="21">
        <v>0</v>
      </c>
      <c r="BL124" s="21">
        <v>1</v>
      </c>
      <c r="BM124" s="21">
        <v>0</v>
      </c>
      <c r="BN124" s="21">
        <v>1</v>
      </c>
      <c r="BO124" s="21">
        <v>1</v>
      </c>
      <c r="BP124" s="22">
        <v>1</v>
      </c>
      <c r="BR124" s="35" t="s">
        <v>282</v>
      </c>
      <c r="BS124" s="28">
        <v>1</v>
      </c>
      <c r="BT124" s="21">
        <v>0</v>
      </c>
      <c r="BU124" s="21" t="s">
        <v>50</v>
      </c>
      <c r="BV124" s="21" t="s">
        <v>50</v>
      </c>
      <c r="BW124" s="21" t="s">
        <v>50</v>
      </c>
      <c r="BX124" s="21" t="s">
        <v>50</v>
      </c>
      <c r="BY124" s="21" t="s">
        <v>51</v>
      </c>
      <c r="BZ124" s="23" t="s">
        <v>52</v>
      </c>
      <c r="CA124" s="23"/>
      <c r="CB124" s="23"/>
      <c r="CC124" s="23"/>
      <c r="CD124" s="23"/>
      <c r="CE124" s="23" t="s">
        <v>60</v>
      </c>
      <c r="CF124" s="23"/>
      <c r="CG124" s="23"/>
      <c r="CH124" s="23"/>
      <c r="CI124" s="23"/>
      <c r="CJ124" s="21">
        <v>1</v>
      </c>
      <c r="CK124" s="21">
        <v>0</v>
      </c>
      <c r="CL124" s="21">
        <v>1</v>
      </c>
      <c r="CM124" s="23" t="s">
        <v>56</v>
      </c>
      <c r="CN124" s="23"/>
      <c r="CO124" s="23"/>
      <c r="CP124" s="23"/>
      <c r="CQ124" s="23"/>
      <c r="CR124" s="21">
        <v>1</v>
      </c>
      <c r="CS124" s="21">
        <v>0</v>
      </c>
      <c r="CT124" s="21">
        <v>1</v>
      </c>
      <c r="CU124" s="21">
        <v>0</v>
      </c>
      <c r="CV124" s="21">
        <v>1</v>
      </c>
      <c r="CW124" s="21">
        <v>1</v>
      </c>
      <c r="CX124" s="22">
        <v>1</v>
      </c>
      <c r="CZ124" s="12"/>
      <c r="DA124" s="35" t="s">
        <v>352</v>
      </c>
      <c r="DB124" s="28">
        <v>1</v>
      </c>
      <c r="DC124" s="21">
        <v>1</v>
      </c>
      <c r="DD124" s="21" t="s">
        <v>50</v>
      </c>
      <c r="DE124" s="21" t="s">
        <v>50</v>
      </c>
      <c r="DF124" s="21" t="s">
        <v>50</v>
      </c>
      <c r="DG124" s="21" t="s">
        <v>50</v>
      </c>
      <c r="DH124" s="21" t="s">
        <v>51</v>
      </c>
      <c r="DI124" s="23" t="s">
        <v>52</v>
      </c>
      <c r="DJ124" s="23"/>
      <c r="DK124" s="23"/>
      <c r="DL124" s="23"/>
      <c r="DM124" s="23"/>
      <c r="DN124" s="23" t="s">
        <v>60</v>
      </c>
      <c r="DO124" s="23"/>
      <c r="DP124" s="23"/>
      <c r="DQ124" s="23"/>
      <c r="DR124" s="23"/>
      <c r="DS124" s="21">
        <v>1</v>
      </c>
      <c r="DT124" s="21">
        <v>0</v>
      </c>
      <c r="DU124" s="21">
        <v>1</v>
      </c>
      <c r="DV124" s="23" t="s">
        <v>56</v>
      </c>
      <c r="DW124" s="23"/>
      <c r="DX124" s="23"/>
      <c r="DY124" s="23"/>
      <c r="DZ124" s="23"/>
      <c r="EA124" s="21">
        <v>1</v>
      </c>
      <c r="EB124" s="21">
        <v>0</v>
      </c>
      <c r="EC124" s="21">
        <v>1</v>
      </c>
      <c r="ED124" s="21">
        <v>0</v>
      </c>
      <c r="EE124" s="21">
        <v>1</v>
      </c>
      <c r="EF124" s="21">
        <v>1</v>
      </c>
      <c r="EG124" s="22">
        <v>1</v>
      </c>
    </row>
  </sheetData>
  <mergeCells count="889">
    <mergeCell ref="AR124:AV124"/>
    <mergeCell ref="AW124:BA124"/>
    <mergeCell ref="BE124:BI124"/>
    <mergeCell ref="AR122:AV122"/>
    <mergeCell ref="AW122:BA122"/>
    <mergeCell ref="BE122:BI122"/>
    <mergeCell ref="AR120:AV120"/>
    <mergeCell ref="AW120:BA120"/>
    <mergeCell ref="BE120:BI120"/>
    <mergeCell ref="AR121:AV121"/>
    <mergeCell ref="AW121:BA121"/>
    <mergeCell ref="BE121:BI121"/>
    <mergeCell ref="AR72:AV72"/>
    <mergeCell ref="AW72:BA72"/>
    <mergeCell ref="BE72:BI72"/>
    <mergeCell ref="AR73:AV73"/>
    <mergeCell ref="AW73:BA73"/>
    <mergeCell ref="BE73:BI73"/>
    <mergeCell ref="AW70:BA70"/>
    <mergeCell ref="BE70:BI70"/>
    <mergeCell ref="AR71:AV71"/>
    <mergeCell ref="AW71:BA71"/>
    <mergeCell ref="BE71:BI71"/>
    <mergeCell ref="AR75:AV75"/>
    <mergeCell ref="AW75:BA75"/>
    <mergeCell ref="BE75:BI75"/>
    <mergeCell ref="AR42:AV42"/>
    <mergeCell ref="AW42:BA42"/>
    <mergeCell ref="BE42:BI42"/>
    <mergeCell ref="AR48:AV48"/>
    <mergeCell ref="AW48:BA48"/>
    <mergeCell ref="BE48:BI48"/>
    <mergeCell ref="AR49:AV49"/>
    <mergeCell ref="AW49:BA49"/>
    <mergeCell ref="BE49:BI49"/>
    <mergeCell ref="AR54:AV54"/>
    <mergeCell ref="AW54:BA54"/>
    <mergeCell ref="BE54:BI54"/>
    <mergeCell ref="AR70:AV70"/>
    <mergeCell ref="AR37:AV37"/>
    <mergeCell ref="AW37:BA37"/>
    <mergeCell ref="BE37:BI37"/>
    <mergeCell ref="AR32:AV32"/>
    <mergeCell ref="AW32:BA32"/>
    <mergeCell ref="BE32:BI32"/>
    <mergeCell ref="BZ22:CD22"/>
    <mergeCell ref="CE22:CI22"/>
    <mergeCell ref="CM22:CQ22"/>
    <mergeCell ref="AR8:AV8"/>
    <mergeCell ref="AW8:BA8"/>
    <mergeCell ref="BE8:BI8"/>
    <mergeCell ref="AR10:AV10"/>
    <mergeCell ref="AW10:BA10"/>
    <mergeCell ref="BE10:BI10"/>
    <mergeCell ref="AR15:AV15"/>
    <mergeCell ref="AW15:BA15"/>
    <mergeCell ref="BE15:BI15"/>
    <mergeCell ref="AR20:AV20"/>
    <mergeCell ref="AW20:BA20"/>
    <mergeCell ref="BE20:BI20"/>
    <mergeCell ref="BZ20:CD20"/>
    <mergeCell ref="CE20:CI20"/>
    <mergeCell ref="CM20:CQ20"/>
    <mergeCell ref="BZ21:CD21"/>
    <mergeCell ref="CE21:CI21"/>
    <mergeCell ref="CM21:CQ21"/>
    <mergeCell ref="BZ10:CD10"/>
    <mergeCell ref="CE10:CI10"/>
    <mergeCell ref="CM10:CQ10"/>
    <mergeCell ref="BZ15:CD15"/>
    <mergeCell ref="CE15:CI15"/>
    <mergeCell ref="CM15:CQ15"/>
    <mergeCell ref="DI22:DM22"/>
    <mergeCell ref="DN22:DR22"/>
    <mergeCell ref="DV22:DZ22"/>
    <mergeCell ref="DI15:DM15"/>
    <mergeCell ref="DN15:DR15"/>
    <mergeCell ref="DV15:DZ15"/>
    <mergeCell ref="DI20:DM20"/>
    <mergeCell ref="DN20:DR20"/>
    <mergeCell ref="DV20:DZ20"/>
    <mergeCell ref="DI21:DM21"/>
    <mergeCell ref="DN21:DR21"/>
    <mergeCell ref="DV21:DZ21"/>
    <mergeCell ref="DV37:DZ37"/>
    <mergeCell ref="DI32:DM32"/>
    <mergeCell ref="DN32:DR32"/>
    <mergeCell ref="DV32:DZ32"/>
    <mergeCell ref="DI25:DM25"/>
    <mergeCell ref="DN25:DR25"/>
    <mergeCell ref="DV25:DZ25"/>
    <mergeCell ref="BZ88:CD88"/>
    <mergeCell ref="CE88:CI88"/>
    <mergeCell ref="CM88:CQ88"/>
    <mergeCell ref="DI37:DM37"/>
    <mergeCell ref="DN37:DR37"/>
    <mergeCell ref="BZ81:CD81"/>
    <mergeCell ref="CE81:CI81"/>
    <mergeCell ref="CM81:CQ81"/>
    <mergeCell ref="BZ82:CD82"/>
    <mergeCell ref="CE82:CI82"/>
    <mergeCell ref="CM82:CQ82"/>
    <mergeCell ref="BZ79:CD79"/>
    <mergeCell ref="CE79:CI79"/>
    <mergeCell ref="CM79:CQ79"/>
    <mergeCell ref="BZ80:CD80"/>
    <mergeCell ref="CE80:CI80"/>
    <mergeCell ref="CM80:CQ80"/>
    <mergeCell ref="BZ77:CD77"/>
    <mergeCell ref="CE77:CI77"/>
    <mergeCell ref="CM77:CQ77"/>
    <mergeCell ref="BZ78:CD78"/>
    <mergeCell ref="CE78:CI78"/>
    <mergeCell ref="CM78:CQ78"/>
    <mergeCell ref="BZ75:CD75"/>
    <mergeCell ref="CE75:CI75"/>
    <mergeCell ref="CM75:CQ75"/>
    <mergeCell ref="BZ76:CD76"/>
    <mergeCell ref="CE76:CI76"/>
    <mergeCell ref="CM76:CQ76"/>
    <mergeCell ref="BZ123:CD123"/>
    <mergeCell ref="CE123:CI123"/>
    <mergeCell ref="CM123:CQ123"/>
    <mergeCell ref="BZ124:CD124"/>
    <mergeCell ref="CE124:CI124"/>
    <mergeCell ref="CM124:CQ124"/>
    <mergeCell ref="BZ121:CD121"/>
    <mergeCell ref="CE121:CI121"/>
    <mergeCell ref="CM121:CQ121"/>
    <mergeCell ref="BZ122:CD122"/>
    <mergeCell ref="CE122:CI122"/>
    <mergeCell ref="CM122:CQ122"/>
    <mergeCell ref="DI54:DM54"/>
    <mergeCell ref="DN54:DR54"/>
    <mergeCell ref="DV54:DZ54"/>
    <mergeCell ref="BZ120:CD120"/>
    <mergeCell ref="CE120:CI120"/>
    <mergeCell ref="CM120:CQ120"/>
    <mergeCell ref="BZ103:CD103"/>
    <mergeCell ref="CE103:CI103"/>
    <mergeCell ref="CM103:CQ103"/>
    <mergeCell ref="BZ104:CD104"/>
    <mergeCell ref="CE104:CI104"/>
    <mergeCell ref="CM104:CQ104"/>
    <mergeCell ref="BZ105:CD105"/>
    <mergeCell ref="CE105:CI105"/>
    <mergeCell ref="CM105:CQ105"/>
    <mergeCell ref="BZ106:CD106"/>
    <mergeCell ref="DI72:DM72"/>
    <mergeCell ref="DN72:DR72"/>
    <mergeCell ref="DV72:DZ72"/>
    <mergeCell ref="DI73:DM73"/>
    <mergeCell ref="DN73:DR73"/>
    <mergeCell ref="DV73:DZ73"/>
    <mergeCell ref="DI70:DM70"/>
    <mergeCell ref="DN70:DR70"/>
    <mergeCell ref="DV70:DZ70"/>
    <mergeCell ref="DI71:DM71"/>
    <mergeCell ref="DN71:DR71"/>
    <mergeCell ref="DV71:DZ71"/>
    <mergeCell ref="DI87:DM87"/>
    <mergeCell ref="DN87:DR87"/>
    <mergeCell ref="DV87:DZ87"/>
    <mergeCell ref="DI88:DM88"/>
    <mergeCell ref="DN88:DR88"/>
    <mergeCell ref="DV88:DZ88"/>
    <mergeCell ref="DI81:DM81"/>
    <mergeCell ref="DN81:DR81"/>
    <mergeCell ref="DV81:DZ81"/>
    <mergeCell ref="DI82:DM82"/>
    <mergeCell ref="DN82:DR82"/>
    <mergeCell ref="DV82:DZ82"/>
    <mergeCell ref="DI79:DM79"/>
    <mergeCell ref="DN79:DR79"/>
    <mergeCell ref="DV79:DZ79"/>
    <mergeCell ref="DI80:DM80"/>
    <mergeCell ref="DN80:DR80"/>
    <mergeCell ref="DV80:DZ80"/>
    <mergeCell ref="DI77:DM77"/>
    <mergeCell ref="DN77:DR77"/>
    <mergeCell ref="DV77:DZ77"/>
    <mergeCell ref="DI78:DM78"/>
    <mergeCell ref="DN78:DR78"/>
    <mergeCell ref="DV78:DZ78"/>
    <mergeCell ref="DI75:DM75"/>
    <mergeCell ref="DN75:DR75"/>
    <mergeCell ref="DV75:DZ75"/>
    <mergeCell ref="DI76:DM76"/>
    <mergeCell ref="DN76:DR76"/>
    <mergeCell ref="DV76:DZ76"/>
    <mergeCell ref="DI124:DM124"/>
    <mergeCell ref="DN124:DR124"/>
    <mergeCell ref="DV124:DZ124"/>
    <mergeCell ref="DI104:DM104"/>
    <mergeCell ref="DN104:DR104"/>
    <mergeCell ref="DV104:DZ104"/>
    <mergeCell ref="DI105:DM105"/>
    <mergeCell ref="DN105:DR105"/>
    <mergeCell ref="DV105:DZ105"/>
    <mergeCell ref="DI106:DM106"/>
    <mergeCell ref="DN106:DR106"/>
    <mergeCell ref="DV106:DZ106"/>
    <mergeCell ref="DI107:DM107"/>
    <mergeCell ref="DI122:DM122"/>
    <mergeCell ref="DN122:DR122"/>
    <mergeCell ref="DV122:DZ122"/>
    <mergeCell ref="DI123:DM123"/>
    <mergeCell ref="DN123:DR123"/>
    <mergeCell ref="DV123:DZ123"/>
    <mergeCell ref="DI118:DM118"/>
    <mergeCell ref="DN118:DR118"/>
    <mergeCell ref="DV118:DZ118"/>
    <mergeCell ref="DI121:DM121"/>
    <mergeCell ref="DN121:DR121"/>
    <mergeCell ref="DV121:DZ121"/>
    <mergeCell ref="DI115:DM115"/>
    <mergeCell ref="DN115:DR115"/>
    <mergeCell ref="DV115:DZ115"/>
    <mergeCell ref="DI117:DM117"/>
    <mergeCell ref="DN117:DR117"/>
    <mergeCell ref="DV117:DZ117"/>
    <mergeCell ref="DI111:DM111"/>
    <mergeCell ref="DN111:DR111"/>
    <mergeCell ref="DV111:DZ111"/>
    <mergeCell ref="DI113:DM113"/>
    <mergeCell ref="DN113:DR113"/>
    <mergeCell ref="DV113:DZ113"/>
    <mergeCell ref="DI109:DM109"/>
    <mergeCell ref="DN109:DR109"/>
    <mergeCell ref="DV109:DZ109"/>
    <mergeCell ref="DN107:DR107"/>
    <mergeCell ref="DV107:DZ107"/>
    <mergeCell ref="DI100:DM100"/>
    <mergeCell ref="DN100:DR100"/>
    <mergeCell ref="DV100:DZ100"/>
    <mergeCell ref="DI101:DM101"/>
    <mergeCell ref="DN101:DR101"/>
    <mergeCell ref="DV101:DZ101"/>
    <mergeCell ref="DI98:DM98"/>
    <mergeCell ref="DN98:DR98"/>
    <mergeCell ref="DV98:DZ98"/>
    <mergeCell ref="DI99:DM99"/>
    <mergeCell ref="DN99:DR99"/>
    <mergeCell ref="DV99:DZ99"/>
    <mergeCell ref="DI96:DM96"/>
    <mergeCell ref="DN96:DR96"/>
    <mergeCell ref="DV96:DZ96"/>
    <mergeCell ref="DI94:DM94"/>
    <mergeCell ref="DN94:DR94"/>
    <mergeCell ref="DV94:DZ94"/>
    <mergeCell ref="DI95:DM95"/>
    <mergeCell ref="DN95:DR95"/>
    <mergeCell ref="DV95:DZ95"/>
    <mergeCell ref="DI92:DM92"/>
    <mergeCell ref="DN92:DR92"/>
    <mergeCell ref="DV92:DZ92"/>
    <mergeCell ref="DI93:DM93"/>
    <mergeCell ref="DN93:DR93"/>
    <mergeCell ref="DV93:DZ93"/>
    <mergeCell ref="DI89:DM89"/>
    <mergeCell ref="DN89:DR89"/>
    <mergeCell ref="DV89:DZ89"/>
    <mergeCell ref="DI90:DM90"/>
    <mergeCell ref="DN90:DR90"/>
    <mergeCell ref="DV90:DZ90"/>
    <mergeCell ref="DI85:DM85"/>
    <mergeCell ref="DN85:DR85"/>
    <mergeCell ref="DV85:DZ85"/>
    <mergeCell ref="DI86:DM86"/>
    <mergeCell ref="DN86:DR86"/>
    <mergeCell ref="DV86:DZ86"/>
    <mergeCell ref="DI83:DM83"/>
    <mergeCell ref="DN83:DR83"/>
    <mergeCell ref="DV83:DZ83"/>
    <mergeCell ref="DI68:DM68"/>
    <mergeCell ref="DN68:DR68"/>
    <mergeCell ref="DV68:DZ68"/>
    <mergeCell ref="DI69:DM69"/>
    <mergeCell ref="DN69:DR69"/>
    <mergeCell ref="DV69:DZ69"/>
    <mergeCell ref="DI66:DM66"/>
    <mergeCell ref="DN66:DR66"/>
    <mergeCell ref="DV66:DZ66"/>
    <mergeCell ref="DI64:DM64"/>
    <mergeCell ref="DN64:DR64"/>
    <mergeCell ref="DV64:DZ64"/>
    <mergeCell ref="DI65:DM65"/>
    <mergeCell ref="DN65:DR65"/>
    <mergeCell ref="DV65:DZ65"/>
    <mergeCell ref="DI62:DM62"/>
    <mergeCell ref="DN62:DR62"/>
    <mergeCell ref="DV62:DZ62"/>
    <mergeCell ref="DI63:DM63"/>
    <mergeCell ref="DN63:DR63"/>
    <mergeCell ref="DV63:DZ63"/>
    <mergeCell ref="DI60:DM60"/>
    <mergeCell ref="DN60:DR60"/>
    <mergeCell ref="DV60:DZ60"/>
    <mergeCell ref="DI61:DM61"/>
    <mergeCell ref="DN61:DR61"/>
    <mergeCell ref="DV61:DZ61"/>
    <mergeCell ref="DI58:DM58"/>
    <mergeCell ref="DN58:DR58"/>
    <mergeCell ref="DV58:DZ58"/>
    <mergeCell ref="DI59:DM59"/>
    <mergeCell ref="DN59:DR59"/>
    <mergeCell ref="DV59:DZ59"/>
    <mergeCell ref="DI55:DM55"/>
    <mergeCell ref="DN55:DR55"/>
    <mergeCell ref="DV55:DZ55"/>
    <mergeCell ref="DI56:DM56"/>
    <mergeCell ref="DN56:DR56"/>
    <mergeCell ref="DV56:DZ56"/>
    <mergeCell ref="DI52:DM52"/>
    <mergeCell ref="DN52:DR52"/>
    <mergeCell ref="DV52:DZ52"/>
    <mergeCell ref="DI53:DM53"/>
    <mergeCell ref="DN53:DR53"/>
    <mergeCell ref="DV53:DZ53"/>
    <mergeCell ref="DI50:DM50"/>
    <mergeCell ref="DN50:DR50"/>
    <mergeCell ref="DV50:DZ50"/>
    <mergeCell ref="DI51:DM51"/>
    <mergeCell ref="DN51:DR51"/>
    <mergeCell ref="DV51:DZ51"/>
    <mergeCell ref="DI38:DM38"/>
    <mergeCell ref="DN38:DR38"/>
    <mergeCell ref="DV38:DZ38"/>
    <mergeCell ref="DI39:DM39"/>
    <mergeCell ref="DN39:DR39"/>
    <mergeCell ref="DV39:DZ39"/>
    <mergeCell ref="DI36:DM36"/>
    <mergeCell ref="DN36:DR36"/>
    <mergeCell ref="DV36:DZ36"/>
    <mergeCell ref="DI33:DM33"/>
    <mergeCell ref="DN33:DR33"/>
    <mergeCell ref="DV33:DZ33"/>
    <mergeCell ref="DI24:DM24"/>
    <mergeCell ref="DN24:DR24"/>
    <mergeCell ref="DV24:DZ24"/>
    <mergeCell ref="DI19:DM19"/>
    <mergeCell ref="DN19:DR19"/>
    <mergeCell ref="DV19:DZ19"/>
    <mergeCell ref="DI16:DM16"/>
    <mergeCell ref="DN16:DR16"/>
    <mergeCell ref="DV16:DZ16"/>
    <mergeCell ref="DI7:DM7"/>
    <mergeCell ref="DN7:DR7"/>
    <mergeCell ref="DV7:DZ7"/>
    <mergeCell ref="DI8:DM8"/>
    <mergeCell ref="DN8:DR8"/>
    <mergeCell ref="DV8:DZ8"/>
    <mergeCell ref="DC3:DM3"/>
    <mergeCell ref="DN3:DR3"/>
    <mergeCell ref="DV3:DZ3"/>
    <mergeCell ref="DI4:DM4"/>
    <mergeCell ref="DN4:DR4"/>
    <mergeCell ref="DV4:DZ4"/>
    <mergeCell ref="BZ118:CD118"/>
    <mergeCell ref="CE118:CI118"/>
    <mergeCell ref="CM118:CQ118"/>
    <mergeCell ref="BZ119:CD119"/>
    <mergeCell ref="CE119:CI119"/>
    <mergeCell ref="CM119:CQ119"/>
    <mergeCell ref="BZ115:CD115"/>
    <mergeCell ref="CE115:CI115"/>
    <mergeCell ref="CM115:CQ115"/>
    <mergeCell ref="BZ117:CD117"/>
    <mergeCell ref="CE117:CI117"/>
    <mergeCell ref="CM117:CQ117"/>
    <mergeCell ref="BZ111:CD111"/>
    <mergeCell ref="CE111:CI111"/>
    <mergeCell ref="CM111:CQ111"/>
    <mergeCell ref="BZ113:CD113"/>
    <mergeCell ref="CE113:CI113"/>
    <mergeCell ref="CM113:CQ113"/>
    <mergeCell ref="BZ102:CD102"/>
    <mergeCell ref="CE102:CI102"/>
    <mergeCell ref="CM102:CQ102"/>
    <mergeCell ref="BZ109:CD109"/>
    <mergeCell ref="CE109:CI109"/>
    <mergeCell ref="CM109:CQ109"/>
    <mergeCell ref="CE106:CI106"/>
    <mergeCell ref="CM106:CQ106"/>
    <mergeCell ref="BZ107:CD107"/>
    <mergeCell ref="CE107:CI107"/>
    <mergeCell ref="CM107:CQ107"/>
    <mergeCell ref="BZ100:CD100"/>
    <mergeCell ref="CE100:CI100"/>
    <mergeCell ref="CM100:CQ100"/>
    <mergeCell ref="BZ101:CD101"/>
    <mergeCell ref="CE101:CI101"/>
    <mergeCell ref="CM101:CQ101"/>
    <mergeCell ref="BZ99:CD99"/>
    <mergeCell ref="CE99:CI99"/>
    <mergeCell ref="CM99:CQ99"/>
    <mergeCell ref="BZ96:CD96"/>
    <mergeCell ref="CE96:CI96"/>
    <mergeCell ref="CM96:CQ96"/>
    <mergeCell ref="BZ94:CD94"/>
    <mergeCell ref="CE94:CI94"/>
    <mergeCell ref="CM94:CQ94"/>
    <mergeCell ref="BZ95:CD95"/>
    <mergeCell ref="CE95:CI95"/>
    <mergeCell ref="CM95:CQ95"/>
    <mergeCell ref="BZ92:CD92"/>
    <mergeCell ref="CE92:CI92"/>
    <mergeCell ref="CM92:CQ92"/>
    <mergeCell ref="BZ89:CD89"/>
    <mergeCell ref="CE89:CI89"/>
    <mergeCell ref="CM89:CQ89"/>
    <mergeCell ref="BZ90:CD90"/>
    <mergeCell ref="CE90:CI90"/>
    <mergeCell ref="CM90:CQ90"/>
    <mergeCell ref="BZ86:CD86"/>
    <mergeCell ref="CE86:CI86"/>
    <mergeCell ref="CM86:CQ86"/>
    <mergeCell ref="BZ84:CD84"/>
    <mergeCell ref="CE84:CI84"/>
    <mergeCell ref="CM84:CQ84"/>
    <mergeCell ref="BZ68:CD68"/>
    <mergeCell ref="CE68:CI68"/>
    <mergeCell ref="CM68:CQ68"/>
    <mergeCell ref="BZ69:CD69"/>
    <mergeCell ref="CE69:CI69"/>
    <mergeCell ref="CM69:CQ69"/>
    <mergeCell ref="BZ66:CD66"/>
    <mergeCell ref="CE66:CI66"/>
    <mergeCell ref="CM66:CQ66"/>
    <mergeCell ref="BZ67:CD67"/>
    <mergeCell ref="CE67:CI67"/>
    <mergeCell ref="CM67:CQ67"/>
    <mergeCell ref="BZ64:CD64"/>
    <mergeCell ref="CE64:CI64"/>
    <mergeCell ref="CM64:CQ64"/>
    <mergeCell ref="BZ65:CD65"/>
    <mergeCell ref="CE65:CI65"/>
    <mergeCell ref="CM65:CQ65"/>
    <mergeCell ref="BZ62:CD62"/>
    <mergeCell ref="CE62:CI62"/>
    <mergeCell ref="CM62:CQ62"/>
    <mergeCell ref="BZ63:CD63"/>
    <mergeCell ref="CE63:CI63"/>
    <mergeCell ref="CM63:CQ63"/>
    <mergeCell ref="BZ60:CD60"/>
    <mergeCell ref="CE60:CI60"/>
    <mergeCell ref="CM60:CQ60"/>
    <mergeCell ref="BZ61:CD61"/>
    <mergeCell ref="CE61:CI61"/>
    <mergeCell ref="CM61:CQ61"/>
    <mergeCell ref="BZ58:CD58"/>
    <mergeCell ref="CE58:CI58"/>
    <mergeCell ref="CM58:CQ58"/>
    <mergeCell ref="BZ59:CD59"/>
    <mergeCell ref="CE59:CI59"/>
    <mergeCell ref="CM59:CQ59"/>
    <mergeCell ref="BZ55:CD55"/>
    <mergeCell ref="CE55:CI55"/>
    <mergeCell ref="CM55:CQ55"/>
    <mergeCell ref="BZ56:CD56"/>
    <mergeCell ref="CE56:CI56"/>
    <mergeCell ref="CM56:CQ56"/>
    <mergeCell ref="BZ52:CD52"/>
    <mergeCell ref="CE52:CI52"/>
    <mergeCell ref="CM52:CQ52"/>
    <mergeCell ref="BZ53:CD53"/>
    <mergeCell ref="CE53:CI53"/>
    <mergeCell ref="CM53:CQ53"/>
    <mergeCell ref="BZ50:CD50"/>
    <mergeCell ref="CE50:CI50"/>
    <mergeCell ref="CM50:CQ50"/>
    <mergeCell ref="BZ51:CD51"/>
    <mergeCell ref="CE51:CI51"/>
    <mergeCell ref="CM51:CQ51"/>
    <mergeCell ref="BZ41:CD41"/>
    <mergeCell ref="CE41:CI41"/>
    <mergeCell ref="CM41:CQ41"/>
    <mergeCell ref="BZ44:CD44"/>
    <mergeCell ref="CE44:CI44"/>
    <mergeCell ref="CM44:CQ44"/>
    <mergeCell ref="BZ38:CD38"/>
    <mergeCell ref="CE38:CI38"/>
    <mergeCell ref="CM38:CQ38"/>
    <mergeCell ref="BZ39:CD39"/>
    <mergeCell ref="CE39:CI39"/>
    <mergeCell ref="CM39:CQ39"/>
    <mergeCell ref="BZ35:CD35"/>
    <mergeCell ref="CE35:CI35"/>
    <mergeCell ref="CM35:CQ35"/>
    <mergeCell ref="BZ36:CD36"/>
    <mergeCell ref="CE36:CI36"/>
    <mergeCell ref="CM36:CQ36"/>
    <mergeCell ref="BZ33:CD33"/>
    <mergeCell ref="CE33:CI33"/>
    <mergeCell ref="CM33:CQ33"/>
    <mergeCell ref="BZ34:CD34"/>
    <mergeCell ref="CE34:CI34"/>
    <mergeCell ref="CM34:CQ34"/>
    <mergeCell ref="BZ30:CD30"/>
    <mergeCell ref="CE30:CI30"/>
    <mergeCell ref="CM30:CQ30"/>
    <mergeCell ref="BZ31:CD31"/>
    <mergeCell ref="CE31:CI31"/>
    <mergeCell ref="CM31:CQ31"/>
    <mergeCell ref="BZ28:CD28"/>
    <mergeCell ref="CE28:CI28"/>
    <mergeCell ref="CM28:CQ28"/>
    <mergeCell ref="BZ29:CD29"/>
    <mergeCell ref="CE29:CI29"/>
    <mergeCell ref="CM29:CQ29"/>
    <mergeCell ref="BZ24:CD24"/>
    <mergeCell ref="CE24:CI24"/>
    <mergeCell ref="CM24:CQ24"/>
    <mergeCell ref="BZ26:CD26"/>
    <mergeCell ref="CE26:CI26"/>
    <mergeCell ref="CM26:CQ26"/>
    <mergeCell ref="BZ18:CD18"/>
    <mergeCell ref="CE18:CI18"/>
    <mergeCell ref="CM18:CQ18"/>
    <mergeCell ref="BZ19:CD19"/>
    <mergeCell ref="CE19:CI19"/>
    <mergeCell ref="CM19:CQ19"/>
    <mergeCell ref="BZ16:CD16"/>
    <mergeCell ref="CE16:CI16"/>
    <mergeCell ref="CM16:CQ16"/>
    <mergeCell ref="BZ17:CD17"/>
    <mergeCell ref="CE17:CI17"/>
    <mergeCell ref="CM17:CQ17"/>
    <mergeCell ref="BZ13:CD13"/>
    <mergeCell ref="CE13:CI13"/>
    <mergeCell ref="CM13:CQ13"/>
    <mergeCell ref="BZ14:CD14"/>
    <mergeCell ref="CE14:CI14"/>
    <mergeCell ref="CM14:CQ14"/>
    <mergeCell ref="BZ11:CD11"/>
    <mergeCell ref="CE11:CI11"/>
    <mergeCell ref="CM11:CQ11"/>
    <mergeCell ref="BZ12:CD12"/>
    <mergeCell ref="CE12:CI12"/>
    <mergeCell ref="CM12:CQ12"/>
    <mergeCell ref="BZ7:CD7"/>
    <mergeCell ref="CE7:CI7"/>
    <mergeCell ref="CM7:CQ7"/>
    <mergeCell ref="BZ9:CD9"/>
    <mergeCell ref="CE9:CI9"/>
    <mergeCell ref="CM9:CQ9"/>
    <mergeCell ref="BZ8:CD8"/>
    <mergeCell ref="CE8:CI8"/>
    <mergeCell ref="CM8:CQ8"/>
    <mergeCell ref="BT3:CD3"/>
    <mergeCell ref="CE3:CI3"/>
    <mergeCell ref="CM3:CQ3"/>
    <mergeCell ref="BZ4:CD4"/>
    <mergeCell ref="CE4:CI4"/>
    <mergeCell ref="CM4:CQ4"/>
    <mergeCell ref="AR118:AV118"/>
    <mergeCell ref="AW118:BA118"/>
    <mergeCell ref="BE118:BI118"/>
    <mergeCell ref="AR117:AV117"/>
    <mergeCell ref="AW117:BA117"/>
    <mergeCell ref="BE117:BI117"/>
    <mergeCell ref="AR116:AV116"/>
    <mergeCell ref="AW116:BA116"/>
    <mergeCell ref="BE116:BI116"/>
    <mergeCell ref="AR109:AV109"/>
    <mergeCell ref="AW109:BA109"/>
    <mergeCell ref="BE109:BI109"/>
    <mergeCell ref="AR103:AV103"/>
    <mergeCell ref="AW103:BA103"/>
    <mergeCell ref="BE103:BI103"/>
    <mergeCell ref="AR104:AV104"/>
    <mergeCell ref="AW104:BA104"/>
    <mergeCell ref="BE104:BI104"/>
    <mergeCell ref="AR100:AV100"/>
    <mergeCell ref="AW100:BA100"/>
    <mergeCell ref="BE100:BI100"/>
    <mergeCell ref="AR101:AV101"/>
    <mergeCell ref="AW101:BA101"/>
    <mergeCell ref="BE101:BI101"/>
    <mergeCell ref="AR92:AV92"/>
    <mergeCell ref="AW92:BA92"/>
    <mergeCell ref="BE92:BI92"/>
    <mergeCell ref="AR68:AV68"/>
    <mergeCell ref="AW68:BA68"/>
    <mergeCell ref="BE68:BI68"/>
    <mergeCell ref="AR69:AV69"/>
    <mergeCell ref="AW69:BA69"/>
    <mergeCell ref="BE69:BI69"/>
    <mergeCell ref="AR66:AV66"/>
    <mergeCell ref="AW66:BA66"/>
    <mergeCell ref="BE66:BI66"/>
    <mergeCell ref="AR67:AV67"/>
    <mergeCell ref="AW67:BA67"/>
    <mergeCell ref="BE67:BI67"/>
    <mergeCell ref="AR65:AV65"/>
    <mergeCell ref="AW65:BA65"/>
    <mergeCell ref="BE65:BI65"/>
    <mergeCell ref="AR62:AV62"/>
    <mergeCell ref="AW62:BA62"/>
    <mergeCell ref="BE62:BI62"/>
    <mergeCell ref="AR58:AV58"/>
    <mergeCell ref="AW58:BA58"/>
    <mergeCell ref="BE58:BI58"/>
    <mergeCell ref="AR55:AV55"/>
    <mergeCell ref="AW55:BA55"/>
    <mergeCell ref="BE55:BI55"/>
    <mergeCell ref="AR56:AV56"/>
    <mergeCell ref="AW56:BA56"/>
    <mergeCell ref="BE56:BI56"/>
    <mergeCell ref="AR53:AV53"/>
    <mergeCell ref="AW53:BA53"/>
    <mergeCell ref="BE53:BI53"/>
    <mergeCell ref="AR50:AV50"/>
    <mergeCell ref="AW50:BA50"/>
    <mergeCell ref="BE50:BI50"/>
    <mergeCell ref="AR41:AV41"/>
    <mergeCell ref="AW41:BA41"/>
    <mergeCell ref="BE41:BI41"/>
    <mergeCell ref="AR38:AV38"/>
    <mergeCell ref="AW38:BA38"/>
    <mergeCell ref="BE38:BI38"/>
    <mergeCell ref="AR39:AV39"/>
    <mergeCell ref="AW39:BA39"/>
    <mergeCell ref="BE39:BI39"/>
    <mergeCell ref="AR35:AV35"/>
    <mergeCell ref="AW35:BA35"/>
    <mergeCell ref="BE35:BI35"/>
    <mergeCell ref="AR36:AV36"/>
    <mergeCell ref="AW36:BA36"/>
    <mergeCell ref="BE36:BI36"/>
    <mergeCell ref="AW33:BA33"/>
    <mergeCell ref="BE33:BI33"/>
    <mergeCell ref="AR34:AV34"/>
    <mergeCell ref="AW34:BA34"/>
    <mergeCell ref="BE34:BI34"/>
    <mergeCell ref="AR31:AV31"/>
    <mergeCell ref="AW31:BA31"/>
    <mergeCell ref="BE31:BI31"/>
    <mergeCell ref="BE24:BI24"/>
    <mergeCell ref="AR26:AV26"/>
    <mergeCell ref="AW26:BA26"/>
    <mergeCell ref="BE26:BI26"/>
    <mergeCell ref="AR25:AV25"/>
    <mergeCell ref="AW25:BA25"/>
    <mergeCell ref="BE25:BI25"/>
    <mergeCell ref="AR27:AV27"/>
    <mergeCell ref="AW27:BA27"/>
    <mergeCell ref="BE27:BI27"/>
    <mergeCell ref="BE17:BI17"/>
    <mergeCell ref="AR18:AV18"/>
    <mergeCell ref="AW18:BA18"/>
    <mergeCell ref="BE18:BI18"/>
    <mergeCell ref="AR19:AV19"/>
    <mergeCell ref="AW19:BA19"/>
    <mergeCell ref="BE19:BI19"/>
    <mergeCell ref="AR14:AV14"/>
    <mergeCell ref="AW14:BA14"/>
    <mergeCell ref="BE14:BI14"/>
    <mergeCell ref="AR16:AV16"/>
    <mergeCell ref="AW16:BA16"/>
    <mergeCell ref="BE16:BI16"/>
    <mergeCell ref="BE9:BI9"/>
    <mergeCell ref="BE3:BI3"/>
    <mergeCell ref="AR4:AV4"/>
    <mergeCell ref="AW4:BA4"/>
    <mergeCell ref="BE4:BI4"/>
    <mergeCell ref="AR7:AV7"/>
    <mergeCell ref="AW7:BA7"/>
    <mergeCell ref="BE7:BI7"/>
    <mergeCell ref="J119:N119"/>
    <mergeCell ref="O119:S119"/>
    <mergeCell ref="W119:AA119"/>
    <mergeCell ref="AL3:AV3"/>
    <mergeCell ref="AW3:BA3"/>
    <mergeCell ref="AR9:AV9"/>
    <mergeCell ref="AW9:BA9"/>
    <mergeCell ref="AR17:AV17"/>
    <mergeCell ref="AW17:BA17"/>
    <mergeCell ref="AR24:AV24"/>
    <mergeCell ref="AW24:BA24"/>
    <mergeCell ref="AR33:AV33"/>
    <mergeCell ref="J117:N117"/>
    <mergeCell ref="O117:S117"/>
    <mergeCell ref="W117:AA117"/>
    <mergeCell ref="J118:N118"/>
    <mergeCell ref="O118:S118"/>
    <mergeCell ref="W118:AA118"/>
    <mergeCell ref="J113:N113"/>
    <mergeCell ref="O113:S113"/>
    <mergeCell ref="W113:AA113"/>
    <mergeCell ref="J115:N115"/>
    <mergeCell ref="O115:S115"/>
    <mergeCell ref="W115:AA115"/>
    <mergeCell ref="J109:N109"/>
    <mergeCell ref="O109:S109"/>
    <mergeCell ref="W109:AA109"/>
    <mergeCell ref="J111:N111"/>
    <mergeCell ref="O111:S111"/>
    <mergeCell ref="W111:AA111"/>
    <mergeCell ref="J102:N102"/>
    <mergeCell ref="O102:S102"/>
    <mergeCell ref="W92:AA92"/>
    <mergeCell ref="W93:AA93"/>
    <mergeCell ref="W94:AA94"/>
    <mergeCell ref="W95:AA95"/>
    <mergeCell ref="W96:AA96"/>
    <mergeCell ref="W97:AA97"/>
    <mergeCell ref="W98:AA98"/>
    <mergeCell ref="W99:AA99"/>
    <mergeCell ref="W100:AA100"/>
    <mergeCell ref="W101:AA101"/>
    <mergeCell ref="W102:AA102"/>
    <mergeCell ref="J99:N99"/>
    <mergeCell ref="O99:S99"/>
    <mergeCell ref="J100:N100"/>
    <mergeCell ref="O100:S100"/>
    <mergeCell ref="J101:N101"/>
    <mergeCell ref="O101:S101"/>
    <mergeCell ref="A92:A107"/>
    <mergeCell ref="A109:A124"/>
    <mergeCell ref="J92:N92"/>
    <mergeCell ref="O92:S92"/>
    <mergeCell ref="J93:N93"/>
    <mergeCell ref="O93:S93"/>
    <mergeCell ref="J94:N94"/>
    <mergeCell ref="O94:S94"/>
    <mergeCell ref="J95:N95"/>
    <mergeCell ref="O95:S95"/>
    <mergeCell ref="J96:N96"/>
    <mergeCell ref="O96:S96"/>
    <mergeCell ref="J97:N97"/>
    <mergeCell ref="O97:S97"/>
    <mergeCell ref="J98:N98"/>
    <mergeCell ref="O98:S98"/>
    <mergeCell ref="J89:N89"/>
    <mergeCell ref="J90:N90"/>
    <mergeCell ref="O89:S89"/>
    <mergeCell ref="O90:S90"/>
    <mergeCell ref="W89:AA89"/>
    <mergeCell ref="W90:AA90"/>
    <mergeCell ref="J85:N85"/>
    <mergeCell ref="O85:S85"/>
    <mergeCell ref="W85:AA85"/>
    <mergeCell ref="J86:N86"/>
    <mergeCell ref="O86:S86"/>
    <mergeCell ref="W86:AA86"/>
    <mergeCell ref="J83:N83"/>
    <mergeCell ref="O83:S83"/>
    <mergeCell ref="W83:AA83"/>
    <mergeCell ref="J84:N84"/>
    <mergeCell ref="O84:S84"/>
    <mergeCell ref="W84:AA84"/>
    <mergeCell ref="J44:N44"/>
    <mergeCell ref="O44:S44"/>
    <mergeCell ref="W44:AA44"/>
    <mergeCell ref="A58:A73"/>
    <mergeCell ref="A75:A90"/>
    <mergeCell ref="O55:S55"/>
    <mergeCell ref="O56:S56"/>
    <mergeCell ref="J55:N55"/>
    <mergeCell ref="J56:N56"/>
    <mergeCell ref="W55:AA55"/>
    <mergeCell ref="W56:AA56"/>
    <mergeCell ref="O38:S38"/>
    <mergeCell ref="O39:S39"/>
    <mergeCell ref="J38:N38"/>
    <mergeCell ref="J39:N39"/>
    <mergeCell ref="W38:AA38"/>
    <mergeCell ref="W39:AA39"/>
    <mergeCell ref="J52:N52"/>
    <mergeCell ref="O52:S52"/>
    <mergeCell ref="W52:AA52"/>
    <mergeCell ref="J53:N53"/>
    <mergeCell ref="O53:S53"/>
    <mergeCell ref="W53:AA53"/>
    <mergeCell ref="J50:N50"/>
    <mergeCell ref="O50:S50"/>
    <mergeCell ref="W50:AA50"/>
    <mergeCell ref="J51:N51"/>
    <mergeCell ref="O51:S51"/>
    <mergeCell ref="W51:AA51"/>
    <mergeCell ref="J36:N36"/>
    <mergeCell ref="O36:S36"/>
    <mergeCell ref="W36:AA36"/>
    <mergeCell ref="A41:A56"/>
    <mergeCell ref="J41:N41"/>
    <mergeCell ref="O41:S41"/>
    <mergeCell ref="W41:AA41"/>
    <mergeCell ref="J34:N34"/>
    <mergeCell ref="O34:S34"/>
    <mergeCell ref="W34:AA34"/>
    <mergeCell ref="J35:N35"/>
    <mergeCell ref="O35:S35"/>
    <mergeCell ref="W35:AA35"/>
    <mergeCell ref="J31:N31"/>
    <mergeCell ref="O31:S31"/>
    <mergeCell ref="W31:AA31"/>
    <mergeCell ref="J33:N33"/>
    <mergeCell ref="O33:S33"/>
    <mergeCell ref="W33:AA33"/>
    <mergeCell ref="A24:A39"/>
    <mergeCell ref="J24:N24"/>
    <mergeCell ref="O24:S24"/>
    <mergeCell ref="W24:AA24"/>
    <mergeCell ref="J26:N26"/>
    <mergeCell ref="O26:S26"/>
    <mergeCell ref="W26:AA26"/>
    <mergeCell ref="J28:N28"/>
    <mergeCell ref="O28:S28"/>
    <mergeCell ref="W28:AA28"/>
    <mergeCell ref="J29:N29"/>
    <mergeCell ref="O29:S29"/>
    <mergeCell ref="W29:AA29"/>
    <mergeCell ref="J30:N30"/>
    <mergeCell ref="O30:S30"/>
    <mergeCell ref="W30:AA30"/>
    <mergeCell ref="W68:AA68"/>
    <mergeCell ref="W69:AA69"/>
    <mergeCell ref="W63:AA63"/>
    <mergeCell ref="W64:AA64"/>
    <mergeCell ref="W65:AA65"/>
    <mergeCell ref="W66:AA66"/>
    <mergeCell ref="W67:AA67"/>
    <mergeCell ref="W58:AA58"/>
    <mergeCell ref="W59:AA59"/>
    <mergeCell ref="W60:AA60"/>
    <mergeCell ref="W61:AA61"/>
    <mergeCell ref="W62:AA62"/>
    <mergeCell ref="J68:N68"/>
    <mergeCell ref="J69:N69"/>
    <mergeCell ref="O58:S58"/>
    <mergeCell ref="O59:S59"/>
    <mergeCell ref="O60:S60"/>
    <mergeCell ref="O61:S61"/>
    <mergeCell ref="O62:S62"/>
    <mergeCell ref="O63:S63"/>
    <mergeCell ref="O64:S64"/>
    <mergeCell ref="O65:S65"/>
    <mergeCell ref="O66:S66"/>
    <mergeCell ref="O67:S67"/>
    <mergeCell ref="O68:S68"/>
    <mergeCell ref="O69:S69"/>
    <mergeCell ref="J63:N63"/>
    <mergeCell ref="J64:N64"/>
    <mergeCell ref="J65:N65"/>
    <mergeCell ref="J66:N66"/>
    <mergeCell ref="J67:N67"/>
    <mergeCell ref="J58:N58"/>
    <mergeCell ref="J59:N59"/>
    <mergeCell ref="J60:N60"/>
    <mergeCell ref="J61:N61"/>
    <mergeCell ref="J62:N62"/>
    <mergeCell ref="A7:A22"/>
    <mergeCell ref="W7:AA7"/>
    <mergeCell ref="W9:AA9"/>
    <mergeCell ref="W11:AA11"/>
    <mergeCell ref="W12:AA12"/>
    <mergeCell ref="W13:AA13"/>
    <mergeCell ref="W14:AA14"/>
    <mergeCell ref="W16:AA16"/>
    <mergeCell ref="W17:AA17"/>
    <mergeCell ref="W18:AA18"/>
    <mergeCell ref="W19:AA19"/>
    <mergeCell ref="J17:N17"/>
    <mergeCell ref="J18:N18"/>
    <mergeCell ref="J19:N19"/>
    <mergeCell ref="O7:S7"/>
    <mergeCell ref="O9:S9"/>
    <mergeCell ref="O11:S11"/>
    <mergeCell ref="O12:S12"/>
    <mergeCell ref="O13:S13"/>
    <mergeCell ref="O14:S14"/>
    <mergeCell ref="O16:S16"/>
    <mergeCell ref="O17:S17"/>
    <mergeCell ref="O18:S18"/>
    <mergeCell ref="O19:S19"/>
    <mergeCell ref="J11:N11"/>
    <mergeCell ref="J12:N12"/>
    <mergeCell ref="J13:N13"/>
    <mergeCell ref="J14:N14"/>
    <mergeCell ref="J16:N16"/>
    <mergeCell ref="J7:N7"/>
    <mergeCell ref="J9:N9"/>
    <mergeCell ref="D3:N3"/>
    <mergeCell ref="O3:S3"/>
    <mergeCell ref="W3:AA3"/>
    <mergeCell ref="J4:N4"/>
    <mergeCell ref="O4:S4"/>
    <mergeCell ref="W4:AA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85FA-AB48-4FD0-988E-49A77258EB92}">
  <dimension ref="B2:AB36"/>
  <sheetViews>
    <sheetView zoomScaleNormal="100" workbookViewId="0">
      <selection activeCell="F21" sqref="F21"/>
    </sheetView>
  </sheetViews>
  <sheetFormatPr defaultColWidth="14.375" defaultRowHeight="18.75" x14ac:dyDescent="0.4"/>
  <cols>
    <col min="1" max="1" width="14.375" style="2"/>
    <col min="2" max="2" width="7.5" style="2" bestFit="1" customWidth="1"/>
    <col min="3" max="4" width="3" style="2" bestFit="1" customWidth="1"/>
    <col min="5" max="5" width="2.375" style="2" bestFit="1" customWidth="1"/>
    <col min="6" max="6" width="12" style="2" bestFit="1" customWidth="1"/>
    <col min="7" max="7" width="7.5" style="2" bestFit="1" customWidth="1"/>
    <col min="8" max="9" width="3" style="2" bestFit="1" customWidth="1"/>
    <col min="10" max="10" width="13.25" style="2" bestFit="1" customWidth="1"/>
    <col min="11" max="11" width="7.5" style="2" bestFit="1" customWidth="1"/>
    <col min="12" max="13" width="3" style="2" bestFit="1" customWidth="1"/>
    <col min="14" max="14" width="11.625" style="2" bestFit="1" customWidth="1"/>
    <col min="15" max="15" width="14.375" style="2"/>
    <col min="16" max="19" width="2.5" style="2" bestFit="1" customWidth="1"/>
    <col min="20" max="20" width="3.125" style="2" bestFit="1" customWidth="1"/>
    <col min="21" max="21" width="2.5" style="2" bestFit="1" customWidth="1"/>
    <col min="22" max="22" width="5.125" style="2" customWidth="1"/>
    <col min="23" max="28" width="2.5" style="2" bestFit="1" customWidth="1"/>
    <col min="29" max="16384" width="14.375" style="2"/>
  </cols>
  <sheetData>
    <row r="2" spans="2:14" ht="19.5" thickBot="1" x14ac:dyDescent="0.45"/>
    <row r="3" spans="2:14" ht="20.25" thickBot="1" x14ac:dyDescent="0.45">
      <c r="B3" s="3" t="s">
        <v>6</v>
      </c>
      <c r="C3" s="4"/>
      <c r="D3" s="4"/>
      <c r="E3" s="4"/>
      <c r="F3" s="5"/>
      <c r="G3" s="3" t="s">
        <v>6</v>
      </c>
      <c r="H3" s="4"/>
      <c r="I3" s="4"/>
      <c r="J3" s="5"/>
      <c r="K3" s="3" t="s">
        <v>6</v>
      </c>
      <c r="L3" s="4"/>
      <c r="M3" s="4"/>
      <c r="N3" s="5"/>
    </row>
    <row r="4" spans="2:14" ht="20.25" thickBot="1" x14ac:dyDescent="0.45">
      <c r="B4" s="6">
        <v>0</v>
      </c>
      <c r="C4" s="6" t="s">
        <v>7</v>
      </c>
      <c r="D4" s="6" t="s">
        <v>8</v>
      </c>
      <c r="E4" s="6" t="s">
        <v>9</v>
      </c>
      <c r="F4" s="6" t="s">
        <v>10</v>
      </c>
      <c r="G4" s="6">
        <v>0</v>
      </c>
      <c r="H4" s="6" t="s">
        <v>7</v>
      </c>
      <c r="I4" s="7"/>
      <c r="J4" s="6" t="s">
        <v>11</v>
      </c>
      <c r="K4" s="6">
        <v>0</v>
      </c>
      <c r="L4" s="6" t="s">
        <v>7</v>
      </c>
      <c r="M4" s="6" t="s">
        <v>12</v>
      </c>
      <c r="N4" s="6" t="s">
        <v>13</v>
      </c>
    </row>
    <row r="5" spans="2:14" ht="20.25" thickBot="1" x14ac:dyDescent="0.45">
      <c r="B5" s="6">
        <v>1</v>
      </c>
      <c r="C5" s="7"/>
      <c r="D5" s="7"/>
      <c r="E5" s="7"/>
      <c r="F5" s="7"/>
      <c r="G5" s="6">
        <v>1</v>
      </c>
      <c r="H5" s="6" t="s">
        <v>7</v>
      </c>
      <c r="I5" s="7"/>
      <c r="J5" s="6" t="s">
        <v>14</v>
      </c>
      <c r="K5" s="6">
        <v>1</v>
      </c>
      <c r="L5" s="6" t="s">
        <v>7</v>
      </c>
      <c r="M5" s="7"/>
      <c r="N5" s="6" t="s">
        <v>15</v>
      </c>
    </row>
    <row r="6" spans="2:14" ht="20.25" thickBot="1" x14ac:dyDescent="0.45">
      <c r="B6" s="6">
        <v>10</v>
      </c>
      <c r="C6" s="6" t="s">
        <v>7</v>
      </c>
      <c r="D6" s="6" t="s">
        <v>8</v>
      </c>
      <c r="E6" s="7"/>
      <c r="F6" s="6" t="s">
        <v>16</v>
      </c>
      <c r="G6" s="6">
        <v>10</v>
      </c>
      <c r="H6" s="6" t="s">
        <v>7</v>
      </c>
      <c r="I6" s="7"/>
      <c r="J6" s="6" t="s">
        <v>17</v>
      </c>
      <c r="K6" s="6">
        <v>10</v>
      </c>
      <c r="L6" s="6" t="s">
        <v>7</v>
      </c>
      <c r="M6" s="6" t="s">
        <v>12</v>
      </c>
      <c r="N6" s="6" t="s">
        <v>18</v>
      </c>
    </row>
    <row r="7" spans="2:14" ht="20.25" thickBot="1" x14ac:dyDescent="0.45">
      <c r="B7" s="6">
        <v>11</v>
      </c>
      <c r="C7" s="7"/>
      <c r="D7" s="6" t="s">
        <v>8</v>
      </c>
      <c r="E7" s="6" t="s">
        <v>9</v>
      </c>
      <c r="F7" s="6" t="s">
        <v>19</v>
      </c>
      <c r="G7" s="6">
        <v>11</v>
      </c>
      <c r="H7" s="6" t="s">
        <v>7</v>
      </c>
      <c r="I7" s="7"/>
      <c r="J7" s="6" t="s">
        <v>20</v>
      </c>
      <c r="K7" s="6">
        <v>11</v>
      </c>
      <c r="L7" s="6" t="s">
        <v>7</v>
      </c>
      <c r="M7" s="7"/>
      <c r="N7" s="6" t="s">
        <v>21</v>
      </c>
    </row>
    <row r="8" spans="2:14" ht="20.25" thickBot="1" x14ac:dyDescent="0.45">
      <c r="B8" s="6">
        <v>100</v>
      </c>
      <c r="C8" s="6" t="s">
        <v>7</v>
      </c>
      <c r="D8" s="6" t="s">
        <v>8</v>
      </c>
      <c r="E8" s="7"/>
      <c r="F8" s="6" t="s">
        <v>22</v>
      </c>
      <c r="G8" s="6">
        <v>100</v>
      </c>
      <c r="H8" s="6" t="s">
        <v>7</v>
      </c>
      <c r="I8" s="7"/>
      <c r="J8" s="6" t="s">
        <v>23</v>
      </c>
      <c r="K8" s="6">
        <v>100</v>
      </c>
      <c r="L8" s="6" t="s">
        <v>7</v>
      </c>
      <c r="M8" s="6" t="s">
        <v>12</v>
      </c>
      <c r="N8" s="6" t="s">
        <v>24</v>
      </c>
    </row>
    <row r="9" spans="2:14" ht="20.25" thickBot="1" x14ac:dyDescent="0.45">
      <c r="B9" s="6">
        <v>101</v>
      </c>
      <c r="C9" s="6" t="s">
        <v>7</v>
      </c>
      <c r="D9" s="6" t="s">
        <v>8</v>
      </c>
      <c r="E9" s="7"/>
      <c r="F9" s="6" t="s">
        <v>25</v>
      </c>
      <c r="G9" s="6">
        <v>101</v>
      </c>
      <c r="H9" s="6" t="s">
        <v>7</v>
      </c>
      <c r="I9" s="7"/>
      <c r="J9" s="6" t="s">
        <v>26</v>
      </c>
      <c r="K9" s="6">
        <v>101</v>
      </c>
      <c r="L9" s="6" t="s">
        <v>7</v>
      </c>
      <c r="M9" s="7"/>
      <c r="N9" s="6" t="s">
        <v>27</v>
      </c>
    </row>
    <row r="10" spans="2:14" ht="20.25" thickBot="1" x14ac:dyDescent="0.45">
      <c r="B10" s="6">
        <v>110</v>
      </c>
      <c r="C10" s="6" t="s">
        <v>7</v>
      </c>
      <c r="D10" s="6" t="s">
        <v>8</v>
      </c>
      <c r="E10" s="7"/>
      <c r="F10" s="6" t="s">
        <v>28</v>
      </c>
      <c r="G10" s="6">
        <v>110</v>
      </c>
      <c r="H10" s="6" t="s">
        <v>7</v>
      </c>
      <c r="I10" s="7"/>
      <c r="J10" s="6" t="s">
        <v>29</v>
      </c>
      <c r="K10" s="6">
        <v>110</v>
      </c>
      <c r="L10" s="6" t="s">
        <v>7</v>
      </c>
      <c r="M10" s="6" t="s">
        <v>12</v>
      </c>
      <c r="N10" s="6" t="s">
        <v>30</v>
      </c>
    </row>
    <row r="11" spans="2:14" ht="20.25" thickBot="1" x14ac:dyDescent="0.45">
      <c r="B11" s="6">
        <v>111</v>
      </c>
      <c r="C11" s="6" t="s">
        <v>7</v>
      </c>
      <c r="D11" s="6" t="s">
        <v>8</v>
      </c>
      <c r="E11" s="7"/>
      <c r="F11" s="6" t="s">
        <v>31</v>
      </c>
      <c r="G11" s="6">
        <v>111</v>
      </c>
      <c r="H11" s="6" t="s">
        <v>7</v>
      </c>
      <c r="I11" s="7"/>
      <c r="J11" s="6" t="s">
        <v>32</v>
      </c>
      <c r="K11" s="6">
        <v>111</v>
      </c>
      <c r="L11" s="6" t="s">
        <v>7</v>
      </c>
      <c r="M11" s="7"/>
      <c r="N11" s="6" t="s">
        <v>33</v>
      </c>
    </row>
    <row r="12" spans="2:14" ht="20.25" thickBot="1" x14ac:dyDescent="0.45">
      <c r="B12" s="6">
        <v>1000</v>
      </c>
      <c r="C12" s="7"/>
      <c r="D12" s="7"/>
      <c r="E12" s="7"/>
      <c r="F12" s="7"/>
      <c r="G12" s="6">
        <v>1000</v>
      </c>
      <c r="H12" s="6" t="s">
        <v>7</v>
      </c>
      <c r="I12" s="6" t="s">
        <v>8</v>
      </c>
      <c r="J12" s="6" t="s">
        <v>34</v>
      </c>
      <c r="K12" s="6">
        <v>1000</v>
      </c>
      <c r="L12" s="6" t="s">
        <v>7</v>
      </c>
      <c r="M12" s="6" t="s">
        <v>12</v>
      </c>
      <c r="N12" s="6" t="s">
        <v>35</v>
      </c>
    </row>
    <row r="13" spans="2:14" ht="20.25" thickBot="1" x14ac:dyDescent="0.45">
      <c r="B13" s="6">
        <v>1001</v>
      </c>
      <c r="C13" s="6" t="s">
        <v>7</v>
      </c>
      <c r="D13" s="6" t="s">
        <v>8</v>
      </c>
      <c r="E13" s="6" t="s">
        <v>9</v>
      </c>
      <c r="F13" s="6" t="s">
        <v>36</v>
      </c>
      <c r="G13" s="6">
        <v>1001</v>
      </c>
      <c r="H13" s="6" t="s">
        <v>7</v>
      </c>
      <c r="I13" s="6" t="s">
        <v>8</v>
      </c>
      <c r="J13" s="6" t="s">
        <v>37</v>
      </c>
      <c r="K13" s="6">
        <v>1001</v>
      </c>
      <c r="L13" s="6" t="s">
        <v>7</v>
      </c>
      <c r="M13" s="6" t="s">
        <v>12</v>
      </c>
      <c r="N13" s="6" t="s">
        <v>38</v>
      </c>
    </row>
    <row r="14" spans="2:14" ht="20.25" thickBot="1" x14ac:dyDescent="0.45">
      <c r="B14" s="6">
        <v>1010</v>
      </c>
      <c r="C14" s="6" t="s">
        <v>7</v>
      </c>
      <c r="D14" s="6" t="s">
        <v>8</v>
      </c>
      <c r="E14" s="6" t="s">
        <v>9</v>
      </c>
      <c r="F14" s="6" t="s">
        <v>39</v>
      </c>
      <c r="G14" s="6">
        <v>1010</v>
      </c>
      <c r="H14" s="6" t="s">
        <v>7</v>
      </c>
      <c r="I14" s="6" t="s">
        <v>8</v>
      </c>
      <c r="J14" s="6" t="s">
        <v>40</v>
      </c>
      <c r="K14" s="6">
        <v>1010</v>
      </c>
      <c r="L14" s="6" t="s">
        <v>7</v>
      </c>
      <c r="M14" s="6" t="s">
        <v>12</v>
      </c>
      <c r="N14" s="6" t="s">
        <v>41</v>
      </c>
    </row>
    <row r="15" spans="2:14" ht="20.25" thickBot="1" x14ac:dyDescent="0.45">
      <c r="B15" s="6">
        <v>1011</v>
      </c>
      <c r="C15" s="6" t="s">
        <v>7</v>
      </c>
      <c r="D15" s="6" t="s">
        <v>8</v>
      </c>
      <c r="E15" s="6" t="s">
        <v>9</v>
      </c>
      <c r="F15" s="6" t="s">
        <v>42</v>
      </c>
      <c r="G15" s="6">
        <v>1011</v>
      </c>
      <c r="H15" s="6" t="s">
        <v>7</v>
      </c>
      <c r="I15" s="6" t="s">
        <v>8</v>
      </c>
      <c r="J15" s="6" t="s">
        <v>43</v>
      </c>
      <c r="K15" s="6">
        <v>1011</v>
      </c>
      <c r="L15" s="7"/>
      <c r="M15" s="7"/>
      <c r="N15" s="7"/>
    </row>
    <row r="16" spans="2:14" ht="20.25" thickBot="1" x14ac:dyDescent="0.45">
      <c r="B16" s="6">
        <v>1100</v>
      </c>
      <c r="C16" s="6" t="s">
        <v>7</v>
      </c>
      <c r="D16" s="6" t="s">
        <v>8</v>
      </c>
      <c r="E16" s="6" t="s">
        <v>9</v>
      </c>
      <c r="F16" s="6" t="s">
        <v>44</v>
      </c>
      <c r="G16" s="6">
        <v>1100</v>
      </c>
      <c r="H16" s="7"/>
      <c r="I16" s="7"/>
      <c r="J16" s="7"/>
      <c r="K16" s="6">
        <v>1100</v>
      </c>
      <c r="L16" s="7"/>
      <c r="M16" s="7"/>
      <c r="N16" s="7"/>
    </row>
    <row r="17" spans="2:28" ht="20.25" thickBot="1" x14ac:dyDescent="0.45">
      <c r="B17" s="6">
        <v>1101</v>
      </c>
      <c r="C17" s="7"/>
      <c r="D17" s="7"/>
      <c r="E17" s="7"/>
      <c r="F17" s="7"/>
      <c r="G17" s="6">
        <v>1101</v>
      </c>
      <c r="H17" s="7"/>
      <c r="I17" s="7"/>
      <c r="J17" s="7"/>
      <c r="K17" s="6">
        <v>1101</v>
      </c>
      <c r="L17" s="7"/>
      <c r="M17" s="7"/>
      <c r="N17" s="7"/>
    </row>
    <row r="18" spans="2:28" ht="20.25" thickBot="1" x14ac:dyDescent="0.45">
      <c r="B18" s="6">
        <v>1110</v>
      </c>
      <c r="C18" s="7"/>
      <c r="D18" s="6" t="s">
        <v>8</v>
      </c>
      <c r="E18" s="6" t="s">
        <v>9</v>
      </c>
      <c r="F18" s="6" t="s">
        <v>45</v>
      </c>
      <c r="G18" s="6">
        <v>1110</v>
      </c>
      <c r="H18" s="7"/>
      <c r="I18" s="6" t="s">
        <v>8</v>
      </c>
      <c r="J18" s="6" t="s">
        <v>46</v>
      </c>
      <c r="K18" s="6">
        <v>1110</v>
      </c>
      <c r="L18" s="7"/>
      <c r="M18" s="7"/>
      <c r="N18" s="7"/>
    </row>
    <row r="19" spans="2:28" ht="20.25" thickBot="1" x14ac:dyDescent="0.45">
      <c r="B19" s="6">
        <v>1111</v>
      </c>
      <c r="C19" s="7"/>
      <c r="D19" s="6" t="s">
        <v>8</v>
      </c>
      <c r="E19" s="6" t="s">
        <v>9</v>
      </c>
      <c r="F19" s="6" t="s">
        <v>47</v>
      </c>
      <c r="G19" s="6">
        <v>1111</v>
      </c>
      <c r="H19" s="7"/>
      <c r="I19" s="6" t="s">
        <v>8</v>
      </c>
      <c r="J19" s="6" t="s">
        <v>48</v>
      </c>
      <c r="K19" s="6">
        <v>1111</v>
      </c>
      <c r="L19" s="7"/>
      <c r="M19" s="7"/>
      <c r="N19" s="7"/>
    </row>
    <row r="20" spans="2:28" x14ac:dyDescent="0.4">
      <c r="P20" s="8">
        <v>5</v>
      </c>
      <c r="Q20" s="8">
        <v>4</v>
      </c>
      <c r="R20" s="8">
        <v>3</v>
      </c>
      <c r="S20" s="8">
        <v>2</v>
      </c>
      <c r="T20" s="8">
        <v>1</v>
      </c>
      <c r="U20" s="8">
        <v>0</v>
      </c>
      <c r="V20" s="8"/>
      <c r="W20" s="8">
        <v>5</v>
      </c>
      <c r="X20" s="8">
        <v>4</v>
      </c>
      <c r="Y20" s="8">
        <v>3</v>
      </c>
      <c r="Z20" s="8">
        <v>2</v>
      </c>
      <c r="AA20" s="8">
        <v>1</v>
      </c>
      <c r="AB20" s="8">
        <v>0</v>
      </c>
    </row>
    <row r="21" spans="2:28" x14ac:dyDescent="0.4">
      <c r="B21" s="2" t="str">
        <f>DEC2BIN(BIN2DEC(B4), 6)</f>
        <v>000000</v>
      </c>
      <c r="C21" s="2" t="str">
        <f>C4</f>
        <v>V</v>
      </c>
      <c r="D21" s="2" t="str">
        <f t="shared" ref="D21:F21" si="0">D4</f>
        <v>X</v>
      </c>
      <c r="E21" s="2" t="str">
        <f t="shared" si="0"/>
        <v>I</v>
      </c>
      <c r="F21" s="2" t="str">
        <f t="shared" si="0"/>
        <v>vadd</v>
      </c>
      <c r="G21" s="2" t="str">
        <f>DEC2BIN(BIN2DEC(G4), 6)</f>
        <v>000000</v>
      </c>
      <c r="H21" s="2" t="str">
        <f>H4</f>
        <v>V</v>
      </c>
      <c r="I21" s="2">
        <f t="shared" ref="I21:J21" si="1">I4</f>
        <v>0</v>
      </c>
      <c r="J21" s="2" t="str">
        <f t="shared" si="1"/>
        <v>vredsum</v>
      </c>
      <c r="K21" s="2" t="str">
        <f>DEC2BIN(BIN2DEC(K4),6)</f>
        <v>000000</v>
      </c>
      <c r="L21" s="2" t="str">
        <f>L4</f>
        <v>V</v>
      </c>
      <c r="M21" s="2" t="str">
        <f t="shared" ref="M21:N21" si="2">M4</f>
        <v>F</v>
      </c>
      <c r="N21" s="2" t="str">
        <f t="shared" si="2"/>
        <v>vfadd</v>
      </c>
      <c r="P21" s="2" t="str">
        <f>MID($B$21,1,1)</f>
        <v>0</v>
      </c>
      <c r="Q21" s="2" t="str">
        <f>MID(B21,2,1)</f>
        <v>0</v>
      </c>
      <c r="R21" s="2" t="str">
        <f>MID(B21,3,1)</f>
        <v>0</v>
      </c>
      <c r="S21" s="2" t="str">
        <f>MID(B21,4,1)</f>
        <v>0</v>
      </c>
      <c r="T21" s="2" t="str">
        <f>MID(B21,5,1)</f>
        <v>0</v>
      </c>
      <c r="U21" s="2" t="str">
        <f>MID(B21,6,1)</f>
        <v>0</v>
      </c>
      <c r="W21" s="2" t="str">
        <f>MID($G21,1,1)</f>
        <v>0</v>
      </c>
      <c r="X21" s="2" t="str">
        <f>MID($G21,2,1)</f>
        <v>0</v>
      </c>
      <c r="Y21" s="2" t="str">
        <f>MID($G21,3,1)</f>
        <v>0</v>
      </c>
      <c r="Z21" s="2" t="str">
        <f>MID($G21,4,1)</f>
        <v>0</v>
      </c>
      <c r="AA21" s="2" t="str">
        <f>MID($G21,5,1)</f>
        <v>0</v>
      </c>
      <c r="AB21" s="2" t="str">
        <f>MID($G21,6,1)</f>
        <v>0</v>
      </c>
    </row>
    <row r="22" spans="2:28" x14ac:dyDescent="0.4">
      <c r="B22" s="2" t="str">
        <f t="shared" ref="B22:B35" si="3">DEC2BIN(BIN2DEC(B5), 6)</f>
        <v>000001</v>
      </c>
      <c r="C22" s="2">
        <f t="shared" ref="C22:F36" si="4">C5</f>
        <v>0</v>
      </c>
      <c r="D22" s="2">
        <f t="shared" si="4"/>
        <v>0</v>
      </c>
      <c r="E22" s="2">
        <f t="shared" si="4"/>
        <v>0</v>
      </c>
      <c r="F22" s="2">
        <f t="shared" si="4"/>
        <v>0</v>
      </c>
      <c r="G22" s="2" t="str">
        <f t="shared" ref="G22:G35" si="5">DEC2BIN(BIN2DEC(G5), 6)</f>
        <v>000001</v>
      </c>
      <c r="H22" s="2" t="str">
        <f t="shared" ref="H22:J36" si="6">H5</f>
        <v>V</v>
      </c>
      <c r="I22" s="2">
        <f t="shared" si="6"/>
        <v>0</v>
      </c>
      <c r="J22" s="2" t="str">
        <f t="shared" si="6"/>
        <v>vredand</v>
      </c>
      <c r="K22" s="2" t="str">
        <f t="shared" ref="K22:K36" si="7">DEC2BIN(BIN2DEC(K5),6)</f>
        <v>000001</v>
      </c>
      <c r="L22" s="2" t="str">
        <f t="shared" ref="H22:L22" si="8">L5</f>
        <v>V</v>
      </c>
      <c r="M22" s="2">
        <f t="shared" ref="M22:N22" si="9">M5</f>
        <v>0</v>
      </c>
      <c r="N22" s="2" t="str">
        <f t="shared" si="9"/>
        <v>vfredsum</v>
      </c>
      <c r="P22" s="2" t="str">
        <f t="shared" ref="P22:P36" si="10">MID($B$21,1,1)</f>
        <v>0</v>
      </c>
      <c r="Q22" s="2" t="str">
        <f t="shared" ref="Q22:Q36" si="11">MID(B22,2,1)</f>
        <v>0</v>
      </c>
      <c r="R22" s="2" t="str">
        <f t="shared" ref="R22:R36" si="12">MID(B22,3,1)</f>
        <v>0</v>
      </c>
      <c r="S22" s="2" t="str">
        <f t="shared" ref="S22:S36" si="13">MID(B22,4,1)</f>
        <v>0</v>
      </c>
      <c r="T22" s="2" t="str">
        <f t="shared" ref="T22:T36" si="14">MID(B22,5,1)</f>
        <v>0</v>
      </c>
      <c r="U22" s="2" t="str">
        <f t="shared" ref="U22:U36" si="15">MID(B22,6,1)</f>
        <v>1</v>
      </c>
      <c r="W22" s="2" t="str">
        <f t="shared" ref="W22:W36" si="16">MID($G22,1,1)</f>
        <v>0</v>
      </c>
      <c r="X22" s="2" t="str">
        <f t="shared" ref="X22:X36" si="17">MID($G22,2,1)</f>
        <v>0</v>
      </c>
      <c r="Y22" s="2" t="str">
        <f t="shared" ref="Y22:Y36" si="18">MID($G22,3,1)</f>
        <v>0</v>
      </c>
      <c r="Z22" s="2" t="str">
        <f t="shared" ref="Z22:Z36" si="19">MID($G22,4,1)</f>
        <v>0</v>
      </c>
      <c r="AA22" s="2" t="str">
        <f t="shared" ref="AA22:AA36" si="20">MID($G22,5,1)</f>
        <v>0</v>
      </c>
      <c r="AB22" s="2" t="str">
        <f t="shared" ref="AB22:AB36" si="21">MID($G22,6,1)</f>
        <v>1</v>
      </c>
    </row>
    <row r="23" spans="2:28" x14ac:dyDescent="0.4">
      <c r="B23" s="2" t="str">
        <f t="shared" si="3"/>
        <v>000010</v>
      </c>
      <c r="C23" s="2" t="str">
        <f t="shared" si="4"/>
        <v>V</v>
      </c>
      <c r="D23" s="2" t="str">
        <f t="shared" si="4"/>
        <v>X</v>
      </c>
      <c r="E23" s="2">
        <f t="shared" si="4"/>
        <v>0</v>
      </c>
      <c r="F23" s="2" t="str">
        <f t="shared" si="4"/>
        <v>vsub</v>
      </c>
      <c r="G23" s="2" t="str">
        <f t="shared" si="5"/>
        <v>000010</v>
      </c>
      <c r="H23" s="2" t="str">
        <f t="shared" si="6"/>
        <v>V</v>
      </c>
      <c r="I23" s="2">
        <f t="shared" si="6"/>
        <v>0</v>
      </c>
      <c r="J23" s="2" t="str">
        <f t="shared" si="6"/>
        <v>vredor</v>
      </c>
      <c r="K23" s="2" t="str">
        <f t="shared" si="7"/>
        <v>000010</v>
      </c>
      <c r="L23" s="2" t="str">
        <f t="shared" ref="H23:L23" si="22">L6</f>
        <v>V</v>
      </c>
      <c r="M23" s="2" t="str">
        <f t="shared" ref="M23:N23" si="23">M6</f>
        <v>F</v>
      </c>
      <c r="N23" s="2" t="str">
        <f t="shared" si="23"/>
        <v>vfsub</v>
      </c>
      <c r="P23" s="2" t="str">
        <f t="shared" si="10"/>
        <v>0</v>
      </c>
      <c r="Q23" s="2" t="str">
        <f t="shared" si="11"/>
        <v>0</v>
      </c>
      <c r="R23" s="2" t="str">
        <f t="shared" si="12"/>
        <v>0</v>
      </c>
      <c r="S23" s="2" t="str">
        <f t="shared" si="13"/>
        <v>0</v>
      </c>
      <c r="T23" s="2" t="str">
        <f t="shared" si="14"/>
        <v>1</v>
      </c>
      <c r="U23" s="2" t="str">
        <f t="shared" si="15"/>
        <v>0</v>
      </c>
      <c r="W23" s="2" t="str">
        <f t="shared" si="16"/>
        <v>0</v>
      </c>
      <c r="X23" s="2" t="str">
        <f t="shared" si="17"/>
        <v>0</v>
      </c>
      <c r="Y23" s="2" t="str">
        <f t="shared" si="18"/>
        <v>0</v>
      </c>
      <c r="Z23" s="2" t="str">
        <f t="shared" si="19"/>
        <v>0</v>
      </c>
      <c r="AA23" s="2" t="str">
        <f t="shared" si="20"/>
        <v>1</v>
      </c>
      <c r="AB23" s="2" t="str">
        <f t="shared" si="21"/>
        <v>0</v>
      </c>
    </row>
    <row r="24" spans="2:28" x14ac:dyDescent="0.4">
      <c r="B24" s="2" t="str">
        <f t="shared" si="3"/>
        <v>000011</v>
      </c>
      <c r="C24" s="2">
        <f t="shared" si="4"/>
        <v>0</v>
      </c>
      <c r="D24" s="2" t="str">
        <f t="shared" si="4"/>
        <v>X</v>
      </c>
      <c r="E24" s="2" t="str">
        <f t="shared" si="4"/>
        <v>I</v>
      </c>
      <c r="F24" s="2" t="str">
        <f t="shared" si="4"/>
        <v>vrsub</v>
      </c>
      <c r="G24" s="2" t="str">
        <f t="shared" si="5"/>
        <v>000011</v>
      </c>
      <c r="H24" s="2" t="str">
        <f t="shared" si="6"/>
        <v>V</v>
      </c>
      <c r="I24" s="2">
        <f t="shared" si="6"/>
        <v>0</v>
      </c>
      <c r="J24" s="2" t="str">
        <f t="shared" si="6"/>
        <v>vredxor</v>
      </c>
      <c r="K24" s="2" t="str">
        <f t="shared" si="7"/>
        <v>000011</v>
      </c>
      <c r="L24" s="2" t="str">
        <f t="shared" ref="H24:L24" si="24">L7</f>
        <v>V</v>
      </c>
      <c r="M24" s="2">
        <f t="shared" ref="M24:N24" si="25">M7</f>
        <v>0</v>
      </c>
      <c r="N24" s="2" t="str">
        <f t="shared" si="25"/>
        <v>vfredosum</v>
      </c>
      <c r="P24" s="2" t="str">
        <f t="shared" si="10"/>
        <v>0</v>
      </c>
      <c r="Q24" s="2" t="str">
        <f t="shared" si="11"/>
        <v>0</v>
      </c>
      <c r="R24" s="2" t="str">
        <f t="shared" si="12"/>
        <v>0</v>
      </c>
      <c r="S24" s="2" t="str">
        <f t="shared" si="13"/>
        <v>0</v>
      </c>
      <c r="T24" s="2" t="str">
        <f t="shared" si="14"/>
        <v>1</v>
      </c>
      <c r="U24" s="2" t="str">
        <f t="shared" si="15"/>
        <v>1</v>
      </c>
      <c r="W24" s="2" t="str">
        <f t="shared" si="16"/>
        <v>0</v>
      </c>
      <c r="X24" s="2" t="str">
        <f t="shared" si="17"/>
        <v>0</v>
      </c>
      <c r="Y24" s="2" t="str">
        <f t="shared" si="18"/>
        <v>0</v>
      </c>
      <c r="Z24" s="2" t="str">
        <f t="shared" si="19"/>
        <v>0</v>
      </c>
      <c r="AA24" s="2" t="str">
        <f t="shared" si="20"/>
        <v>1</v>
      </c>
      <c r="AB24" s="2" t="str">
        <f t="shared" si="21"/>
        <v>1</v>
      </c>
    </row>
    <row r="25" spans="2:28" x14ac:dyDescent="0.4">
      <c r="B25" s="2" t="str">
        <f t="shared" si="3"/>
        <v>000100</v>
      </c>
      <c r="C25" s="2" t="str">
        <f t="shared" si="4"/>
        <v>V</v>
      </c>
      <c r="D25" s="2" t="str">
        <f t="shared" si="4"/>
        <v>X</v>
      </c>
      <c r="E25" s="2">
        <f t="shared" si="4"/>
        <v>0</v>
      </c>
      <c r="F25" s="2" t="str">
        <f t="shared" si="4"/>
        <v>vminu</v>
      </c>
      <c r="G25" s="2" t="str">
        <f t="shared" si="5"/>
        <v>000100</v>
      </c>
      <c r="H25" s="2" t="str">
        <f t="shared" si="6"/>
        <v>V</v>
      </c>
      <c r="I25" s="2">
        <f t="shared" si="6"/>
        <v>0</v>
      </c>
      <c r="J25" s="2" t="str">
        <f t="shared" si="6"/>
        <v>vredminu</v>
      </c>
      <c r="K25" s="2" t="str">
        <f t="shared" si="7"/>
        <v>000100</v>
      </c>
      <c r="L25" s="2" t="str">
        <f t="shared" ref="H25:L25" si="26">L8</f>
        <v>V</v>
      </c>
      <c r="M25" s="2" t="str">
        <f t="shared" ref="M25:N25" si="27">M8</f>
        <v>F</v>
      </c>
      <c r="N25" s="2" t="str">
        <f t="shared" si="27"/>
        <v>vfmin</v>
      </c>
      <c r="P25" s="2" t="str">
        <f t="shared" si="10"/>
        <v>0</v>
      </c>
      <c r="Q25" s="2" t="str">
        <f t="shared" si="11"/>
        <v>0</v>
      </c>
      <c r="R25" s="2" t="str">
        <f t="shared" si="12"/>
        <v>0</v>
      </c>
      <c r="S25" s="2" t="str">
        <f t="shared" si="13"/>
        <v>1</v>
      </c>
      <c r="T25" s="2" t="str">
        <f t="shared" si="14"/>
        <v>0</v>
      </c>
      <c r="U25" s="2" t="str">
        <f t="shared" si="15"/>
        <v>0</v>
      </c>
      <c r="W25" s="2" t="str">
        <f t="shared" si="16"/>
        <v>0</v>
      </c>
      <c r="X25" s="2" t="str">
        <f t="shared" si="17"/>
        <v>0</v>
      </c>
      <c r="Y25" s="2" t="str">
        <f t="shared" si="18"/>
        <v>0</v>
      </c>
      <c r="Z25" s="2" t="str">
        <f t="shared" si="19"/>
        <v>1</v>
      </c>
      <c r="AA25" s="2" t="str">
        <f t="shared" si="20"/>
        <v>0</v>
      </c>
      <c r="AB25" s="2" t="str">
        <f t="shared" si="21"/>
        <v>0</v>
      </c>
    </row>
    <row r="26" spans="2:28" x14ac:dyDescent="0.4">
      <c r="B26" s="2" t="str">
        <f t="shared" si="3"/>
        <v>000101</v>
      </c>
      <c r="C26" s="2" t="str">
        <f t="shared" si="4"/>
        <v>V</v>
      </c>
      <c r="D26" s="2" t="str">
        <f t="shared" si="4"/>
        <v>X</v>
      </c>
      <c r="E26" s="2">
        <f t="shared" si="4"/>
        <v>0</v>
      </c>
      <c r="F26" s="2" t="str">
        <f t="shared" si="4"/>
        <v>vmin</v>
      </c>
      <c r="G26" s="2" t="str">
        <f t="shared" si="5"/>
        <v>000101</v>
      </c>
      <c r="H26" s="2" t="str">
        <f t="shared" si="6"/>
        <v>V</v>
      </c>
      <c r="I26" s="2">
        <f t="shared" si="6"/>
        <v>0</v>
      </c>
      <c r="J26" s="2" t="str">
        <f t="shared" si="6"/>
        <v>vredmin</v>
      </c>
      <c r="K26" s="2" t="str">
        <f t="shared" si="7"/>
        <v>000101</v>
      </c>
      <c r="L26" s="2" t="str">
        <f t="shared" ref="H26:L26" si="28">L9</f>
        <v>V</v>
      </c>
      <c r="M26" s="2">
        <f t="shared" ref="M26:N26" si="29">M9</f>
        <v>0</v>
      </c>
      <c r="N26" s="2" t="str">
        <f t="shared" si="29"/>
        <v>vfredmin</v>
      </c>
      <c r="P26" s="2" t="str">
        <f t="shared" si="10"/>
        <v>0</v>
      </c>
      <c r="Q26" s="2" t="str">
        <f t="shared" si="11"/>
        <v>0</v>
      </c>
      <c r="R26" s="2" t="str">
        <f t="shared" si="12"/>
        <v>0</v>
      </c>
      <c r="S26" s="2" t="str">
        <f t="shared" si="13"/>
        <v>1</v>
      </c>
      <c r="T26" s="2" t="str">
        <f t="shared" si="14"/>
        <v>0</v>
      </c>
      <c r="U26" s="2" t="str">
        <f t="shared" si="15"/>
        <v>1</v>
      </c>
      <c r="W26" s="2" t="str">
        <f t="shared" si="16"/>
        <v>0</v>
      </c>
      <c r="X26" s="2" t="str">
        <f t="shared" si="17"/>
        <v>0</v>
      </c>
      <c r="Y26" s="2" t="str">
        <f t="shared" si="18"/>
        <v>0</v>
      </c>
      <c r="Z26" s="2" t="str">
        <f t="shared" si="19"/>
        <v>1</v>
      </c>
      <c r="AA26" s="2" t="str">
        <f t="shared" si="20"/>
        <v>0</v>
      </c>
      <c r="AB26" s="2" t="str">
        <f t="shared" si="21"/>
        <v>1</v>
      </c>
    </row>
    <row r="27" spans="2:28" x14ac:dyDescent="0.4">
      <c r="B27" s="2" t="str">
        <f t="shared" si="3"/>
        <v>000110</v>
      </c>
      <c r="C27" s="2" t="str">
        <f t="shared" si="4"/>
        <v>V</v>
      </c>
      <c r="D27" s="2" t="str">
        <f t="shared" si="4"/>
        <v>X</v>
      </c>
      <c r="E27" s="2">
        <f t="shared" si="4"/>
        <v>0</v>
      </c>
      <c r="F27" s="2" t="str">
        <f t="shared" si="4"/>
        <v>vmaxu</v>
      </c>
      <c r="G27" s="2" t="str">
        <f t="shared" si="5"/>
        <v>000110</v>
      </c>
      <c r="H27" s="2" t="str">
        <f t="shared" si="6"/>
        <v>V</v>
      </c>
      <c r="I27" s="2">
        <f t="shared" si="6"/>
        <v>0</v>
      </c>
      <c r="J27" s="2" t="str">
        <f t="shared" si="6"/>
        <v>vredmaxu</v>
      </c>
      <c r="K27" s="2" t="str">
        <f t="shared" si="7"/>
        <v>000110</v>
      </c>
      <c r="L27" s="2" t="str">
        <f t="shared" ref="H27:L27" si="30">L10</f>
        <v>V</v>
      </c>
      <c r="M27" s="2" t="str">
        <f t="shared" ref="M27:N27" si="31">M10</f>
        <v>F</v>
      </c>
      <c r="N27" s="2" t="str">
        <f t="shared" si="31"/>
        <v>vfmax</v>
      </c>
      <c r="P27" s="2" t="str">
        <f t="shared" si="10"/>
        <v>0</v>
      </c>
      <c r="Q27" s="2" t="str">
        <f t="shared" si="11"/>
        <v>0</v>
      </c>
      <c r="R27" s="2" t="str">
        <f t="shared" si="12"/>
        <v>0</v>
      </c>
      <c r="S27" s="2" t="str">
        <f t="shared" si="13"/>
        <v>1</v>
      </c>
      <c r="T27" s="2" t="str">
        <f t="shared" si="14"/>
        <v>1</v>
      </c>
      <c r="U27" s="2" t="str">
        <f t="shared" si="15"/>
        <v>0</v>
      </c>
      <c r="W27" s="2" t="str">
        <f t="shared" si="16"/>
        <v>0</v>
      </c>
      <c r="X27" s="2" t="str">
        <f t="shared" si="17"/>
        <v>0</v>
      </c>
      <c r="Y27" s="2" t="str">
        <f t="shared" si="18"/>
        <v>0</v>
      </c>
      <c r="Z27" s="2" t="str">
        <f t="shared" si="19"/>
        <v>1</v>
      </c>
      <c r="AA27" s="2" t="str">
        <f t="shared" si="20"/>
        <v>1</v>
      </c>
      <c r="AB27" s="2" t="str">
        <f t="shared" si="21"/>
        <v>0</v>
      </c>
    </row>
    <row r="28" spans="2:28" x14ac:dyDescent="0.4">
      <c r="B28" s="2" t="str">
        <f t="shared" si="3"/>
        <v>000111</v>
      </c>
      <c r="C28" s="2" t="str">
        <f t="shared" si="4"/>
        <v>V</v>
      </c>
      <c r="D28" s="2" t="str">
        <f t="shared" si="4"/>
        <v>X</v>
      </c>
      <c r="E28" s="2">
        <f t="shared" si="4"/>
        <v>0</v>
      </c>
      <c r="F28" s="2" t="str">
        <f t="shared" si="4"/>
        <v>vmax</v>
      </c>
      <c r="G28" s="2" t="str">
        <f t="shared" si="5"/>
        <v>000111</v>
      </c>
      <c r="H28" s="2" t="str">
        <f t="shared" si="6"/>
        <v>V</v>
      </c>
      <c r="I28" s="2">
        <f t="shared" si="6"/>
        <v>0</v>
      </c>
      <c r="J28" s="2" t="str">
        <f t="shared" si="6"/>
        <v>vredmax</v>
      </c>
      <c r="K28" s="2" t="str">
        <f t="shared" si="7"/>
        <v>000111</v>
      </c>
      <c r="L28" s="2" t="str">
        <f t="shared" ref="H28:L28" si="32">L11</f>
        <v>V</v>
      </c>
      <c r="M28" s="2">
        <f t="shared" ref="M28:N28" si="33">M11</f>
        <v>0</v>
      </c>
      <c r="N28" s="2" t="str">
        <f t="shared" si="33"/>
        <v>vfredmax</v>
      </c>
      <c r="P28" s="2" t="str">
        <f t="shared" si="10"/>
        <v>0</v>
      </c>
      <c r="Q28" s="2" t="str">
        <f t="shared" si="11"/>
        <v>0</v>
      </c>
      <c r="R28" s="2" t="str">
        <f t="shared" si="12"/>
        <v>0</v>
      </c>
      <c r="S28" s="2" t="str">
        <f t="shared" si="13"/>
        <v>1</v>
      </c>
      <c r="T28" s="2" t="str">
        <f t="shared" si="14"/>
        <v>1</v>
      </c>
      <c r="U28" s="2" t="str">
        <f t="shared" si="15"/>
        <v>1</v>
      </c>
      <c r="W28" s="2" t="str">
        <f t="shared" si="16"/>
        <v>0</v>
      </c>
      <c r="X28" s="2" t="str">
        <f t="shared" si="17"/>
        <v>0</v>
      </c>
      <c r="Y28" s="2" t="str">
        <f t="shared" si="18"/>
        <v>0</v>
      </c>
      <c r="Z28" s="2" t="str">
        <f t="shared" si="19"/>
        <v>1</v>
      </c>
      <c r="AA28" s="2" t="str">
        <f t="shared" si="20"/>
        <v>1</v>
      </c>
      <c r="AB28" s="2" t="str">
        <f t="shared" si="21"/>
        <v>1</v>
      </c>
    </row>
    <row r="29" spans="2:28" x14ac:dyDescent="0.4">
      <c r="B29" s="2" t="str">
        <f t="shared" si="3"/>
        <v>001000</v>
      </c>
      <c r="C29" s="2">
        <f t="shared" si="4"/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 t="str">
        <f t="shared" si="5"/>
        <v>001000</v>
      </c>
      <c r="H29" s="2" t="str">
        <f t="shared" si="6"/>
        <v>V</v>
      </c>
      <c r="I29" s="2" t="str">
        <f t="shared" si="6"/>
        <v>X</v>
      </c>
      <c r="J29" s="2" t="str">
        <f t="shared" si="6"/>
        <v>vaaddu</v>
      </c>
      <c r="K29" s="2" t="str">
        <f t="shared" si="7"/>
        <v>001000</v>
      </c>
      <c r="L29" s="2" t="str">
        <f t="shared" ref="H29:L29" si="34">L12</f>
        <v>V</v>
      </c>
      <c r="M29" s="2" t="str">
        <f t="shared" ref="M29:N29" si="35">M12</f>
        <v>F</v>
      </c>
      <c r="N29" s="2" t="str">
        <f t="shared" si="35"/>
        <v>vfsgnj</v>
      </c>
      <c r="P29" s="2" t="str">
        <f t="shared" si="10"/>
        <v>0</v>
      </c>
      <c r="Q29" s="2" t="str">
        <f t="shared" si="11"/>
        <v>0</v>
      </c>
      <c r="R29" s="2" t="str">
        <f t="shared" si="12"/>
        <v>1</v>
      </c>
      <c r="S29" s="2" t="str">
        <f t="shared" si="13"/>
        <v>0</v>
      </c>
      <c r="T29" s="2" t="str">
        <f t="shared" si="14"/>
        <v>0</v>
      </c>
      <c r="U29" s="2" t="str">
        <f t="shared" si="15"/>
        <v>0</v>
      </c>
      <c r="W29" s="2" t="str">
        <f t="shared" si="16"/>
        <v>0</v>
      </c>
      <c r="X29" s="2" t="str">
        <f t="shared" si="17"/>
        <v>0</v>
      </c>
      <c r="Y29" s="2" t="str">
        <f t="shared" si="18"/>
        <v>1</v>
      </c>
      <c r="Z29" s="2" t="str">
        <f t="shared" si="19"/>
        <v>0</v>
      </c>
      <c r="AA29" s="2" t="str">
        <f t="shared" si="20"/>
        <v>0</v>
      </c>
      <c r="AB29" s="2" t="str">
        <f t="shared" si="21"/>
        <v>0</v>
      </c>
    </row>
    <row r="30" spans="2:28" x14ac:dyDescent="0.4">
      <c r="B30" s="2" t="str">
        <f t="shared" si="3"/>
        <v>001001</v>
      </c>
      <c r="C30" s="2" t="str">
        <f t="shared" si="4"/>
        <v>V</v>
      </c>
      <c r="D30" s="2" t="str">
        <f t="shared" si="4"/>
        <v>X</v>
      </c>
      <c r="E30" s="2" t="str">
        <f t="shared" si="4"/>
        <v>I</v>
      </c>
      <c r="F30" s="2" t="str">
        <f t="shared" si="4"/>
        <v>vand</v>
      </c>
      <c r="G30" s="2" t="str">
        <f t="shared" si="5"/>
        <v>001001</v>
      </c>
      <c r="H30" s="2" t="str">
        <f t="shared" si="6"/>
        <v>V</v>
      </c>
      <c r="I30" s="2" t="str">
        <f t="shared" si="6"/>
        <v>X</v>
      </c>
      <c r="J30" s="2" t="str">
        <f t="shared" si="6"/>
        <v>vaadd</v>
      </c>
      <c r="K30" s="2" t="str">
        <f t="shared" si="7"/>
        <v>001001</v>
      </c>
      <c r="L30" s="2" t="str">
        <f t="shared" ref="H30:L30" si="36">L13</f>
        <v>V</v>
      </c>
      <c r="M30" s="2" t="str">
        <f t="shared" ref="M30:N30" si="37">M13</f>
        <v>F</v>
      </c>
      <c r="N30" s="2" t="str">
        <f t="shared" si="37"/>
        <v>vfsgnjn</v>
      </c>
      <c r="P30" s="2" t="str">
        <f t="shared" si="10"/>
        <v>0</v>
      </c>
      <c r="Q30" s="2" t="str">
        <f t="shared" si="11"/>
        <v>0</v>
      </c>
      <c r="R30" s="2" t="str">
        <f t="shared" si="12"/>
        <v>1</v>
      </c>
      <c r="S30" s="2" t="str">
        <f t="shared" si="13"/>
        <v>0</v>
      </c>
      <c r="T30" s="2" t="str">
        <f t="shared" si="14"/>
        <v>0</v>
      </c>
      <c r="U30" s="2" t="str">
        <f t="shared" si="15"/>
        <v>1</v>
      </c>
      <c r="W30" s="2" t="str">
        <f t="shared" si="16"/>
        <v>0</v>
      </c>
      <c r="X30" s="2" t="str">
        <f t="shared" si="17"/>
        <v>0</v>
      </c>
      <c r="Y30" s="2" t="str">
        <f t="shared" si="18"/>
        <v>1</v>
      </c>
      <c r="Z30" s="2" t="str">
        <f t="shared" si="19"/>
        <v>0</v>
      </c>
      <c r="AA30" s="2" t="str">
        <f t="shared" si="20"/>
        <v>0</v>
      </c>
      <c r="AB30" s="2" t="str">
        <f t="shared" si="21"/>
        <v>1</v>
      </c>
    </row>
    <row r="31" spans="2:28" x14ac:dyDescent="0.4">
      <c r="B31" s="2" t="str">
        <f t="shared" si="3"/>
        <v>001010</v>
      </c>
      <c r="C31" s="2" t="str">
        <f t="shared" si="4"/>
        <v>V</v>
      </c>
      <c r="D31" s="2" t="str">
        <f t="shared" si="4"/>
        <v>X</v>
      </c>
      <c r="E31" s="2" t="str">
        <f t="shared" si="4"/>
        <v>I</v>
      </c>
      <c r="F31" s="2" t="str">
        <f t="shared" si="4"/>
        <v>vor</v>
      </c>
      <c r="G31" s="2" t="str">
        <f t="shared" si="5"/>
        <v>001010</v>
      </c>
      <c r="H31" s="2" t="str">
        <f t="shared" si="6"/>
        <v>V</v>
      </c>
      <c r="I31" s="2" t="str">
        <f t="shared" si="6"/>
        <v>X</v>
      </c>
      <c r="J31" s="2" t="str">
        <f t="shared" si="6"/>
        <v>vasubu</v>
      </c>
      <c r="K31" s="2" t="str">
        <f t="shared" si="7"/>
        <v>001010</v>
      </c>
      <c r="L31" s="2" t="str">
        <f t="shared" ref="H31:L31" si="38">L14</f>
        <v>V</v>
      </c>
      <c r="M31" s="2" t="str">
        <f t="shared" ref="M31:N31" si="39">M14</f>
        <v>F</v>
      </c>
      <c r="N31" s="2" t="str">
        <f t="shared" si="39"/>
        <v>vfsgnjx</v>
      </c>
      <c r="P31" s="2" t="str">
        <f t="shared" si="10"/>
        <v>0</v>
      </c>
      <c r="Q31" s="2" t="str">
        <f t="shared" si="11"/>
        <v>0</v>
      </c>
      <c r="R31" s="2" t="str">
        <f t="shared" si="12"/>
        <v>1</v>
      </c>
      <c r="S31" s="2" t="str">
        <f t="shared" si="13"/>
        <v>0</v>
      </c>
      <c r="T31" s="2" t="str">
        <f t="shared" si="14"/>
        <v>1</v>
      </c>
      <c r="U31" s="2" t="str">
        <f t="shared" si="15"/>
        <v>0</v>
      </c>
      <c r="W31" s="2" t="str">
        <f t="shared" si="16"/>
        <v>0</v>
      </c>
      <c r="X31" s="2" t="str">
        <f t="shared" si="17"/>
        <v>0</v>
      </c>
      <c r="Y31" s="2" t="str">
        <f t="shared" si="18"/>
        <v>1</v>
      </c>
      <c r="Z31" s="2" t="str">
        <f t="shared" si="19"/>
        <v>0</v>
      </c>
      <c r="AA31" s="2" t="str">
        <f t="shared" si="20"/>
        <v>1</v>
      </c>
      <c r="AB31" s="2" t="str">
        <f t="shared" si="21"/>
        <v>0</v>
      </c>
    </row>
    <row r="32" spans="2:28" x14ac:dyDescent="0.4">
      <c r="B32" s="2" t="str">
        <f t="shared" si="3"/>
        <v>001011</v>
      </c>
      <c r="C32" s="2" t="str">
        <f t="shared" si="4"/>
        <v>V</v>
      </c>
      <c r="D32" s="2" t="str">
        <f t="shared" si="4"/>
        <v>X</v>
      </c>
      <c r="E32" s="2" t="str">
        <f t="shared" si="4"/>
        <v>I</v>
      </c>
      <c r="F32" s="2" t="str">
        <f t="shared" si="4"/>
        <v>vxor</v>
      </c>
      <c r="G32" s="2" t="str">
        <f t="shared" si="5"/>
        <v>001011</v>
      </c>
      <c r="H32" s="2" t="str">
        <f t="shared" si="6"/>
        <v>V</v>
      </c>
      <c r="I32" s="2" t="str">
        <f t="shared" si="6"/>
        <v>X</v>
      </c>
      <c r="J32" s="2" t="str">
        <f t="shared" si="6"/>
        <v>vasub</v>
      </c>
      <c r="K32" s="2" t="str">
        <f t="shared" si="7"/>
        <v>001011</v>
      </c>
      <c r="L32" s="2">
        <f t="shared" ref="H32:L32" si="40">L15</f>
        <v>0</v>
      </c>
      <c r="M32" s="2">
        <f t="shared" ref="M32:N32" si="41">M15</f>
        <v>0</v>
      </c>
      <c r="N32" s="2">
        <f t="shared" si="41"/>
        <v>0</v>
      </c>
      <c r="P32" s="2" t="str">
        <f t="shared" si="10"/>
        <v>0</v>
      </c>
      <c r="Q32" s="2" t="str">
        <f t="shared" si="11"/>
        <v>0</v>
      </c>
      <c r="R32" s="2" t="str">
        <f t="shared" si="12"/>
        <v>1</v>
      </c>
      <c r="S32" s="2" t="str">
        <f t="shared" si="13"/>
        <v>0</v>
      </c>
      <c r="T32" s="2" t="str">
        <f t="shared" si="14"/>
        <v>1</v>
      </c>
      <c r="U32" s="2" t="str">
        <f t="shared" si="15"/>
        <v>1</v>
      </c>
      <c r="W32" s="2" t="str">
        <f t="shared" si="16"/>
        <v>0</v>
      </c>
      <c r="X32" s="2" t="str">
        <f t="shared" si="17"/>
        <v>0</v>
      </c>
      <c r="Y32" s="2" t="str">
        <f t="shared" si="18"/>
        <v>1</v>
      </c>
      <c r="Z32" s="2" t="str">
        <f t="shared" si="19"/>
        <v>0</v>
      </c>
      <c r="AA32" s="2" t="str">
        <f t="shared" si="20"/>
        <v>1</v>
      </c>
      <c r="AB32" s="2" t="str">
        <f t="shared" si="21"/>
        <v>1</v>
      </c>
    </row>
    <row r="33" spans="2:28" x14ac:dyDescent="0.4">
      <c r="B33" s="2" t="str">
        <f t="shared" si="3"/>
        <v>001100</v>
      </c>
      <c r="C33" s="2" t="str">
        <f t="shared" si="4"/>
        <v>V</v>
      </c>
      <c r="D33" s="2" t="str">
        <f t="shared" si="4"/>
        <v>X</v>
      </c>
      <c r="E33" s="2" t="str">
        <f t="shared" si="4"/>
        <v>I</v>
      </c>
      <c r="F33" s="2" t="str">
        <f t="shared" si="4"/>
        <v>vrgather</v>
      </c>
      <c r="G33" s="2" t="str">
        <f t="shared" si="5"/>
        <v>001100</v>
      </c>
      <c r="H33" s="2">
        <f t="shared" si="6"/>
        <v>0</v>
      </c>
      <c r="I33" s="2">
        <f t="shared" si="6"/>
        <v>0</v>
      </c>
      <c r="J33" s="2">
        <f t="shared" si="6"/>
        <v>0</v>
      </c>
      <c r="K33" s="2" t="str">
        <f t="shared" si="7"/>
        <v>001100</v>
      </c>
      <c r="L33" s="2">
        <f t="shared" ref="H33:L33" si="42">L16</f>
        <v>0</v>
      </c>
      <c r="M33" s="2">
        <f t="shared" ref="M33:N33" si="43">M16</f>
        <v>0</v>
      </c>
      <c r="N33" s="2">
        <f t="shared" si="43"/>
        <v>0</v>
      </c>
      <c r="P33" s="2" t="str">
        <f t="shared" si="10"/>
        <v>0</v>
      </c>
      <c r="Q33" s="2" t="str">
        <f t="shared" si="11"/>
        <v>0</v>
      </c>
      <c r="R33" s="2" t="str">
        <f t="shared" si="12"/>
        <v>1</v>
      </c>
      <c r="S33" s="2" t="str">
        <f t="shared" si="13"/>
        <v>1</v>
      </c>
      <c r="T33" s="2" t="str">
        <f t="shared" si="14"/>
        <v>0</v>
      </c>
      <c r="U33" s="2" t="str">
        <f t="shared" si="15"/>
        <v>0</v>
      </c>
      <c r="W33" s="2" t="str">
        <f t="shared" si="16"/>
        <v>0</v>
      </c>
      <c r="X33" s="2" t="str">
        <f t="shared" si="17"/>
        <v>0</v>
      </c>
      <c r="Y33" s="2" t="str">
        <f t="shared" si="18"/>
        <v>1</v>
      </c>
      <c r="Z33" s="2" t="str">
        <f t="shared" si="19"/>
        <v>1</v>
      </c>
      <c r="AA33" s="2" t="str">
        <f t="shared" si="20"/>
        <v>0</v>
      </c>
      <c r="AB33" s="2" t="str">
        <f t="shared" si="21"/>
        <v>0</v>
      </c>
    </row>
    <row r="34" spans="2:28" x14ac:dyDescent="0.4">
      <c r="B34" s="2" t="str">
        <f t="shared" si="3"/>
        <v>001101</v>
      </c>
      <c r="C34" s="2">
        <f t="shared" si="4"/>
        <v>0</v>
      </c>
      <c r="D34" s="2">
        <f t="shared" si="4"/>
        <v>0</v>
      </c>
      <c r="E34" s="2">
        <f t="shared" si="4"/>
        <v>0</v>
      </c>
      <c r="F34" s="2">
        <f t="shared" si="4"/>
        <v>0</v>
      </c>
      <c r="G34" s="2" t="str">
        <f t="shared" si="5"/>
        <v>001101</v>
      </c>
      <c r="H34" s="2">
        <f t="shared" si="6"/>
        <v>0</v>
      </c>
      <c r="I34" s="2">
        <f t="shared" si="6"/>
        <v>0</v>
      </c>
      <c r="J34" s="2">
        <f t="shared" si="6"/>
        <v>0</v>
      </c>
      <c r="K34" s="2" t="str">
        <f t="shared" si="7"/>
        <v>001101</v>
      </c>
      <c r="L34" s="2">
        <f t="shared" ref="H34:L34" si="44">L17</f>
        <v>0</v>
      </c>
      <c r="M34" s="2">
        <f t="shared" ref="M34:N34" si="45">M17</f>
        <v>0</v>
      </c>
      <c r="N34" s="2">
        <f t="shared" si="45"/>
        <v>0</v>
      </c>
      <c r="P34" s="2" t="str">
        <f t="shared" si="10"/>
        <v>0</v>
      </c>
      <c r="Q34" s="2" t="str">
        <f t="shared" si="11"/>
        <v>0</v>
      </c>
      <c r="R34" s="2" t="str">
        <f t="shared" si="12"/>
        <v>1</v>
      </c>
      <c r="S34" s="2" t="str">
        <f t="shared" si="13"/>
        <v>1</v>
      </c>
      <c r="T34" s="2" t="str">
        <f t="shared" si="14"/>
        <v>0</v>
      </c>
      <c r="U34" s="2" t="str">
        <f t="shared" si="15"/>
        <v>1</v>
      </c>
      <c r="W34" s="2" t="str">
        <f t="shared" si="16"/>
        <v>0</v>
      </c>
      <c r="X34" s="2" t="str">
        <f t="shared" si="17"/>
        <v>0</v>
      </c>
      <c r="Y34" s="2" t="str">
        <f t="shared" si="18"/>
        <v>1</v>
      </c>
      <c r="Z34" s="2" t="str">
        <f t="shared" si="19"/>
        <v>1</v>
      </c>
      <c r="AA34" s="2" t="str">
        <f t="shared" si="20"/>
        <v>0</v>
      </c>
      <c r="AB34" s="2" t="str">
        <f t="shared" si="21"/>
        <v>1</v>
      </c>
    </row>
    <row r="35" spans="2:28" x14ac:dyDescent="0.4">
      <c r="B35" s="2" t="str">
        <f t="shared" si="3"/>
        <v>001110</v>
      </c>
      <c r="C35" s="2">
        <f t="shared" si="4"/>
        <v>0</v>
      </c>
      <c r="D35" s="2" t="str">
        <f t="shared" si="4"/>
        <v>X</v>
      </c>
      <c r="E35" s="2" t="str">
        <f t="shared" si="4"/>
        <v>I</v>
      </c>
      <c r="F35" s="2" t="str">
        <f t="shared" si="4"/>
        <v>vslideup</v>
      </c>
      <c r="G35" s="2" t="str">
        <f t="shared" si="5"/>
        <v>001110</v>
      </c>
      <c r="H35" s="2">
        <f t="shared" si="6"/>
        <v>0</v>
      </c>
      <c r="I35" s="2" t="str">
        <f t="shared" si="6"/>
        <v>X</v>
      </c>
      <c r="J35" s="2" t="str">
        <f t="shared" si="6"/>
        <v>vslide1up</v>
      </c>
      <c r="K35" s="2" t="str">
        <f t="shared" si="7"/>
        <v>001110</v>
      </c>
      <c r="L35" s="2">
        <f t="shared" ref="H35:L35" si="46">L18</f>
        <v>0</v>
      </c>
      <c r="M35" s="2">
        <f t="shared" ref="M35:N35" si="47">M18</f>
        <v>0</v>
      </c>
      <c r="N35" s="2">
        <f t="shared" si="47"/>
        <v>0</v>
      </c>
      <c r="P35" s="2" t="str">
        <f t="shared" si="10"/>
        <v>0</v>
      </c>
      <c r="Q35" s="2" t="str">
        <f t="shared" si="11"/>
        <v>0</v>
      </c>
      <c r="R35" s="2" t="str">
        <f t="shared" si="12"/>
        <v>1</v>
      </c>
      <c r="S35" s="2" t="str">
        <f t="shared" si="13"/>
        <v>1</v>
      </c>
      <c r="T35" s="2" t="str">
        <f t="shared" si="14"/>
        <v>1</v>
      </c>
      <c r="U35" s="2" t="str">
        <f t="shared" si="15"/>
        <v>0</v>
      </c>
      <c r="W35" s="2" t="str">
        <f t="shared" si="16"/>
        <v>0</v>
      </c>
      <c r="X35" s="2" t="str">
        <f t="shared" si="17"/>
        <v>0</v>
      </c>
      <c r="Y35" s="2" t="str">
        <f t="shared" si="18"/>
        <v>1</v>
      </c>
      <c r="Z35" s="2" t="str">
        <f t="shared" si="19"/>
        <v>1</v>
      </c>
      <c r="AA35" s="2" t="str">
        <f t="shared" si="20"/>
        <v>1</v>
      </c>
      <c r="AB35" s="2" t="str">
        <f t="shared" si="21"/>
        <v>0</v>
      </c>
    </row>
    <row r="36" spans="2:28" x14ac:dyDescent="0.4">
      <c r="B36" s="2" t="str">
        <f>DEC2BIN(BIN2DEC(B19), 6)</f>
        <v>001111</v>
      </c>
      <c r="C36" s="2">
        <f t="shared" si="4"/>
        <v>0</v>
      </c>
      <c r="D36" s="2" t="str">
        <f t="shared" si="4"/>
        <v>X</v>
      </c>
      <c r="E36" s="2" t="str">
        <f t="shared" si="4"/>
        <v>I</v>
      </c>
      <c r="F36" s="2" t="str">
        <f t="shared" si="4"/>
        <v>vslidedown</v>
      </c>
      <c r="G36" s="2" t="str">
        <f>DEC2BIN(BIN2DEC(G19), 6)</f>
        <v>001111</v>
      </c>
      <c r="H36" s="2">
        <f t="shared" si="6"/>
        <v>0</v>
      </c>
      <c r="I36" s="2" t="str">
        <f t="shared" si="6"/>
        <v>X</v>
      </c>
      <c r="J36" s="2" t="str">
        <f t="shared" si="6"/>
        <v>vslide1down</v>
      </c>
      <c r="K36" s="2" t="str">
        <f t="shared" si="7"/>
        <v>001111</v>
      </c>
      <c r="L36" s="2">
        <f t="shared" ref="H36:L36" si="48">L19</f>
        <v>0</v>
      </c>
      <c r="M36" s="2">
        <f t="shared" ref="M36:N36" si="49">M19</f>
        <v>0</v>
      </c>
      <c r="N36" s="2">
        <f t="shared" si="49"/>
        <v>0</v>
      </c>
      <c r="P36" s="2" t="str">
        <f t="shared" si="10"/>
        <v>0</v>
      </c>
      <c r="Q36" s="2" t="str">
        <f t="shared" si="11"/>
        <v>0</v>
      </c>
      <c r="R36" s="2" t="str">
        <f t="shared" si="12"/>
        <v>1</v>
      </c>
      <c r="S36" s="2" t="str">
        <f t="shared" si="13"/>
        <v>1</v>
      </c>
      <c r="T36" s="2" t="str">
        <f t="shared" si="14"/>
        <v>1</v>
      </c>
      <c r="U36" s="2" t="str">
        <f t="shared" si="15"/>
        <v>1</v>
      </c>
      <c r="W36" s="2" t="str">
        <f t="shared" si="16"/>
        <v>0</v>
      </c>
      <c r="X36" s="2" t="str">
        <f t="shared" si="17"/>
        <v>0</v>
      </c>
      <c r="Y36" s="2" t="str">
        <f t="shared" si="18"/>
        <v>1</v>
      </c>
      <c r="Z36" s="2" t="str">
        <f t="shared" si="19"/>
        <v>1</v>
      </c>
      <c r="AA36" s="2" t="str">
        <f t="shared" si="20"/>
        <v>1</v>
      </c>
      <c r="AB36" s="2" t="str">
        <f t="shared" si="21"/>
        <v>1</v>
      </c>
    </row>
  </sheetData>
  <mergeCells count="3">
    <mergeCell ref="B3:F3"/>
    <mergeCell ref="G3:J3"/>
    <mergeCell ref="K3:N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v_extension_inst_map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Kimura</dc:creator>
  <cp:lastModifiedBy>Kimura Masayuki</cp:lastModifiedBy>
  <dcterms:created xsi:type="dcterms:W3CDTF">2020-01-09T14:04:52Z</dcterms:created>
  <dcterms:modified xsi:type="dcterms:W3CDTF">2020-01-12T14:25:36Z</dcterms:modified>
</cp:coreProperties>
</file>