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Repos\bananas\"/>
    </mc:Choice>
  </mc:AlternateContent>
  <xr:revisionPtr revIDLastSave="0" documentId="13_ncr:1_{F97719C9-804B-40FC-A9FF-BFED979604A6}" xr6:coauthVersionLast="46" xr6:coauthVersionMax="46" xr10:uidLastSave="{00000000-0000-0000-0000-000000000000}"/>
  <bookViews>
    <workbookView xWindow="3705" yWindow="3615" windowWidth="21600" windowHeight="11370" activeTab="2" xr2:uid="{64DADA52-D6E7-455E-ABFC-13E9EEFE35C6}"/>
  </bookViews>
  <sheets>
    <sheet name="First" sheetId="1" r:id="rId1"/>
    <sheet name="Second" sheetId="3" r:id="rId2"/>
    <sheet name="Thi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4" i="1"/>
  <c r="D5" i="1"/>
  <c r="D11" i="1"/>
  <c r="D12" i="1"/>
  <c r="D13" i="1"/>
  <c r="D19" i="1"/>
  <c r="D20" i="1"/>
  <c r="D21" i="1"/>
  <c r="D27" i="1"/>
  <c r="D28" i="1"/>
  <c r="D29" i="1"/>
  <c r="C3" i="1"/>
  <c r="D3" i="1" s="1"/>
  <c r="C4" i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D31" i="1" s="1"/>
  <c r="C2" i="1"/>
  <c r="D2" i="1" s="1"/>
</calcChain>
</file>

<file path=xl/sharedStrings.xml><?xml version="1.0" encoding="utf-8"?>
<sst xmlns="http://schemas.openxmlformats.org/spreadsheetml/2006/main" count="269" uniqueCount="26">
  <si>
    <t>Total Weight (g)</t>
  </si>
  <si>
    <t>Fruit Weight (g)</t>
  </si>
  <si>
    <t>Peel Weight (g)</t>
  </si>
  <si>
    <t>Peel Proportion (%)</t>
  </si>
  <si>
    <t>Vendor A</t>
  </si>
  <si>
    <t>Vendor B</t>
  </si>
  <si>
    <t>Banana</t>
  </si>
  <si>
    <t>Week 1</t>
  </si>
  <si>
    <t>Week 2</t>
  </si>
  <si>
    <t>Green Bananas</t>
  </si>
  <si>
    <t>Yellowing Bananas</t>
  </si>
  <si>
    <t>Yellow Bananas</t>
  </si>
  <si>
    <t>Browning Bananas</t>
  </si>
  <si>
    <t>Brown Bananas</t>
  </si>
  <si>
    <t>Color</t>
  </si>
  <si>
    <t>Season</t>
  </si>
  <si>
    <t>Proportion</t>
  </si>
  <si>
    <t>Green</t>
  </si>
  <si>
    <t>Yellowing</t>
  </si>
  <si>
    <t>Yellow</t>
  </si>
  <si>
    <t>Browning</t>
  </si>
  <si>
    <t>Brown</t>
  </si>
  <si>
    <t>Summer</t>
  </si>
  <si>
    <t>Fall</t>
  </si>
  <si>
    <t>Winter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</si>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</sst>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B64C-68D6-4514-9971-98E1F37F149E}">
  <dimension ref="A1:R45"/>
  <sheetViews>
    <sheetView workbookViewId="0"/>
  </sheetViews>
  <sheetFormatPr defaultRowHeight="15" x14ac:dyDescent="0.25"/>
  <cols>
    <col min="1" max="1" width="15.28515625" bestFit="1" customWidth="1"/>
    <col min="2" max="2" width="15" bestFit="1" customWidth="1"/>
    <col min="3" max="3" width="14.85546875" bestFit="1" customWidth="1"/>
    <col min="4" max="4" width="18.7109375" bestFit="1" customWidth="1"/>
    <col min="6" max="6" width="15.28515625" bestFit="1" customWidth="1"/>
    <col min="7" max="7" width="15" bestFit="1" customWidth="1"/>
    <col min="8" max="8" width="14.85546875" bestFit="1" customWidth="1"/>
    <col min="9" max="9" width="18.7109375" bestFit="1" customWidth="1"/>
    <col min="11" max="11" width="15.28515625" bestFit="1" customWidth="1"/>
    <col min="12" max="12" width="15" bestFit="1" customWidth="1"/>
    <col min="13" max="13" width="14.85546875" bestFit="1" customWidth="1"/>
    <col min="14" max="14" width="18.7109375" bestFit="1" customWidth="1"/>
  </cols>
  <sheetData>
    <row r="1" spans="1:18" x14ac:dyDescent="0.25">
      <c r="A1" s="1" t="s">
        <v>0</v>
      </c>
      <c r="B1" s="1" t="s">
        <v>1</v>
      </c>
      <c r="C1" t="s">
        <v>2</v>
      </c>
      <c r="D1" t="s">
        <v>3</v>
      </c>
      <c r="F1" s="1" t="s">
        <v>0</v>
      </c>
      <c r="G1" s="1" t="s">
        <v>1</v>
      </c>
      <c r="H1" t="s">
        <v>2</v>
      </c>
      <c r="I1" t="s">
        <v>3</v>
      </c>
      <c r="K1" t="s">
        <v>4</v>
      </c>
      <c r="P1" s="1" t="s">
        <v>6</v>
      </c>
      <c r="Q1" s="1" t="s">
        <v>7</v>
      </c>
      <c r="R1" s="1" t="s">
        <v>8</v>
      </c>
    </row>
    <row r="2" spans="1:18" x14ac:dyDescent="0.25">
      <c r="A2" s="1">
        <v>164.19</v>
      </c>
      <c r="B2" s="2">
        <v>137.62405799999999</v>
      </c>
      <c r="C2" s="2">
        <f>A2-B2</f>
        <v>26.565942000000007</v>
      </c>
      <c r="D2" s="3">
        <f>C2/A2</f>
        <v>0.16180000000000005</v>
      </c>
      <c r="F2" s="1">
        <v>164.19</v>
      </c>
      <c r="G2" s="2">
        <v>137.62405799999999</v>
      </c>
      <c r="H2" s="2">
        <f t="shared" ref="H2:H31" si="0">F2-G2</f>
        <v>26.565942000000007</v>
      </c>
      <c r="I2" s="3">
        <f>H2/F2</f>
        <v>0.16180000000000005</v>
      </c>
      <c r="K2" s="1" t="s">
        <v>0</v>
      </c>
      <c r="L2" s="1" t="s">
        <v>1</v>
      </c>
      <c r="M2" t="s">
        <v>2</v>
      </c>
      <c r="N2" t="s">
        <v>3</v>
      </c>
      <c r="P2" s="6">
        <v>1</v>
      </c>
      <c r="Q2" s="1">
        <v>16.18</v>
      </c>
      <c r="R2" s="6">
        <v>15.89</v>
      </c>
    </row>
    <row r="3" spans="1:18" x14ac:dyDescent="0.25">
      <c r="A3" s="1">
        <v>185.66</v>
      </c>
      <c r="B3" s="2">
        <v>157.34684999999999</v>
      </c>
      <c r="C3" s="2">
        <f t="shared" ref="C3:C31" si="1">A3-B3</f>
        <v>28.313150000000007</v>
      </c>
      <c r="D3" s="3">
        <f t="shared" ref="D3:D31" si="2">C3/A3</f>
        <v>0.15250000000000005</v>
      </c>
      <c r="F3" s="1">
        <v>74.83</v>
      </c>
      <c r="G3" s="2">
        <v>62.94</v>
      </c>
      <c r="H3" s="2">
        <f t="shared" si="0"/>
        <v>11.89</v>
      </c>
      <c r="I3" s="3">
        <f t="shared" ref="I3:I31" si="3">H3/F3</f>
        <v>0.15889349191500737</v>
      </c>
      <c r="K3" s="1">
        <v>164.19</v>
      </c>
      <c r="L3" s="1">
        <v>137.62405799999999</v>
      </c>
      <c r="M3" s="1">
        <f t="shared" ref="M3:M9" si="4">K3-L3</f>
        <v>26.565942000000007</v>
      </c>
      <c r="N3" s="5">
        <f>M3/K3</f>
        <v>0.16180000000000005</v>
      </c>
      <c r="P3" s="6">
        <v>2</v>
      </c>
      <c r="Q3" s="1">
        <v>15.89</v>
      </c>
      <c r="R3" s="6">
        <v>15.25</v>
      </c>
    </row>
    <row r="4" spans="1:18" x14ac:dyDescent="0.25">
      <c r="A4" s="1">
        <v>183.57</v>
      </c>
      <c r="B4" s="2">
        <v>160.01796899999999</v>
      </c>
      <c r="C4" s="2">
        <f t="shared" si="1"/>
        <v>23.552030999999999</v>
      </c>
      <c r="D4" s="3">
        <f t="shared" si="2"/>
        <v>0.1283</v>
      </c>
      <c r="F4" s="1">
        <v>185.66</v>
      </c>
      <c r="G4" s="2">
        <v>157.35</v>
      </c>
      <c r="H4" s="2">
        <f t="shared" si="0"/>
        <v>28.310000000000002</v>
      </c>
      <c r="I4" s="3">
        <f t="shared" si="3"/>
        <v>0.15248303350210063</v>
      </c>
      <c r="K4" s="1">
        <v>74.83</v>
      </c>
      <c r="L4" s="1">
        <v>62.94</v>
      </c>
      <c r="M4" s="1">
        <f t="shared" si="4"/>
        <v>11.89</v>
      </c>
      <c r="N4" s="5">
        <f t="shared" ref="N4:N22" si="5">M4/K4</f>
        <v>0.15889349191500737</v>
      </c>
      <c r="P4" s="6">
        <v>3</v>
      </c>
      <c r="Q4" s="1">
        <v>15.25</v>
      </c>
      <c r="R4" s="6">
        <v>14.32</v>
      </c>
    </row>
    <row r="5" spans="1:18" x14ac:dyDescent="0.25">
      <c r="A5" s="1">
        <v>73.069999999999993</v>
      </c>
      <c r="B5" s="2">
        <v>59.055173999999994</v>
      </c>
      <c r="C5" s="2">
        <f t="shared" si="1"/>
        <v>14.014825999999999</v>
      </c>
      <c r="D5" s="3">
        <f t="shared" si="2"/>
        <v>0.1918</v>
      </c>
      <c r="F5" s="1">
        <v>183.57</v>
      </c>
      <c r="G5" s="2">
        <v>160.02000000000001</v>
      </c>
      <c r="H5" s="2">
        <f t="shared" si="0"/>
        <v>23.549999999999983</v>
      </c>
      <c r="I5" s="3">
        <f t="shared" si="3"/>
        <v>0.12828893610066996</v>
      </c>
      <c r="K5" s="1">
        <v>185.66</v>
      </c>
      <c r="L5" s="1">
        <v>157.35</v>
      </c>
      <c r="M5" s="1">
        <f t="shared" si="4"/>
        <v>28.310000000000002</v>
      </c>
      <c r="N5" s="5">
        <f t="shared" si="5"/>
        <v>0.15248303350210063</v>
      </c>
      <c r="P5" s="6">
        <v>4</v>
      </c>
      <c r="Q5" s="1">
        <v>12.83</v>
      </c>
      <c r="R5" s="6">
        <v>12.11</v>
      </c>
    </row>
    <row r="6" spans="1:18" x14ac:dyDescent="0.25">
      <c r="A6" s="1">
        <v>131.07</v>
      </c>
      <c r="B6" s="2">
        <v>106.92690599999999</v>
      </c>
      <c r="C6" s="2">
        <f t="shared" si="1"/>
        <v>24.143094000000005</v>
      </c>
      <c r="D6" s="3">
        <f t="shared" si="2"/>
        <v>0.18420000000000006</v>
      </c>
      <c r="F6" s="1">
        <v>115.2</v>
      </c>
      <c r="G6" s="2">
        <v>88.73</v>
      </c>
      <c r="H6" s="2">
        <f t="shared" si="0"/>
        <v>26.47</v>
      </c>
      <c r="I6" s="3">
        <f t="shared" si="3"/>
        <v>0.22977430555555553</v>
      </c>
      <c r="K6" s="1">
        <v>183.57</v>
      </c>
      <c r="L6" s="1">
        <v>160.02000000000001</v>
      </c>
      <c r="M6" s="1">
        <f t="shared" si="4"/>
        <v>23.549999999999983</v>
      </c>
      <c r="N6" s="5">
        <f t="shared" si="5"/>
        <v>0.12828893610066996</v>
      </c>
      <c r="P6" s="6">
        <v>5</v>
      </c>
      <c r="Q6" s="1">
        <v>22.98</v>
      </c>
      <c r="R6" s="6">
        <v>22.63</v>
      </c>
    </row>
    <row r="7" spans="1:18" x14ac:dyDescent="0.25">
      <c r="A7" s="1">
        <v>102.3</v>
      </c>
      <c r="B7" s="2">
        <v>88.31559</v>
      </c>
      <c r="C7" s="2">
        <f t="shared" si="1"/>
        <v>13.984409999999997</v>
      </c>
      <c r="D7" s="3">
        <f t="shared" si="2"/>
        <v>0.13669999999999996</v>
      </c>
      <c r="F7" s="1">
        <v>124.59</v>
      </c>
      <c r="G7" s="2">
        <v>114.47</v>
      </c>
      <c r="H7" s="2">
        <f t="shared" si="0"/>
        <v>10.120000000000005</v>
      </c>
      <c r="I7" s="3">
        <f t="shared" si="3"/>
        <v>8.1226422666345652E-2</v>
      </c>
      <c r="K7" s="1">
        <v>115.2</v>
      </c>
      <c r="L7" s="1">
        <v>88.73</v>
      </c>
      <c r="M7" s="1">
        <f t="shared" si="4"/>
        <v>26.47</v>
      </c>
      <c r="N7" s="5">
        <f t="shared" si="5"/>
        <v>0.22977430555555553</v>
      </c>
      <c r="P7" s="6">
        <v>6</v>
      </c>
      <c r="Q7" s="1">
        <v>8.1199999999999992</v>
      </c>
      <c r="R7" s="6">
        <v>8</v>
      </c>
    </row>
    <row r="8" spans="1:18" x14ac:dyDescent="0.25">
      <c r="A8" s="1">
        <v>122.67</v>
      </c>
      <c r="B8" s="2">
        <v>104.17136400000001</v>
      </c>
      <c r="C8" s="2">
        <f t="shared" si="1"/>
        <v>18.498635999999991</v>
      </c>
      <c r="D8" s="3">
        <f t="shared" si="2"/>
        <v>0.15079999999999993</v>
      </c>
      <c r="F8" s="1">
        <v>143.93</v>
      </c>
      <c r="G8" s="2">
        <v>124.17</v>
      </c>
      <c r="H8" s="2">
        <f t="shared" si="0"/>
        <v>19.760000000000005</v>
      </c>
      <c r="I8" s="3">
        <f t="shared" si="3"/>
        <v>0.1372889599110679</v>
      </c>
      <c r="K8" s="1">
        <v>124.59</v>
      </c>
      <c r="L8" s="1">
        <v>114.47</v>
      </c>
      <c r="M8" s="1">
        <f t="shared" si="4"/>
        <v>10.120000000000005</v>
      </c>
      <c r="N8" s="5">
        <f t="shared" si="5"/>
        <v>8.1226422666345652E-2</v>
      </c>
      <c r="P8" s="6">
        <v>7</v>
      </c>
      <c r="Q8" s="1">
        <v>13.73</v>
      </c>
      <c r="R8" s="6">
        <v>13.26</v>
      </c>
    </row>
    <row r="9" spans="1:18" x14ac:dyDescent="0.25">
      <c r="A9" s="1">
        <v>110.41</v>
      </c>
      <c r="B9" s="2">
        <v>94.985722999999993</v>
      </c>
      <c r="C9" s="2">
        <f t="shared" si="1"/>
        <v>15.424277000000004</v>
      </c>
      <c r="D9" s="3">
        <f t="shared" si="2"/>
        <v>0.13970000000000005</v>
      </c>
      <c r="F9" s="1">
        <v>164.19</v>
      </c>
      <c r="G9" s="2">
        <v>137.62405799999999</v>
      </c>
      <c r="H9" s="2">
        <f t="shared" si="0"/>
        <v>26.565942000000007</v>
      </c>
      <c r="I9" s="3">
        <f t="shared" si="3"/>
        <v>0.16180000000000005</v>
      </c>
      <c r="K9" s="1">
        <v>143.93</v>
      </c>
      <c r="L9" s="1">
        <v>124.17</v>
      </c>
      <c r="M9" s="1">
        <f t="shared" si="4"/>
        <v>19.760000000000005</v>
      </c>
      <c r="N9" s="5">
        <f t="shared" si="5"/>
        <v>0.1372889599110679</v>
      </c>
      <c r="P9" s="6">
        <v>8</v>
      </c>
      <c r="Q9" s="1">
        <v>19.18</v>
      </c>
      <c r="R9" s="6">
        <v>18.75</v>
      </c>
    </row>
    <row r="10" spans="1:18" x14ac:dyDescent="0.25">
      <c r="A10" s="1">
        <v>75.010000000000005</v>
      </c>
      <c r="B10" s="2">
        <v>64.238563999999997</v>
      </c>
      <c r="C10" s="2">
        <f t="shared" si="1"/>
        <v>10.771436000000008</v>
      </c>
      <c r="D10" s="3">
        <f t="shared" si="2"/>
        <v>0.14360000000000012</v>
      </c>
      <c r="F10" s="1">
        <v>74.83</v>
      </c>
      <c r="G10" s="2">
        <v>62.94</v>
      </c>
      <c r="H10" s="2">
        <f t="shared" si="0"/>
        <v>11.89</v>
      </c>
      <c r="I10" s="3">
        <f t="shared" si="3"/>
        <v>0.15889349191500737</v>
      </c>
      <c r="K10" s="1">
        <v>73.069999999999993</v>
      </c>
      <c r="L10" s="1">
        <v>59.055173999999994</v>
      </c>
      <c r="M10" s="1">
        <f t="shared" ref="M10:M16" si="6">K10-L10</f>
        <v>14.014825999999999</v>
      </c>
      <c r="N10" s="5">
        <f t="shared" si="5"/>
        <v>0.1918</v>
      </c>
      <c r="P10" s="6">
        <v>9</v>
      </c>
      <c r="Q10" s="1">
        <v>18.420000000000002</v>
      </c>
      <c r="R10" s="6">
        <v>18.13</v>
      </c>
    </row>
    <row r="11" spans="1:18" x14ac:dyDescent="0.25">
      <c r="A11" s="1">
        <v>116.97</v>
      </c>
      <c r="B11" s="2">
        <v>99.015105000000005</v>
      </c>
      <c r="C11" s="2">
        <f t="shared" si="1"/>
        <v>17.954894999999993</v>
      </c>
      <c r="D11" s="3">
        <f t="shared" si="2"/>
        <v>0.15349999999999994</v>
      </c>
      <c r="F11" s="1">
        <v>185.66</v>
      </c>
      <c r="G11" s="2">
        <v>157.35</v>
      </c>
      <c r="H11" s="2">
        <f t="shared" si="0"/>
        <v>28.310000000000002</v>
      </c>
      <c r="I11" s="3">
        <f t="shared" si="3"/>
        <v>0.15248303350210063</v>
      </c>
      <c r="K11" s="1">
        <v>131.07</v>
      </c>
      <c r="L11" s="1">
        <v>106.92690599999999</v>
      </c>
      <c r="M11" s="1">
        <f t="shared" si="6"/>
        <v>24.143094000000005</v>
      </c>
      <c r="N11" s="5">
        <f t="shared" si="5"/>
        <v>0.18420000000000006</v>
      </c>
      <c r="P11" s="6">
        <v>10</v>
      </c>
      <c r="Q11" s="1">
        <v>13.21</v>
      </c>
      <c r="R11" s="6">
        <v>13.02</v>
      </c>
    </row>
    <row r="12" spans="1:18" x14ac:dyDescent="0.25">
      <c r="A12" s="1">
        <v>74.83</v>
      </c>
      <c r="B12" s="2">
        <v>62.939512999999998</v>
      </c>
      <c r="C12" s="2">
        <f t="shared" si="1"/>
        <v>11.890487</v>
      </c>
      <c r="D12" s="3">
        <f t="shared" si="2"/>
        <v>0.15890000000000001</v>
      </c>
      <c r="F12" s="1">
        <v>183.57</v>
      </c>
      <c r="G12" s="2">
        <v>160.02000000000001</v>
      </c>
      <c r="H12" s="2">
        <f t="shared" si="0"/>
        <v>23.549999999999983</v>
      </c>
      <c r="I12" s="3">
        <f t="shared" si="3"/>
        <v>0.12828893610066996</v>
      </c>
      <c r="K12" s="1">
        <v>191.61</v>
      </c>
      <c r="L12" s="1">
        <v>166.29831900000002</v>
      </c>
      <c r="M12" s="1">
        <f t="shared" si="6"/>
        <v>25.311680999999993</v>
      </c>
      <c r="N12" s="5">
        <f t="shared" si="5"/>
        <v>0.13209999999999997</v>
      </c>
      <c r="P12" s="6">
        <v>11</v>
      </c>
      <c r="Q12" s="1">
        <v>13.67</v>
      </c>
      <c r="R12" s="6">
        <v>13.55</v>
      </c>
    </row>
    <row r="13" spans="1:18" x14ac:dyDescent="0.25">
      <c r="A13" s="1">
        <v>125.1</v>
      </c>
      <c r="B13" s="2">
        <v>107.16065999999999</v>
      </c>
      <c r="C13" s="2">
        <f t="shared" si="1"/>
        <v>17.939340000000001</v>
      </c>
      <c r="D13" s="3">
        <f t="shared" si="2"/>
        <v>0.14340000000000003</v>
      </c>
      <c r="F13" s="1">
        <v>115.2</v>
      </c>
      <c r="G13" s="2">
        <v>88.73</v>
      </c>
      <c r="H13" s="2">
        <f t="shared" si="0"/>
        <v>26.47</v>
      </c>
      <c r="I13" s="3">
        <f t="shared" si="3"/>
        <v>0.22977430555555553</v>
      </c>
      <c r="K13" s="1">
        <v>102.3</v>
      </c>
      <c r="L13" s="1">
        <v>88.31559</v>
      </c>
      <c r="M13" s="1">
        <f t="shared" si="6"/>
        <v>13.984409999999997</v>
      </c>
      <c r="N13" s="5">
        <f t="shared" si="5"/>
        <v>0.13669999999999996</v>
      </c>
      <c r="P13" s="6">
        <v>12</v>
      </c>
      <c r="Q13" s="1">
        <v>15.08</v>
      </c>
      <c r="R13" s="6">
        <v>14.91</v>
      </c>
    </row>
    <row r="14" spans="1:18" x14ac:dyDescent="0.25">
      <c r="A14" s="1">
        <v>112.69</v>
      </c>
      <c r="B14" s="2">
        <v>91.267630999999994</v>
      </c>
      <c r="C14" s="2">
        <f t="shared" si="1"/>
        <v>21.422369000000003</v>
      </c>
      <c r="D14" s="3">
        <f t="shared" si="2"/>
        <v>0.19010000000000005</v>
      </c>
      <c r="F14" s="1">
        <v>124.59</v>
      </c>
      <c r="G14" s="2">
        <v>114.47</v>
      </c>
      <c r="H14" s="2">
        <f t="shared" si="0"/>
        <v>10.120000000000005</v>
      </c>
      <c r="I14" s="3">
        <f t="shared" si="3"/>
        <v>8.1226422666345652E-2</v>
      </c>
      <c r="K14" s="1">
        <v>122.67</v>
      </c>
      <c r="L14" s="1">
        <v>104.17136400000001</v>
      </c>
      <c r="M14" s="1">
        <f t="shared" si="6"/>
        <v>18.498635999999991</v>
      </c>
      <c r="N14" s="5">
        <f t="shared" si="5"/>
        <v>0.15079999999999993</v>
      </c>
      <c r="P14" s="6">
        <v>13</v>
      </c>
      <c r="Q14" s="1">
        <v>13.97</v>
      </c>
      <c r="R14" s="6">
        <v>13.83</v>
      </c>
    </row>
    <row r="15" spans="1:18" x14ac:dyDescent="0.25">
      <c r="A15" s="1">
        <v>168.97</v>
      </c>
      <c r="B15" s="2">
        <v>141.968594</v>
      </c>
      <c r="C15" s="2">
        <f t="shared" si="1"/>
        <v>27.001406000000003</v>
      </c>
      <c r="D15" s="3">
        <f t="shared" si="2"/>
        <v>0.15980000000000003</v>
      </c>
      <c r="F15" s="1">
        <v>143.93</v>
      </c>
      <c r="G15" s="2">
        <v>124.17</v>
      </c>
      <c r="H15" s="2">
        <f t="shared" si="0"/>
        <v>19.760000000000005</v>
      </c>
      <c r="I15" s="3">
        <f t="shared" si="3"/>
        <v>0.1372889599110679</v>
      </c>
      <c r="K15" s="1">
        <v>110.41</v>
      </c>
      <c r="L15" s="1">
        <v>94.985722999999993</v>
      </c>
      <c r="M15" s="1">
        <f t="shared" si="6"/>
        <v>15.424277000000004</v>
      </c>
      <c r="N15" s="5">
        <f t="shared" si="5"/>
        <v>0.13970000000000005</v>
      </c>
      <c r="P15" s="6">
        <v>14</v>
      </c>
      <c r="Q15" s="1">
        <v>16.03</v>
      </c>
      <c r="R15" s="6">
        <v>15.95</v>
      </c>
    </row>
    <row r="16" spans="1:18" x14ac:dyDescent="0.25">
      <c r="A16" s="1">
        <v>94.11</v>
      </c>
      <c r="B16" s="2">
        <v>78.675960000000003</v>
      </c>
      <c r="C16" s="2">
        <f t="shared" si="1"/>
        <v>15.434039999999996</v>
      </c>
      <c r="D16" s="3">
        <f t="shared" si="2"/>
        <v>0.16399999999999995</v>
      </c>
      <c r="F16" s="1">
        <v>75.010000000000005</v>
      </c>
      <c r="G16" s="2">
        <v>64.239999999999995</v>
      </c>
      <c r="H16" s="2">
        <f t="shared" si="0"/>
        <v>10.77000000000001</v>
      </c>
      <c r="I16" s="3">
        <f t="shared" si="3"/>
        <v>0.14358085588588201</v>
      </c>
      <c r="K16" s="1">
        <v>77.28</v>
      </c>
      <c r="L16" s="1">
        <v>64.892015999999998</v>
      </c>
      <c r="M16" s="1">
        <f t="shared" si="6"/>
        <v>12.387984000000003</v>
      </c>
      <c r="N16" s="5">
        <f t="shared" si="5"/>
        <v>0.16030000000000003</v>
      </c>
      <c r="P16" s="6">
        <v>15</v>
      </c>
      <c r="Q16" s="1">
        <v>14.36</v>
      </c>
      <c r="R16" s="6">
        <v>14.22</v>
      </c>
    </row>
    <row r="17" spans="1:18" x14ac:dyDescent="0.25">
      <c r="A17" s="1">
        <v>77.28</v>
      </c>
      <c r="B17" s="2">
        <v>64.892015999999998</v>
      </c>
      <c r="C17" s="2">
        <f t="shared" si="1"/>
        <v>12.387984000000003</v>
      </c>
      <c r="D17" s="3">
        <f t="shared" si="2"/>
        <v>0.16030000000000003</v>
      </c>
      <c r="F17" s="1">
        <v>116.97</v>
      </c>
      <c r="G17" s="2">
        <v>99.02</v>
      </c>
      <c r="H17" s="2">
        <f t="shared" si="0"/>
        <v>17.950000000000003</v>
      </c>
      <c r="I17" s="3">
        <f t="shared" si="3"/>
        <v>0.15345815166281956</v>
      </c>
      <c r="K17" s="1">
        <v>75.010000000000005</v>
      </c>
      <c r="L17" s="1">
        <v>64.239999999999995</v>
      </c>
      <c r="M17" s="1">
        <f t="shared" ref="M17:M22" si="7">K17-L17</f>
        <v>10.77000000000001</v>
      </c>
      <c r="N17" s="5">
        <f t="shared" si="5"/>
        <v>0.14358085588588201</v>
      </c>
      <c r="P17" s="6">
        <v>16</v>
      </c>
      <c r="Q17" s="1">
        <v>15.35</v>
      </c>
      <c r="R17" s="6">
        <v>15.01</v>
      </c>
    </row>
    <row r="18" spans="1:18" x14ac:dyDescent="0.25">
      <c r="A18" s="1">
        <v>191.61</v>
      </c>
      <c r="B18" s="2">
        <v>166.29831900000002</v>
      </c>
      <c r="C18" s="2">
        <f t="shared" si="1"/>
        <v>25.311680999999993</v>
      </c>
      <c r="D18" s="3">
        <f t="shared" si="2"/>
        <v>0.13209999999999997</v>
      </c>
      <c r="F18" s="1">
        <v>168.97</v>
      </c>
      <c r="G18" s="2">
        <v>141.97</v>
      </c>
      <c r="H18" s="2">
        <f t="shared" si="0"/>
        <v>27</v>
      </c>
      <c r="I18" s="3">
        <f t="shared" si="3"/>
        <v>0.15979167899627153</v>
      </c>
      <c r="K18" s="1">
        <v>116.97</v>
      </c>
      <c r="L18" s="1">
        <v>99.02</v>
      </c>
      <c r="M18" s="1">
        <f t="shared" si="7"/>
        <v>17.950000000000003</v>
      </c>
      <c r="N18" s="5">
        <f t="shared" si="5"/>
        <v>0.15345815166281956</v>
      </c>
      <c r="P18" s="6">
        <v>17</v>
      </c>
      <c r="Q18" s="1">
        <v>15.98</v>
      </c>
      <c r="R18" s="6">
        <v>15.82</v>
      </c>
    </row>
    <row r="19" spans="1:18" x14ac:dyDescent="0.25">
      <c r="A19" s="1">
        <v>115.2</v>
      </c>
      <c r="B19" s="2">
        <v>88.727040000000002</v>
      </c>
      <c r="C19" s="2">
        <f t="shared" si="1"/>
        <v>26.47296</v>
      </c>
      <c r="D19" s="3">
        <f t="shared" si="2"/>
        <v>0.2298</v>
      </c>
      <c r="F19" s="1">
        <v>125.1</v>
      </c>
      <c r="G19" s="2">
        <v>107.16</v>
      </c>
      <c r="H19" s="2">
        <f t="shared" si="0"/>
        <v>17.939999999999998</v>
      </c>
      <c r="I19" s="3">
        <f t="shared" si="3"/>
        <v>0.14340527577937648</v>
      </c>
      <c r="K19" s="1">
        <v>168.97</v>
      </c>
      <c r="L19" s="1">
        <v>141.97</v>
      </c>
      <c r="M19" s="1">
        <f t="shared" si="7"/>
        <v>27</v>
      </c>
      <c r="N19" s="5">
        <f t="shared" si="5"/>
        <v>0.15979167899627153</v>
      </c>
      <c r="P19" s="6">
        <v>18</v>
      </c>
      <c r="Q19" s="1">
        <v>14.34</v>
      </c>
      <c r="R19" s="6">
        <v>14.12</v>
      </c>
    </row>
    <row r="20" spans="1:18" x14ac:dyDescent="0.25">
      <c r="A20" s="1">
        <v>124.59</v>
      </c>
      <c r="B20" s="2">
        <v>114.473292</v>
      </c>
      <c r="C20" s="2">
        <f t="shared" si="1"/>
        <v>10.116708000000003</v>
      </c>
      <c r="D20" s="3">
        <f t="shared" si="2"/>
        <v>8.1200000000000022E-2</v>
      </c>
      <c r="F20" s="1">
        <v>112.69</v>
      </c>
      <c r="G20" s="2">
        <v>91.27</v>
      </c>
      <c r="H20" s="2">
        <f t="shared" si="0"/>
        <v>21.42</v>
      </c>
      <c r="I20" s="3">
        <f t="shared" si="3"/>
        <v>0.19007897772650637</v>
      </c>
      <c r="K20" s="1">
        <v>125.1</v>
      </c>
      <c r="L20" s="1">
        <v>107.16</v>
      </c>
      <c r="M20" s="1">
        <f t="shared" si="7"/>
        <v>17.939999999999998</v>
      </c>
      <c r="N20" s="5">
        <f t="shared" si="5"/>
        <v>0.14340527577937648</v>
      </c>
      <c r="P20" s="6">
        <v>19</v>
      </c>
      <c r="Q20" s="1">
        <v>19.010000000000002</v>
      </c>
      <c r="R20" s="6">
        <v>18.88</v>
      </c>
    </row>
    <row r="21" spans="1:18" x14ac:dyDescent="0.25">
      <c r="A21" s="1">
        <v>143.93</v>
      </c>
      <c r="B21" s="2">
        <v>124.16841100000001</v>
      </c>
      <c r="C21" s="2">
        <f t="shared" si="1"/>
        <v>19.761589000000001</v>
      </c>
      <c r="D21" s="3">
        <f t="shared" si="2"/>
        <v>0.13730000000000001</v>
      </c>
      <c r="F21" s="1">
        <v>94.11</v>
      </c>
      <c r="G21" s="2">
        <v>78.680000000000007</v>
      </c>
      <c r="H21" s="2">
        <f t="shared" si="0"/>
        <v>15.429999999999993</v>
      </c>
      <c r="I21" s="3">
        <f t="shared" si="3"/>
        <v>0.16395707151206027</v>
      </c>
      <c r="K21" s="1">
        <v>112.69</v>
      </c>
      <c r="L21" s="1">
        <v>91.27</v>
      </c>
      <c r="M21" s="1">
        <f t="shared" si="7"/>
        <v>21.42</v>
      </c>
      <c r="N21" s="5">
        <f t="shared" si="5"/>
        <v>0.19007897772650637</v>
      </c>
      <c r="P21" s="6">
        <v>20</v>
      </c>
      <c r="Q21" s="1">
        <v>16.399999999999999</v>
      </c>
      <c r="R21" s="6">
        <v>16.27</v>
      </c>
    </row>
    <row r="22" spans="1:18" x14ac:dyDescent="0.25">
      <c r="A22" s="1">
        <v>98.68</v>
      </c>
      <c r="B22" s="2">
        <v>86.848268000000004</v>
      </c>
      <c r="C22" s="2">
        <f t="shared" si="1"/>
        <v>11.831732000000002</v>
      </c>
      <c r="D22" s="3">
        <f t="shared" si="2"/>
        <v>0.11990000000000002</v>
      </c>
      <c r="F22" s="1">
        <v>115.2</v>
      </c>
      <c r="G22" s="2">
        <v>88.73</v>
      </c>
      <c r="H22" s="2">
        <f t="shared" si="0"/>
        <v>26.47</v>
      </c>
      <c r="I22" s="3">
        <f t="shared" si="3"/>
        <v>0.22977430555555553</v>
      </c>
      <c r="K22" s="1">
        <v>94.11</v>
      </c>
      <c r="L22" s="1">
        <v>78.680000000000007</v>
      </c>
      <c r="M22" s="1">
        <f t="shared" si="7"/>
        <v>15.429999999999993</v>
      </c>
      <c r="N22" s="5">
        <f t="shared" si="5"/>
        <v>0.16395707151206027</v>
      </c>
    </row>
    <row r="23" spans="1:18" x14ac:dyDescent="0.25">
      <c r="A23" s="1">
        <v>75.37</v>
      </c>
      <c r="B23" s="2">
        <v>64.343368999999996</v>
      </c>
      <c r="C23" s="2">
        <f t="shared" si="1"/>
        <v>11.026631000000009</v>
      </c>
      <c r="D23" s="3">
        <f t="shared" si="2"/>
        <v>0.1463000000000001</v>
      </c>
      <c r="F23" s="1">
        <v>124.59</v>
      </c>
      <c r="G23" s="2">
        <v>114.47</v>
      </c>
      <c r="H23" s="2">
        <f t="shared" si="0"/>
        <v>10.120000000000005</v>
      </c>
      <c r="I23" s="3">
        <f t="shared" si="3"/>
        <v>8.1226422666345652E-2</v>
      </c>
    </row>
    <row r="24" spans="1:18" x14ac:dyDescent="0.25">
      <c r="A24" s="1">
        <v>116.02</v>
      </c>
      <c r="B24" s="2">
        <v>98.988264000000001</v>
      </c>
      <c r="C24" s="2">
        <f t="shared" si="1"/>
        <v>17.031735999999995</v>
      </c>
      <c r="D24" s="3">
        <f t="shared" si="2"/>
        <v>0.14679999999999996</v>
      </c>
      <c r="F24" s="1">
        <v>143.93</v>
      </c>
      <c r="G24" s="2">
        <v>124.17</v>
      </c>
      <c r="H24" s="2">
        <f t="shared" si="0"/>
        <v>19.760000000000005</v>
      </c>
      <c r="I24" s="3">
        <f t="shared" si="3"/>
        <v>0.1372889599110679</v>
      </c>
      <c r="K24" t="s">
        <v>5</v>
      </c>
    </row>
    <row r="25" spans="1:18" x14ac:dyDescent="0.25">
      <c r="A25" s="1">
        <v>124.74</v>
      </c>
      <c r="B25" s="2">
        <v>110.033154</v>
      </c>
      <c r="C25" s="2">
        <f t="shared" si="1"/>
        <v>14.706845999999999</v>
      </c>
      <c r="D25" s="3">
        <f t="shared" si="2"/>
        <v>0.11789999999999999</v>
      </c>
      <c r="F25" s="1">
        <v>75.010000000000005</v>
      </c>
      <c r="G25" s="2">
        <v>64.239999999999995</v>
      </c>
      <c r="H25" s="2">
        <f t="shared" si="0"/>
        <v>10.77000000000001</v>
      </c>
      <c r="I25" s="3">
        <f t="shared" si="3"/>
        <v>0.14358085588588201</v>
      </c>
      <c r="K25" s="1" t="s">
        <v>0</v>
      </c>
      <c r="L25" s="1" t="s">
        <v>1</v>
      </c>
      <c r="M25" t="s">
        <v>2</v>
      </c>
      <c r="N25" t="s">
        <v>3</v>
      </c>
    </row>
    <row r="26" spans="1:18" x14ac:dyDescent="0.25">
      <c r="A26" s="1">
        <v>108.29</v>
      </c>
      <c r="B26" s="2">
        <v>89.988990000000001</v>
      </c>
      <c r="C26" s="2">
        <f t="shared" si="1"/>
        <v>18.301010000000005</v>
      </c>
      <c r="D26" s="3">
        <f t="shared" si="2"/>
        <v>0.16900000000000004</v>
      </c>
      <c r="F26" s="1">
        <v>75.010000000000005</v>
      </c>
      <c r="G26" s="2">
        <v>64.239999999999995</v>
      </c>
      <c r="H26" s="2">
        <f t="shared" si="0"/>
        <v>10.77000000000001</v>
      </c>
      <c r="I26" s="3">
        <f t="shared" si="3"/>
        <v>0.14358085588588201</v>
      </c>
      <c r="K26" s="1">
        <v>164.19</v>
      </c>
      <c r="L26" s="6">
        <v>115.08</v>
      </c>
      <c r="M26" s="1">
        <f>K26-L26</f>
        <v>49.11</v>
      </c>
      <c r="N26" s="5">
        <f>M26/K26</f>
        <v>0.29910469577928012</v>
      </c>
    </row>
    <row r="27" spans="1:18" x14ac:dyDescent="0.25">
      <c r="A27" s="1">
        <v>123.67</v>
      </c>
      <c r="B27" s="2">
        <v>106.195429</v>
      </c>
      <c r="C27" s="2">
        <f t="shared" si="1"/>
        <v>17.474570999999997</v>
      </c>
      <c r="D27" s="3">
        <f t="shared" si="2"/>
        <v>0.14129999999999998</v>
      </c>
      <c r="F27" s="1">
        <v>116.97</v>
      </c>
      <c r="G27" s="2">
        <v>99.02</v>
      </c>
      <c r="H27" s="2">
        <f t="shared" si="0"/>
        <v>17.950000000000003</v>
      </c>
      <c r="I27" s="3">
        <f t="shared" si="3"/>
        <v>0.15345815166281956</v>
      </c>
      <c r="K27" s="1">
        <v>74.83</v>
      </c>
      <c r="L27" s="1">
        <v>56.204813000000001</v>
      </c>
      <c r="M27" s="1">
        <f t="shared" ref="M27:M45" si="8">K27-L27</f>
        <v>18.625186999999997</v>
      </c>
      <c r="N27" s="5">
        <f t="shared" ref="N27:N45" si="9">M27/K27</f>
        <v>0.24889999999999995</v>
      </c>
    </row>
    <row r="28" spans="1:18" x14ac:dyDescent="0.25">
      <c r="A28" s="1">
        <v>82.48</v>
      </c>
      <c r="B28" s="2">
        <v>73.184504000000004</v>
      </c>
      <c r="C28" s="2">
        <f t="shared" si="1"/>
        <v>9.295496</v>
      </c>
      <c r="D28" s="3">
        <f t="shared" si="2"/>
        <v>0.11269999999999999</v>
      </c>
      <c r="F28" s="1">
        <v>168.97</v>
      </c>
      <c r="G28" s="2">
        <v>141.97</v>
      </c>
      <c r="H28" s="2">
        <f t="shared" si="0"/>
        <v>27</v>
      </c>
      <c r="I28" s="3">
        <f t="shared" si="3"/>
        <v>0.15979167899627153</v>
      </c>
      <c r="K28" s="1">
        <v>185.66</v>
      </c>
      <c r="L28" s="1">
        <v>147.00558799999999</v>
      </c>
      <c r="M28" s="1">
        <f t="shared" si="8"/>
        <v>38.654412000000008</v>
      </c>
      <c r="N28" s="5">
        <f t="shared" si="9"/>
        <v>0.20820000000000005</v>
      </c>
    </row>
    <row r="29" spans="1:18" x14ac:dyDescent="0.25">
      <c r="A29" s="1">
        <v>141.94</v>
      </c>
      <c r="B29" s="2">
        <v>119.79736</v>
      </c>
      <c r="C29" s="2">
        <f t="shared" si="1"/>
        <v>22.14264</v>
      </c>
      <c r="D29" s="3">
        <f t="shared" si="2"/>
        <v>0.156</v>
      </c>
      <c r="F29" s="1">
        <v>125.1</v>
      </c>
      <c r="G29" s="2">
        <v>107.16</v>
      </c>
      <c r="H29" s="2">
        <f t="shared" si="0"/>
        <v>17.939999999999998</v>
      </c>
      <c r="I29" s="3">
        <f t="shared" si="3"/>
        <v>0.14340527577937648</v>
      </c>
      <c r="K29" s="1">
        <v>183.57</v>
      </c>
      <c r="L29" s="1">
        <v>178.52182500000001</v>
      </c>
      <c r="M29" s="1">
        <f t="shared" si="8"/>
        <v>5.0481749999999863</v>
      </c>
      <c r="N29" s="5">
        <f t="shared" si="9"/>
        <v>2.7499999999999927E-2</v>
      </c>
    </row>
    <row r="30" spans="1:18" x14ac:dyDescent="0.25">
      <c r="A30" s="1">
        <v>117.42</v>
      </c>
      <c r="B30" s="2">
        <v>104.785608</v>
      </c>
      <c r="C30" s="2">
        <f t="shared" si="1"/>
        <v>12.634392000000005</v>
      </c>
      <c r="D30" s="3">
        <f t="shared" si="2"/>
        <v>0.10760000000000004</v>
      </c>
      <c r="F30" s="1">
        <v>112.69</v>
      </c>
      <c r="G30" s="2">
        <v>91.27</v>
      </c>
      <c r="H30" s="2">
        <f t="shared" si="0"/>
        <v>21.42</v>
      </c>
      <c r="I30" s="3">
        <f t="shared" si="3"/>
        <v>0.19007897772650637</v>
      </c>
      <c r="K30" s="1">
        <v>115.2</v>
      </c>
      <c r="L30" s="1">
        <v>92.574719999999999</v>
      </c>
      <c r="M30" s="1">
        <f t="shared" si="8"/>
        <v>22.625280000000004</v>
      </c>
      <c r="N30" s="5">
        <f t="shared" si="9"/>
        <v>0.19640000000000002</v>
      </c>
    </row>
    <row r="31" spans="1:18" x14ac:dyDescent="0.25">
      <c r="A31" s="1">
        <v>115.32</v>
      </c>
      <c r="B31" s="2">
        <v>100.54750799999999</v>
      </c>
      <c r="C31" s="2">
        <f t="shared" si="1"/>
        <v>14.772492</v>
      </c>
      <c r="D31" s="3">
        <f t="shared" si="2"/>
        <v>0.12809999999999999</v>
      </c>
      <c r="F31" s="1">
        <v>94.11</v>
      </c>
      <c r="G31" s="2">
        <v>78.680000000000007</v>
      </c>
      <c r="H31" s="2">
        <f t="shared" si="0"/>
        <v>15.429999999999993</v>
      </c>
      <c r="I31" s="3">
        <f t="shared" si="3"/>
        <v>0.16395707151206027</v>
      </c>
      <c r="K31" s="1">
        <v>124.59</v>
      </c>
      <c r="L31" s="1">
        <v>95.660201999999998</v>
      </c>
      <c r="M31" s="1">
        <f t="shared" si="8"/>
        <v>28.929798000000005</v>
      </c>
      <c r="N31" s="5">
        <f t="shared" si="9"/>
        <v>0.23220000000000005</v>
      </c>
    </row>
    <row r="32" spans="1:18" x14ac:dyDescent="0.25">
      <c r="K32" s="1">
        <v>143.93</v>
      </c>
      <c r="L32" s="1">
        <v>119.62022300000001</v>
      </c>
      <c r="M32" s="1">
        <f t="shared" si="8"/>
        <v>24.309776999999997</v>
      </c>
      <c r="N32" s="5">
        <f t="shared" si="9"/>
        <v>0.16889999999999997</v>
      </c>
    </row>
    <row r="33" spans="9:14" x14ac:dyDescent="0.25">
      <c r="I33" s="4"/>
      <c r="K33" s="1">
        <v>73.069999999999993</v>
      </c>
      <c r="L33" s="1">
        <v>70.242190999999991</v>
      </c>
      <c r="M33" s="1">
        <f t="shared" si="8"/>
        <v>2.827809000000002</v>
      </c>
      <c r="N33" s="5">
        <f t="shared" si="9"/>
        <v>3.8700000000000033E-2</v>
      </c>
    </row>
    <row r="34" spans="9:14" x14ac:dyDescent="0.25">
      <c r="K34" s="1">
        <v>131.07</v>
      </c>
      <c r="L34" s="1">
        <v>125.70923699999999</v>
      </c>
      <c r="M34" s="1">
        <f t="shared" si="8"/>
        <v>5.3607630000000057</v>
      </c>
      <c r="N34" s="5">
        <f t="shared" si="9"/>
        <v>4.0900000000000047E-2</v>
      </c>
    </row>
    <row r="35" spans="9:14" x14ac:dyDescent="0.25">
      <c r="K35" s="1">
        <v>191.61</v>
      </c>
      <c r="L35" s="1">
        <v>187.43290200000001</v>
      </c>
      <c r="M35" s="1">
        <f t="shared" si="8"/>
        <v>4.1770980000000009</v>
      </c>
      <c r="N35" s="5">
        <f t="shared" si="9"/>
        <v>2.1800000000000003E-2</v>
      </c>
    </row>
    <row r="36" spans="9:14" x14ac:dyDescent="0.25">
      <c r="K36" s="1">
        <v>102.3</v>
      </c>
      <c r="L36" s="1">
        <v>79.405259999999998</v>
      </c>
      <c r="M36" s="1">
        <f t="shared" si="8"/>
        <v>22.894739999999999</v>
      </c>
      <c r="N36" s="5">
        <f t="shared" si="9"/>
        <v>0.2238</v>
      </c>
    </row>
    <row r="37" spans="9:14" x14ac:dyDescent="0.25">
      <c r="K37" s="1">
        <v>122.67</v>
      </c>
      <c r="L37" s="1">
        <v>118.74456000000001</v>
      </c>
      <c r="M37" s="1">
        <f t="shared" si="8"/>
        <v>3.9254399999999947</v>
      </c>
      <c r="N37" s="5">
        <f t="shared" si="9"/>
        <v>3.1999999999999959E-2</v>
      </c>
    </row>
    <row r="38" spans="9:14" x14ac:dyDescent="0.25">
      <c r="K38" s="1">
        <v>110.41</v>
      </c>
      <c r="L38" s="1">
        <v>82.763335999999995</v>
      </c>
      <c r="M38" s="1">
        <f t="shared" si="8"/>
        <v>27.646664000000001</v>
      </c>
      <c r="N38" s="5">
        <f t="shared" si="9"/>
        <v>0.25040000000000001</v>
      </c>
    </row>
    <row r="39" spans="9:14" x14ac:dyDescent="0.25">
      <c r="K39" s="1">
        <v>77.28</v>
      </c>
      <c r="L39" s="1">
        <v>74.899776000000003</v>
      </c>
      <c r="M39" s="1">
        <f t="shared" si="8"/>
        <v>2.3802239999999983</v>
      </c>
      <c r="N39" s="5">
        <f t="shared" si="9"/>
        <v>3.0799999999999977E-2</v>
      </c>
    </row>
    <row r="40" spans="9:14" x14ac:dyDescent="0.25">
      <c r="K40" s="1">
        <v>75.010000000000005</v>
      </c>
      <c r="L40" s="1">
        <v>54.157220000000002</v>
      </c>
      <c r="M40" s="1">
        <f t="shared" si="8"/>
        <v>20.852780000000003</v>
      </c>
      <c r="N40" s="5">
        <f t="shared" si="9"/>
        <v>0.27800000000000002</v>
      </c>
    </row>
    <row r="41" spans="9:14" x14ac:dyDescent="0.25">
      <c r="K41" s="1">
        <v>116.97</v>
      </c>
      <c r="L41" s="1">
        <v>111.70635</v>
      </c>
      <c r="M41" s="1">
        <f t="shared" si="8"/>
        <v>5.2636499999999984</v>
      </c>
      <c r="N41" s="5">
        <f t="shared" si="9"/>
        <v>4.4999999999999984E-2</v>
      </c>
    </row>
    <row r="42" spans="9:14" x14ac:dyDescent="0.25">
      <c r="K42" s="1">
        <v>168.97</v>
      </c>
      <c r="L42" s="1">
        <v>160.268045</v>
      </c>
      <c r="M42" s="1">
        <f t="shared" si="8"/>
        <v>8.7019549999999981</v>
      </c>
      <c r="N42" s="5">
        <f t="shared" si="9"/>
        <v>5.149999999999999E-2</v>
      </c>
    </row>
    <row r="43" spans="9:14" x14ac:dyDescent="0.25">
      <c r="K43" s="1">
        <v>125.1</v>
      </c>
      <c r="L43" s="1">
        <v>89.046179999999993</v>
      </c>
      <c r="M43" s="1">
        <f t="shared" si="8"/>
        <v>36.053820000000002</v>
      </c>
      <c r="N43" s="5">
        <f t="shared" si="9"/>
        <v>0.28820000000000001</v>
      </c>
    </row>
    <row r="44" spans="9:14" x14ac:dyDescent="0.25">
      <c r="K44" s="1">
        <v>112.69</v>
      </c>
      <c r="L44" s="1">
        <v>95.008938999999998</v>
      </c>
      <c r="M44" s="1">
        <f t="shared" si="8"/>
        <v>17.681061</v>
      </c>
      <c r="N44" s="5">
        <f t="shared" si="9"/>
        <v>0.15690000000000001</v>
      </c>
    </row>
    <row r="45" spans="9:14" x14ac:dyDescent="0.25">
      <c r="K45" s="1">
        <v>94.11</v>
      </c>
      <c r="L45" s="1">
        <v>91.173767999999995</v>
      </c>
      <c r="M45" s="1">
        <f t="shared" si="8"/>
        <v>2.9362320000000039</v>
      </c>
      <c r="N45" s="5">
        <f t="shared" si="9"/>
        <v>3.1200000000000044E-2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2D88-0415-4C33-A008-012C05D2C604}">
  <dimension ref="A1:E7"/>
  <sheetViews>
    <sheetView workbookViewId="0">
      <selection activeCell="E2" sqref="E2:E7"/>
    </sheetView>
  </sheetViews>
  <sheetFormatPr defaultRowHeight="15" x14ac:dyDescent="0.25"/>
  <cols>
    <col min="1" max="1" width="14.28515625" bestFit="1" customWidth="1"/>
    <col min="2" max="2" width="17.7109375" bestFit="1" customWidth="1"/>
    <col min="3" max="3" width="14.85546875" bestFit="1" customWidth="1"/>
    <col min="4" max="4" width="17.42578125" bestFit="1" customWidth="1"/>
    <col min="5" max="5" width="14.57031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14.23</v>
      </c>
      <c r="B2" s="1">
        <v>13.68</v>
      </c>
      <c r="C2" s="1">
        <v>13.97</v>
      </c>
      <c r="D2" s="1">
        <v>14.03</v>
      </c>
      <c r="E2" s="1">
        <v>13.2</v>
      </c>
    </row>
    <row r="3" spans="1:5" x14ac:dyDescent="0.25">
      <c r="A3" s="1">
        <v>15.98</v>
      </c>
      <c r="B3" s="1">
        <v>16.54</v>
      </c>
      <c r="C3" s="1">
        <v>16.03</v>
      </c>
      <c r="D3" s="1">
        <v>16.579999999999998</v>
      </c>
      <c r="E3" s="1">
        <v>15.55</v>
      </c>
    </row>
    <row r="4" spans="1:5" x14ac:dyDescent="0.25">
      <c r="A4" s="1">
        <v>15.2</v>
      </c>
      <c r="B4" s="1">
        <v>14.87</v>
      </c>
      <c r="C4" s="1">
        <v>14.36</v>
      </c>
      <c r="D4" s="1">
        <v>14.22</v>
      </c>
      <c r="E4" s="1">
        <v>14.01</v>
      </c>
    </row>
    <row r="5" spans="1:5" x14ac:dyDescent="0.25">
      <c r="A5" s="1">
        <v>16.32</v>
      </c>
      <c r="B5" s="1">
        <v>16.010000000000002</v>
      </c>
      <c r="C5" s="1">
        <v>15.35</v>
      </c>
      <c r="D5" s="1">
        <v>15.35</v>
      </c>
      <c r="E5" s="1">
        <v>14.98</v>
      </c>
    </row>
    <row r="6" spans="1:5" x14ac:dyDescent="0.25">
      <c r="A6" s="1">
        <v>16.5</v>
      </c>
      <c r="B6" s="1">
        <v>16.32</v>
      </c>
      <c r="C6" s="1">
        <v>15.98</v>
      </c>
      <c r="D6" s="1">
        <v>16.27</v>
      </c>
      <c r="E6" s="1">
        <v>15.1</v>
      </c>
    </row>
    <row r="7" spans="1:5" x14ac:dyDescent="0.25">
      <c r="A7" s="1">
        <v>14.34</v>
      </c>
      <c r="B7" s="1">
        <v>14.89</v>
      </c>
      <c r="C7" s="1">
        <v>14.34</v>
      </c>
      <c r="D7" s="1">
        <v>14.59</v>
      </c>
      <c r="E7" s="1">
        <v>13.57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F1DA-0658-40EB-95EF-23DFC8EFAB1D}">
  <dimension ref="A1:C121"/>
  <sheetViews>
    <sheetView tabSelected="1" workbookViewId="0">
      <selection activeCell="G7" sqref="G7"/>
    </sheetView>
  </sheetViews>
  <sheetFormatPr defaultRowHeight="15" x14ac:dyDescent="0.25"/>
  <cols>
    <col min="3" max="3" width="10.57031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17</v>
      </c>
      <c r="B2" t="s">
        <v>22</v>
      </c>
      <c r="C2" s="1">
        <v>14.23</v>
      </c>
    </row>
    <row r="3" spans="1:3" x14ac:dyDescent="0.25">
      <c r="A3" t="s">
        <v>17</v>
      </c>
      <c r="B3" t="s">
        <v>22</v>
      </c>
      <c r="C3" s="1">
        <v>15.98</v>
      </c>
    </row>
    <row r="4" spans="1:3" x14ac:dyDescent="0.25">
      <c r="A4" t="s">
        <v>17</v>
      </c>
      <c r="B4" t="s">
        <v>22</v>
      </c>
      <c r="C4" s="1">
        <v>15.2</v>
      </c>
    </row>
    <row r="5" spans="1:3" x14ac:dyDescent="0.25">
      <c r="A5" t="s">
        <v>17</v>
      </c>
      <c r="B5" t="s">
        <v>22</v>
      </c>
      <c r="C5" s="1">
        <v>16.32</v>
      </c>
    </row>
    <row r="6" spans="1:3" x14ac:dyDescent="0.25">
      <c r="A6" t="s">
        <v>17</v>
      </c>
      <c r="B6" t="s">
        <v>22</v>
      </c>
      <c r="C6" s="1">
        <v>16.5</v>
      </c>
    </row>
    <row r="7" spans="1:3" x14ac:dyDescent="0.25">
      <c r="A7" t="s">
        <v>17</v>
      </c>
      <c r="B7" t="s">
        <v>22</v>
      </c>
      <c r="C7" s="1">
        <v>14.34</v>
      </c>
    </row>
    <row r="8" spans="1:3" x14ac:dyDescent="0.25">
      <c r="A8" t="s">
        <v>18</v>
      </c>
      <c r="B8" t="s">
        <v>22</v>
      </c>
      <c r="C8" s="1">
        <v>13.68</v>
      </c>
    </row>
    <row r="9" spans="1:3" x14ac:dyDescent="0.25">
      <c r="A9" t="s">
        <v>18</v>
      </c>
      <c r="B9" t="s">
        <v>22</v>
      </c>
      <c r="C9" s="1">
        <v>16.54</v>
      </c>
    </row>
    <row r="10" spans="1:3" x14ac:dyDescent="0.25">
      <c r="A10" t="s">
        <v>18</v>
      </c>
      <c r="B10" t="s">
        <v>22</v>
      </c>
      <c r="C10" s="1">
        <v>14.87</v>
      </c>
    </row>
    <row r="11" spans="1:3" x14ac:dyDescent="0.25">
      <c r="A11" t="s">
        <v>18</v>
      </c>
      <c r="B11" t="s">
        <v>22</v>
      </c>
      <c r="C11" s="1">
        <v>16.010000000000002</v>
      </c>
    </row>
    <row r="12" spans="1:3" x14ac:dyDescent="0.25">
      <c r="A12" t="s">
        <v>18</v>
      </c>
      <c r="B12" t="s">
        <v>22</v>
      </c>
      <c r="C12" s="1">
        <v>16.32</v>
      </c>
    </row>
    <row r="13" spans="1:3" x14ac:dyDescent="0.25">
      <c r="A13" t="s">
        <v>18</v>
      </c>
      <c r="B13" t="s">
        <v>22</v>
      </c>
      <c r="C13" s="1">
        <v>14.89</v>
      </c>
    </row>
    <row r="14" spans="1:3" x14ac:dyDescent="0.25">
      <c r="A14" t="s">
        <v>19</v>
      </c>
      <c r="B14" t="s">
        <v>22</v>
      </c>
      <c r="C14" s="1">
        <v>13.97</v>
      </c>
    </row>
    <row r="15" spans="1:3" x14ac:dyDescent="0.25">
      <c r="A15" t="s">
        <v>19</v>
      </c>
      <c r="B15" t="s">
        <v>22</v>
      </c>
      <c r="C15" s="1">
        <v>16.03</v>
      </c>
    </row>
    <row r="16" spans="1:3" x14ac:dyDescent="0.25">
      <c r="A16" t="s">
        <v>19</v>
      </c>
      <c r="B16" t="s">
        <v>22</v>
      </c>
      <c r="C16" s="1">
        <v>14.36</v>
      </c>
    </row>
    <row r="17" spans="1:3" x14ac:dyDescent="0.25">
      <c r="A17" t="s">
        <v>19</v>
      </c>
      <c r="B17" t="s">
        <v>22</v>
      </c>
      <c r="C17" s="1">
        <v>15.35</v>
      </c>
    </row>
    <row r="18" spans="1:3" x14ac:dyDescent="0.25">
      <c r="A18" t="s">
        <v>19</v>
      </c>
      <c r="B18" t="s">
        <v>22</v>
      </c>
      <c r="C18" s="1">
        <v>15.98</v>
      </c>
    </row>
    <row r="19" spans="1:3" x14ac:dyDescent="0.25">
      <c r="A19" t="s">
        <v>19</v>
      </c>
      <c r="B19" t="s">
        <v>22</v>
      </c>
      <c r="C19" s="1">
        <v>14.34</v>
      </c>
    </row>
    <row r="20" spans="1:3" x14ac:dyDescent="0.25">
      <c r="A20" t="s">
        <v>20</v>
      </c>
      <c r="B20" t="s">
        <v>22</v>
      </c>
      <c r="C20" s="1">
        <v>14.03</v>
      </c>
    </row>
    <row r="21" spans="1:3" x14ac:dyDescent="0.25">
      <c r="A21" t="s">
        <v>20</v>
      </c>
      <c r="B21" t="s">
        <v>22</v>
      </c>
      <c r="C21" s="1">
        <v>16.579999999999998</v>
      </c>
    </row>
    <row r="22" spans="1:3" x14ac:dyDescent="0.25">
      <c r="A22" t="s">
        <v>20</v>
      </c>
      <c r="B22" t="s">
        <v>22</v>
      </c>
      <c r="C22" s="1">
        <v>14.22</v>
      </c>
    </row>
    <row r="23" spans="1:3" x14ac:dyDescent="0.25">
      <c r="A23" t="s">
        <v>20</v>
      </c>
      <c r="B23" t="s">
        <v>22</v>
      </c>
      <c r="C23" s="1">
        <v>15.35</v>
      </c>
    </row>
    <row r="24" spans="1:3" x14ac:dyDescent="0.25">
      <c r="A24" t="s">
        <v>20</v>
      </c>
      <c r="B24" t="s">
        <v>22</v>
      </c>
      <c r="C24" s="1">
        <v>16.27</v>
      </c>
    </row>
    <row r="25" spans="1:3" x14ac:dyDescent="0.25">
      <c r="A25" t="s">
        <v>20</v>
      </c>
      <c r="B25" t="s">
        <v>22</v>
      </c>
      <c r="C25" s="1">
        <v>14.59</v>
      </c>
    </row>
    <row r="26" spans="1:3" x14ac:dyDescent="0.25">
      <c r="A26" t="s">
        <v>21</v>
      </c>
      <c r="B26" t="s">
        <v>22</v>
      </c>
      <c r="C26" s="1">
        <v>13.2</v>
      </c>
    </row>
    <row r="27" spans="1:3" x14ac:dyDescent="0.25">
      <c r="A27" t="s">
        <v>21</v>
      </c>
      <c r="B27" t="s">
        <v>22</v>
      </c>
      <c r="C27" s="1">
        <v>15.55</v>
      </c>
    </row>
    <row r="28" spans="1:3" x14ac:dyDescent="0.25">
      <c r="A28" t="s">
        <v>21</v>
      </c>
      <c r="B28" t="s">
        <v>22</v>
      </c>
      <c r="C28" s="1">
        <v>14.01</v>
      </c>
    </row>
    <row r="29" spans="1:3" x14ac:dyDescent="0.25">
      <c r="A29" t="s">
        <v>21</v>
      </c>
      <c r="B29" t="s">
        <v>22</v>
      </c>
      <c r="C29" s="1">
        <v>14.98</v>
      </c>
    </row>
    <row r="30" spans="1:3" x14ac:dyDescent="0.25">
      <c r="A30" t="s">
        <v>21</v>
      </c>
      <c r="B30" t="s">
        <v>22</v>
      </c>
      <c r="C30" s="1">
        <v>15.1</v>
      </c>
    </row>
    <row r="31" spans="1:3" x14ac:dyDescent="0.25">
      <c r="A31" t="s">
        <v>21</v>
      </c>
      <c r="B31" t="s">
        <v>22</v>
      </c>
      <c r="C31" s="1">
        <v>13.57</v>
      </c>
    </row>
    <row r="32" spans="1:3" x14ac:dyDescent="0.25">
      <c r="A32" t="s">
        <v>17</v>
      </c>
      <c r="B32" t="s">
        <v>23</v>
      </c>
      <c r="C32" s="1">
        <v>13.57</v>
      </c>
    </row>
    <row r="33" spans="1:3" x14ac:dyDescent="0.25">
      <c r="A33" t="s">
        <v>17</v>
      </c>
      <c r="B33" t="s">
        <v>23</v>
      </c>
      <c r="C33" s="1">
        <v>14.59</v>
      </c>
    </row>
    <row r="34" spans="1:3" x14ac:dyDescent="0.25">
      <c r="A34" t="s">
        <v>17</v>
      </c>
      <c r="B34" t="s">
        <v>23</v>
      </c>
      <c r="C34" s="1">
        <v>15.35</v>
      </c>
    </row>
    <row r="35" spans="1:3" x14ac:dyDescent="0.25">
      <c r="A35" t="s">
        <v>17</v>
      </c>
      <c r="B35" t="s">
        <v>23</v>
      </c>
      <c r="C35" s="1">
        <v>16.32</v>
      </c>
    </row>
    <row r="36" spans="1:3" x14ac:dyDescent="0.25">
      <c r="A36" t="s">
        <v>17</v>
      </c>
      <c r="B36" t="s">
        <v>23</v>
      </c>
      <c r="C36" s="1">
        <v>14.23</v>
      </c>
    </row>
    <row r="37" spans="1:3" x14ac:dyDescent="0.25">
      <c r="A37" t="s">
        <v>17</v>
      </c>
      <c r="B37" t="s">
        <v>23</v>
      </c>
      <c r="C37" s="1">
        <v>14.01</v>
      </c>
    </row>
    <row r="38" spans="1:3" x14ac:dyDescent="0.25">
      <c r="A38" t="s">
        <v>18</v>
      </c>
      <c r="B38" t="s">
        <v>23</v>
      </c>
      <c r="C38" s="1">
        <v>13.2</v>
      </c>
    </row>
    <row r="39" spans="1:3" x14ac:dyDescent="0.25">
      <c r="A39" t="s">
        <v>18</v>
      </c>
      <c r="B39" t="s">
        <v>23</v>
      </c>
      <c r="C39" s="1">
        <v>13.68</v>
      </c>
    </row>
    <row r="40" spans="1:3" x14ac:dyDescent="0.25">
      <c r="A40" t="s">
        <v>18</v>
      </c>
      <c r="B40" t="s">
        <v>23</v>
      </c>
      <c r="C40" s="1">
        <v>15.35</v>
      </c>
    </row>
    <row r="41" spans="1:3" x14ac:dyDescent="0.25">
      <c r="A41" t="s">
        <v>18</v>
      </c>
      <c r="B41" t="s">
        <v>23</v>
      </c>
      <c r="C41" s="1">
        <v>15.98</v>
      </c>
    </row>
    <row r="42" spans="1:3" x14ac:dyDescent="0.25">
      <c r="A42" t="s">
        <v>18</v>
      </c>
      <c r="B42" t="s">
        <v>23</v>
      </c>
      <c r="C42" s="1">
        <v>14.34</v>
      </c>
    </row>
    <row r="43" spans="1:3" x14ac:dyDescent="0.25">
      <c r="A43" t="s">
        <v>18</v>
      </c>
      <c r="B43" t="s">
        <v>23</v>
      </c>
      <c r="C43" s="1">
        <v>15.1</v>
      </c>
    </row>
    <row r="44" spans="1:3" x14ac:dyDescent="0.25">
      <c r="A44" t="s">
        <v>19</v>
      </c>
      <c r="B44" t="s">
        <v>23</v>
      </c>
      <c r="C44" s="1">
        <v>14.87</v>
      </c>
    </row>
    <row r="45" spans="1:3" x14ac:dyDescent="0.25">
      <c r="A45" t="s">
        <v>19</v>
      </c>
      <c r="B45" t="s">
        <v>23</v>
      </c>
      <c r="C45" s="1">
        <v>15.98</v>
      </c>
    </row>
    <row r="46" spans="1:3" x14ac:dyDescent="0.25">
      <c r="A46" t="s">
        <v>19</v>
      </c>
      <c r="B46" t="s">
        <v>23</v>
      </c>
      <c r="C46" s="1">
        <v>13.97</v>
      </c>
    </row>
    <row r="47" spans="1:3" x14ac:dyDescent="0.25">
      <c r="A47" t="s">
        <v>19</v>
      </c>
      <c r="B47" t="s">
        <v>23</v>
      </c>
      <c r="C47" s="1">
        <v>14.36</v>
      </c>
    </row>
    <row r="48" spans="1:3" x14ac:dyDescent="0.25">
      <c r="A48" t="s">
        <v>19</v>
      </c>
      <c r="B48" t="s">
        <v>23</v>
      </c>
      <c r="C48" s="1">
        <v>16.5</v>
      </c>
    </row>
    <row r="49" spans="1:3" x14ac:dyDescent="0.25">
      <c r="A49" t="s">
        <v>19</v>
      </c>
      <c r="B49" t="s">
        <v>23</v>
      </c>
      <c r="C49" s="1">
        <v>14.89</v>
      </c>
    </row>
    <row r="50" spans="1:3" x14ac:dyDescent="0.25">
      <c r="A50" t="s">
        <v>20</v>
      </c>
      <c r="B50" t="s">
        <v>23</v>
      </c>
      <c r="C50" s="1">
        <v>16.54</v>
      </c>
    </row>
    <row r="51" spans="1:3" x14ac:dyDescent="0.25">
      <c r="A51" t="s">
        <v>20</v>
      </c>
      <c r="B51" t="s">
        <v>23</v>
      </c>
      <c r="C51" s="1">
        <v>16.32</v>
      </c>
    </row>
    <row r="52" spans="1:3" x14ac:dyDescent="0.25">
      <c r="A52" t="s">
        <v>20</v>
      </c>
      <c r="B52" t="s">
        <v>23</v>
      </c>
      <c r="C52" s="1">
        <v>14.22</v>
      </c>
    </row>
    <row r="53" spans="1:3" x14ac:dyDescent="0.25">
      <c r="A53" t="s">
        <v>20</v>
      </c>
      <c r="B53" t="s">
        <v>23</v>
      </c>
      <c r="C53" s="1">
        <v>14.03</v>
      </c>
    </row>
    <row r="54" spans="1:3" x14ac:dyDescent="0.25">
      <c r="A54" t="s">
        <v>20</v>
      </c>
      <c r="B54" t="s">
        <v>23</v>
      </c>
      <c r="C54" s="1">
        <v>16.579999999999998</v>
      </c>
    </row>
    <row r="55" spans="1:3" x14ac:dyDescent="0.25">
      <c r="A55" t="s">
        <v>20</v>
      </c>
      <c r="B55" t="s">
        <v>23</v>
      </c>
      <c r="C55" s="1">
        <v>14.98</v>
      </c>
    </row>
    <row r="56" spans="1:3" x14ac:dyDescent="0.25">
      <c r="A56" t="s">
        <v>21</v>
      </c>
      <c r="B56" t="s">
        <v>23</v>
      </c>
      <c r="C56" s="1">
        <v>15.55</v>
      </c>
    </row>
    <row r="57" spans="1:3" x14ac:dyDescent="0.25">
      <c r="A57" t="s">
        <v>21</v>
      </c>
      <c r="B57" t="s">
        <v>23</v>
      </c>
      <c r="C57" s="1">
        <v>16.010000000000002</v>
      </c>
    </row>
    <row r="58" spans="1:3" x14ac:dyDescent="0.25">
      <c r="A58" t="s">
        <v>21</v>
      </c>
      <c r="B58" t="s">
        <v>23</v>
      </c>
      <c r="C58" s="1">
        <v>16.03</v>
      </c>
    </row>
    <row r="59" spans="1:3" x14ac:dyDescent="0.25">
      <c r="A59" t="s">
        <v>21</v>
      </c>
      <c r="B59" t="s">
        <v>23</v>
      </c>
      <c r="C59" s="1">
        <v>14.34</v>
      </c>
    </row>
    <row r="60" spans="1:3" x14ac:dyDescent="0.25">
      <c r="A60" t="s">
        <v>21</v>
      </c>
      <c r="B60" t="s">
        <v>23</v>
      </c>
      <c r="C60" s="1">
        <v>16.27</v>
      </c>
    </row>
    <row r="61" spans="1:3" x14ac:dyDescent="0.25">
      <c r="A61" t="s">
        <v>21</v>
      </c>
      <c r="B61" t="s">
        <v>23</v>
      </c>
      <c r="C61" s="1">
        <v>15.2</v>
      </c>
    </row>
    <row r="62" spans="1:3" x14ac:dyDescent="0.25">
      <c r="A62" t="s">
        <v>17</v>
      </c>
      <c r="B62" t="s">
        <v>24</v>
      </c>
      <c r="C62" s="1">
        <v>13.614434164142301</v>
      </c>
    </row>
    <row r="63" spans="1:3" x14ac:dyDescent="0.25">
      <c r="A63" t="s">
        <v>17</v>
      </c>
      <c r="B63" t="s">
        <v>24</v>
      </c>
      <c r="C63" s="1">
        <v>15.7817516547659</v>
      </c>
    </row>
    <row r="64" spans="1:3" x14ac:dyDescent="0.25">
      <c r="A64" t="s">
        <v>17</v>
      </c>
      <c r="B64" t="s">
        <v>24</v>
      </c>
      <c r="C64" s="1">
        <v>16.188128359162</v>
      </c>
    </row>
    <row r="65" spans="1:3" x14ac:dyDescent="0.25">
      <c r="A65" t="s">
        <v>17</v>
      </c>
      <c r="B65" t="s">
        <v>24</v>
      </c>
      <c r="C65" s="1">
        <v>16.1581383785932</v>
      </c>
    </row>
    <row r="66" spans="1:3" x14ac:dyDescent="0.25">
      <c r="A66" t="s">
        <v>17</v>
      </c>
      <c r="B66" t="s">
        <v>24</v>
      </c>
      <c r="C66" s="1">
        <v>16.246725794025501</v>
      </c>
    </row>
    <row r="67" spans="1:3" x14ac:dyDescent="0.25">
      <c r="A67" t="s">
        <v>17</v>
      </c>
      <c r="B67" t="s">
        <v>24</v>
      </c>
      <c r="C67" s="1">
        <v>19.2285530479651</v>
      </c>
    </row>
    <row r="68" spans="1:3" x14ac:dyDescent="0.25">
      <c r="A68" t="s">
        <v>18</v>
      </c>
      <c r="B68" t="s">
        <v>24</v>
      </c>
      <c r="C68" s="1">
        <v>16.6215875419783</v>
      </c>
    </row>
    <row r="69" spans="1:3" x14ac:dyDescent="0.25">
      <c r="A69" t="s">
        <v>18</v>
      </c>
      <c r="B69" t="s">
        <v>24</v>
      </c>
      <c r="C69" s="1">
        <v>15.249124812878399</v>
      </c>
    </row>
    <row r="70" spans="1:3" x14ac:dyDescent="0.25">
      <c r="A70" t="s">
        <v>18</v>
      </c>
      <c r="B70" t="s">
        <v>24</v>
      </c>
      <c r="C70" s="1">
        <v>10.531407940843501</v>
      </c>
    </row>
    <row r="71" spans="1:3" x14ac:dyDescent="0.25">
      <c r="A71" t="s">
        <v>18</v>
      </c>
      <c r="B71" t="s">
        <v>24</v>
      </c>
      <c r="C71" s="1">
        <v>16.093961710828601</v>
      </c>
    </row>
    <row r="72" spans="1:3" x14ac:dyDescent="0.25">
      <c r="A72" t="s">
        <v>18</v>
      </c>
      <c r="B72" t="s">
        <v>24</v>
      </c>
      <c r="C72" s="1">
        <v>17.106157041074599</v>
      </c>
    </row>
    <row r="73" spans="1:3" x14ac:dyDescent="0.25">
      <c r="A73" t="s">
        <v>18</v>
      </c>
      <c r="B73" t="s">
        <v>24</v>
      </c>
      <c r="C73" s="1">
        <v>12.3127728366819</v>
      </c>
    </row>
    <row r="74" spans="1:3" x14ac:dyDescent="0.25">
      <c r="A74" t="s">
        <v>19</v>
      </c>
      <c r="B74" t="s">
        <v>24</v>
      </c>
      <c r="C74" s="1">
        <v>16.702069263671</v>
      </c>
    </row>
    <row r="75" spans="1:3" x14ac:dyDescent="0.25">
      <c r="A75" t="s">
        <v>19</v>
      </c>
      <c r="B75" t="s">
        <v>24</v>
      </c>
      <c r="C75" s="1">
        <v>17.893269964799501</v>
      </c>
    </row>
    <row r="76" spans="1:3" x14ac:dyDescent="0.25">
      <c r="A76" t="s">
        <v>19</v>
      </c>
      <c r="B76" t="s">
        <v>24</v>
      </c>
      <c r="C76" s="1">
        <v>14.8145811377399</v>
      </c>
    </row>
    <row r="77" spans="1:3" x14ac:dyDescent="0.25">
      <c r="A77" t="s">
        <v>19</v>
      </c>
      <c r="B77" t="s">
        <v>24</v>
      </c>
      <c r="C77" s="1">
        <v>16.847250531725201</v>
      </c>
    </row>
    <row r="78" spans="1:3" x14ac:dyDescent="0.25">
      <c r="A78" t="s">
        <v>19</v>
      </c>
      <c r="B78" t="s">
        <v>24</v>
      </c>
      <c r="C78" s="1">
        <v>16.037071153305799</v>
      </c>
    </row>
    <row r="79" spans="1:3" x14ac:dyDescent="0.25">
      <c r="A79" t="s">
        <v>19</v>
      </c>
      <c r="B79" t="s">
        <v>24</v>
      </c>
      <c r="C79" s="1">
        <v>11.673090072168799</v>
      </c>
    </row>
    <row r="80" spans="1:3" x14ac:dyDescent="0.25">
      <c r="A80" t="s">
        <v>20</v>
      </c>
      <c r="B80" t="s">
        <v>24</v>
      </c>
      <c r="C80" s="1">
        <v>14.013648422261999</v>
      </c>
    </row>
    <row r="81" spans="1:3" x14ac:dyDescent="0.25">
      <c r="A81" t="s">
        <v>20</v>
      </c>
      <c r="B81" t="s">
        <v>24</v>
      </c>
      <c r="C81" s="1">
        <v>11.1364641467682</v>
      </c>
    </row>
    <row r="82" spans="1:3" x14ac:dyDescent="0.25">
      <c r="A82" t="s">
        <v>20</v>
      </c>
      <c r="B82" t="s">
        <v>24</v>
      </c>
      <c r="C82" s="1">
        <v>22.331039553711399</v>
      </c>
    </row>
    <row r="83" spans="1:3" x14ac:dyDescent="0.25">
      <c r="A83" t="s">
        <v>20</v>
      </c>
      <c r="B83" t="s">
        <v>24</v>
      </c>
      <c r="C83" s="1">
        <v>16.708181594645001</v>
      </c>
    </row>
    <row r="84" spans="1:3" x14ac:dyDescent="0.25">
      <c r="A84" t="s">
        <v>20</v>
      </c>
      <c r="B84" t="s">
        <v>24</v>
      </c>
      <c r="C84" s="1">
        <v>16.882967383336499</v>
      </c>
    </row>
    <row r="85" spans="1:3" x14ac:dyDescent="0.25">
      <c r="A85" t="s">
        <v>20</v>
      </c>
      <c r="B85" t="s">
        <v>24</v>
      </c>
      <c r="C85" s="1">
        <v>19.894787956070399</v>
      </c>
    </row>
    <row r="86" spans="1:3" x14ac:dyDescent="0.25">
      <c r="A86" t="s">
        <v>21</v>
      </c>
      <c r="B86" t="s">
        <v>24</v>
      </c>
      <c r="C86" s="1">
        <v>17.370468114254798</v>
      </c>
    </row>
    <row r="87" spans="1:3" x14ac:dyDescent="0.25">
      <c r="A87" t="s">
        <v>21</v>
      </c>
      <c r="B87" t="s">
        <v>24</v>
      </c>
      <c r="C87" s="1">
        <v>18.201751522881398</v>
      </c>
    </row>
    <row r="88" spans="1:3" x14ac:dyDescent="0.25">
      <c r="A88" t="s">
        <v>21</v>
      </c>
      <c r="B88" t="s">
        <v>24</v>
      </c>
      <c r="C88" s="1">
        <v>12.833487302981901</v>
      </c>
    </row>
    <row r="89" spans="1:3" x14ac:dyDescent="0.25">
      <c r="A89" t="s">
        <v>21</v>
      </c>
      <c r="B89" t="s">
        <v>24</v>
      </c>
      <c r="C89" s="1">
        <v>18.315712900574599</v>
      </c>
    </row>
    <row r="90" spans="1:3" x14ac:dyDescent="0.25">
      <c r="A90" t="s">
        <v>21</v>
      </c>
      <c r="B90" t="s">
        <v>24</v>
      </c>
      <c r="C90" s="1">
        <v>17.473318643048401</v>
      </c>
    </row>
    <row r="91" spans="1:3" x14ac:dyDescent="0.25">
      <c r="A91" t="s">
        <v>21</v>
      </c>
      <c r="B91" t="s">
        <v>24</v>
      </c>
      <c r="C91" s="1">
        <v>15.1380970531158</v>
      </c>
    </row>
    <row r="92" spans="1:3" x14ac:dyDescent="0.25">
      <c r="A92" t="s">
        <v>17</v>
      </c>
      <c r="B92" t="s">
        <v>25</v>
      </c>
      <c r="C92" s="1">
        <v>13.369959196627301</v>
      </c>
    </row>
    <row r="93" spans="1:3" x14ac:dyDescent="0.25">
      <c r="A93" t="s">
        <v>17</v>
      </c>
      <c r="B93" t="s">
        <v>25</v>
      </c>
      <c r="C93" s="1">
        <v>14.981979350325</v>
      </c>
    </row>
    <row r="94" spans="1:3" x14ac:dyDescent="0.25">
      <c r="A94" t="s">
        <v>17</v>
      </c>
      <c r="B94" t="s">
        <v>25</v>
      </c>
      <c r="C94" s="1">
        <v>17.8858934956836</v>
      </c>
    </row>
    <row r="95" spans="1:3" x14ac:dyDescent="0.25">
      <c r="A95" t="s">
        <v>17</v>
      </c>
      <c r="B95" t="s">
        <v>25</v>
      </c>
      <c r="C95" s="1">
        <v>19.260465271505701</v>
      </c>
    </row>
    <row r="96" spans="1:3" x14ac:dyDescent="0.25">
      <c r="A96" t="s">
        <v>17</v>
      </c>
      <c r="B96" t="s">
        <v>25</v>
      </c>
      <c r="C96" s="1">
        <v>15.0481164661631</v>
      </c>
    </row>
    <row r="97" spans="1:3" x14ac:dyDescent="0.25">
      <c r="A97" t="s">
        <v>17</v>
      </c>
      <c r="B97" t="s">
        <v>25</v>
      </c>
      <c r="C97" s="1">
        <v>18.027305848586501</v>
      </c>
    </row>
    <row r="98" spans="1:3" x14ac:dyDescent="0.25">
      <c r="A98" t="s">
        <v>18</v>
      </c>
      <c r="B98" t="s">
        <v>25</v>
      </c>
      <c r="C98" s="1">
        <v>13.685389325379999</v>
      </c>
    </row>
    <row r="99" spans="1:3" x14ac:dyDescent="0.25">
      <c r="A99" t="s">
        <v>18</v>
      </c>
      <c r="B99" t="s">
        <v>25</v>
      </c>
      <c r="C99" s="1">
        <v>8.5319216705588996</v>
      </c>
    </row>
    <row r="100" spans="1:3" x14ac:dyDescent="0.25">
      <c r="A100" t="s">
        <v>18</v>
      </c>
      <c r="B100" t="s">
        <v>25</v>
      </c>
      <c r="C100" s="1">
        <v>19.052639748997901</v>
      </c>
    </row>
    <row r="101" spans="1:3" x14ac:dyDescent="0.25">
      <c r="A101" t="s">
        <v>18</v>
      </c>
      <c r="B101" t="s">
        <v>25</v>
      </c>
      <c r="C101" s="1">
        <v>16.770707538859799</v>
      </c>
    </row>
    <row r="102" spans="1:3" x14ac:dyDescent="0.25">
      <c r="A102" t="s">
        <v>18</v>
      </c>
      <c r="B102" t="s">
        <v>25</v>
      </c>
      <c r="C102" s="1">
        <v>14.2935492624924</v>
      </c>
    </row>
    <row r="103" spans="1:3" x14ac:dyDescent="0.25">
      <c r="A103" t="s">
        <v>18</v>
      </c>
      <c r="B103" t="s">
        <v>25</v>
      </c>
      <c r="C103" s="1">
        <v>18.339248325544201</v>
      </c>
    </row>
    <row r="104" spans="1:3" x14ac:dyDescent="0.25">
      <c r="A104" t="s">
        <v>19</v>
      </c>
      <c r="B104" t="s">
        <v>25</v>
      </c>
      <c r="C104" s="1">
        <v>18.514823057689402</v>
      </c>
    </row>
    <row r="105" spans="1:3" x14ac:dyDescent="0.25">
      <c r="A105" t="s">
        <v>19</v>
      </c>
      <c r="B105" t="s">
        <v>25</v>
      </c>
      <c r="C105" s="1">
        <v>17.9924141270366</v>
      </c>
    </row>
    <row r="106" spans="1:3" x14ac:dyDescent="0.25">
      <c r="A106" t="s">
        <v>19</v>
      </c>
      <c r="B106" t="s">
        <v>25</v>
      </c>
      <c r="C106" s="1">
        <v>19.303903033506501</v>
      </c>
    </row>
    <row r="107" spans="1:3" x14ac:dyDescent="0.25">
      <c r="A107" t="s">
        <v>19</v>
      </c>
      <c r="B107" t="s">
        <v>25</v>
      </c>
      <c r="C107" s="1">
        <v>12.5376736408525</v>
      </c>
    </row>
    <row r="108" spans="1:3" x14ac:dyDescent="0.25">
      <c r="A108" t="s">
        <v>19</v>
      </c>
      <c r="B108" t="s">
        <v>25</v>
      </c>
      <c r="C108" s="1">
        <v>15.642840211651</v>
      </c>
    </row>
    <row r="109" spans="1:3" x14ac:dyDescent="0.25">
      <c r="A109" t="s">
        <v>19</v>
      </c>
      <c r="B109" t="s">
        <v>25</v>
      </c>
      <c r="C109" s="1">
        <v>10.4118615881326</v>
      </c>
    </row>
    <row r="110" spans="1:3" x14ac:dyDescent="0.25">
      <c r="A110" t="s">
        <v>20</v>
      </c>
      <c r="B110" t="s">
        <v>25</v>
      </c>
      <c r="C110" s="1">
        <v>16.6433148179736</v>
      </c>
    </row>
    <row r="111" spans="1:3" x14ac:dyDescent="0.25">
      <c r="A111" t="s">
        <v>20</v>
      </c>
      <c r="B111" t="s">
        <v>25</v>
      </c>
      <c r="C111" s="1">
        <v>18.146683282147102</v>
      </c>
    </row>
    <row r="112" spans="1:3" x14ac:dyDescent="0.25">
      <c r="A112" t="s">
        <v>20</v>
      </c>
      <c r="B112" t="s">
        <v>25</v>
      </c>
      <c r="C112" s="1">
        <v>15.7710940494583</v>
      </c>
    </row>
    <row r="113" spans="1:3" x14ac:dyDescent="0.25">
      <c r="A113" t="s">
        <v>20</v>
      </c>
      <c r="B113" t="s">
        <v>25</v>
      </c>
      <c r="C113" s="1">
        <v>13.2775799107434</v>
      </c>
    </row>
    <row r="114" spans="1:3" x14ac:dyDescent="0.25">
      <c r="A114" t="s">
        <v>20</v>
      </c>
      <c r="B114" t="s">
        <v>25</v>
      </c>
      <c r="C114" s="1">
        <v>14.9183066456898</v>
      </c>
    </row>
    <row r="115" spans="1:3" x14ac:dyDescent="0.25">
      <c r="A115" t="s">
        <v>20</v>
      </c>
      <c r="B115" t="s">
        <v>25</v>
      </c>
      <c r="C115" s="1">
        <v>11.530230725275199</v>
      </c>
    </row>
    <row r="116" spans="1:3" x14ac:dyDescent="0.25">
      <c r="A116" t="s">
        <v>21</v>
      </c>
      <c r="B116" t="s">
        <v>25</v>
      </c>
      <c r="C116" s="1">
        <v>14.330127975723601</v>
      </c>
    </row>
    <row r="117" spans="1:3" x14ac:dyDescent="0.25">
      <c r="A117" t="s">
        <v>21</v>
      </c>
      <c r="B117" t="s">
        <v>25</v>
      </c>
      <c r="C117" s="1">
        <v>17.099753948657</v>
      </c>
    </row>
    <row r="118" spans="1:3" x14ac:dyDescent="0.25">
      <c r="A118" t="s">
        <v>21</v>
      </c>
      <c r="B118" t="s">
        <v>25</v>
      </c>
      <c r="C118" s="1">
        <v>17.237397473368301</v>
      </c>
    </row>
    <row r="119" spans="1:3" x14ac:dyDescent="0.25">
      <c r="A119" t="s">
        <v>21</v>
      </c>
      <c r="B119" t="s">
        <v>25</v>
      </c>
      <c r="C119" s="1">
        <v>13.791821295348001</v>
      </c>
    </row>
    <row r="120" spans="1:3" x14ac:dyDescent="0.25">
      <c r="A120" t="s">
        <v>21</v>
      </c>
      <c r="B120" t="s">
        <v>25</v>
      </c>
      <c r="C120" s="1">
        <v>20.118092043968002</v>
      </c>
    </row>
    <row r="121" spans="1:3" x14ac:dyDescent="0.25">
      <c r="A121" t="s">
        <v>21</v>
      </c>
      <c r="B121" t="s">
        <v>25</v>
      </c>
      <c r="C121" s="1">
        <v>15.0849066720547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Second</vt:lpstr>
      <vt:lpstr>Third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Syphus</dc:creator>
  <cp:lastModifiedBy>Mark Syphus</cp:lastModifiedBy>
  <dcterms:created xsi:type="dcterms:W3CDTF">2021-03-31T14:13:14Z</dcterms:created>
  <dcterms:modified xsi:type="dcterms:W3CDTF">2021-04-02T05:11:10Z</dcterms:modified>
</cp:coreProperties>
</file>