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6226F8BB-615C-4416-81F0-D2ED94B765CA}" xr6:coauthVersionLast="47" xr6:coauthVersionMax="47" xr10:uidLastSave="{00000000-0000-0000-0000-000000000000}"/>
  <bookViews>
    <workbookView xWindow="-108" yWindow="-108" windowWidth="23256" windowHeight="12456" xr2:uid="{E0470412-EEC6-4628-B83C-A636613D2376}"/>
  </bookViews>
  <sheets>
    <sheet name="Data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71" i="1"/>
  <c r="J574" i="1"/>
  <c r="J577" i="1"/>
  <c r="J580" i="1"/>
  <c r="J583" i="1"/>
  <c r="J586" i="1"/>
  <c r="J589" i="1"/>
  <c r="J592" i="1"/>
  <c r="J595" i="1"/>
  <c r="J598" i="1"/>
  <c r="J601" i="1"/>
  <c r="J604" i="1"/>
  <c r="J607" i="1"/>
  <c r="J610" i="1"/>
  <c r="J613" i="1"/>
  <c r="J616" i="1"/>
  <c r="J619" i="1"/>
  <c r="J622" i="1"/>
  <c r="J625" i="1"/>
  <c r="J628" i="1"/>
  <c r="J631" i="1"/>
  <c r="J634" i="1"/>
  <c r="J637" i="1"/>
  <c r="J640" i="1"/>
  <c r="J643" i="1"/>
  <c r="J646" i="1"/>
  <c r="J649" i="1"/>
  <c r="J652" i="1"/>
  <c r="J655" i="1"/>
  <c r="J658" i="1"/>
  <c r="J661" i="1"/>
  <c r="J664" i="1"/>
  <c r="J667" i="1"/>
  <c r="J670" i="1"/>
  <c r="J673" i="1"/>
  <c r="J676" i="1"/>
  <c r="J679" i="1"/>
  <c r="J682" i="1"/>
  <c r="J685" i="1"/>
  <c r="J688" i="1"/>
  <c r="J691" i="1"/>
  <c r="J694" i="1"/>
  <c r="J697" i="1"/>
  <c r="J700" i="1"/>
  <c r="J703" i="1"/>
  <c r="J706" i="1"/>
  <c r="J709" i="1"/>
  <c r="J712" i="1"/>
  <c r="J715" i="1"/>
  <c r="J718" i="1"/>
  <c r="J721" i="1"/>
  <c r="J724" i="1"/>
  <c r="J727" i="1"/>
  <c r="J730" i="1"/>
  <c r="J733" i="1"/>
  <c r="J736" i="1"/>
  <c r="J739" i="1"/>
  <c r="J742" i="1"/>
  <c r="J745" i="1"/>
  <c r="J748" i="1"/>
  <c r="J751" i="1"/>
  <c r="J754" i="1"/>
  <c r="J757" i="1"/>
  <c r="J760" i="1"/>
  <c r="J763" i="1"/>
  <c r="J766" i="1"/>
  <c r="J769" i="1"/>
  <c r="J772" i="1"/>
  <c r="J775" i="1"/>
  <c r="J778" i="1"/>
  <c r="J781" i="1"/>
  <c r="J784" i="1"/>
  <c r="J787" i="1"/>
  <c r="J790" i="1"/>
  <c r="J793" i="1"/>
  <c r="J796" i="1"/>
  <c r="J799" i="1"/>
  <c r="J802" i="1"/>
  <c r="J805" i="1"/>
  <c r="J808" i="1"/>
  <c r="J811" i="1"/>
  <c r="J814" i="1"/>
  <c r="J817" i="1"/>
  <c r="J820" i="1"/>
  <c r="J823" i="1"/>
  <c r="J829" i="1"/>
  <c r="J832" i="1"/>
  <c r="J835" i="1"/>
  <c r="J838" i="1"/>
  <c r="J841" i="1"/>
  <c r="J844" i="1"/>
  <c r="J847" i="1"/>
  <c r="J850" i="1"/>
  <c r="J853" i="1"/>
  <c r="J856" i="1"/>
  <c r="J859" i="1"/>
  <c r="J862" i="1"/>
  <c r="J865" i="1"/>
  <c r="J868" i="1"/>
  <c r="J871" i="1"/>
  <c r="J872" i="1"/>
  <c r="J873" i="1"/>
  <c r="J2" i="1"/>
  <c r="I872" i="1"/>
  <c r="I873" i="1" s="1"/>
  <c r="I837" i="1"/>
  <c r="F868" i="1"/>
  <c r="F867" i="1"/>
  <c r="F865" i="1"/>
  <c r="F864" i="1"/>
  <c r="F862" i="1"/>
  <c r="F861" i="1"/>
  <c r="F859" i="1"/>
  <c r="F858" i="1"/>
  <c r="F856" i="1"/>
  <c r="F855" i="1"/>
  <c r="F853" i="1"/>
  <c r="F852" i="1"/>
  <c r="F850" i="1"/>
  <c r="F849" i="1"/>
  <c r="F847" i="1"/>
  <c r="F846" i="1"/>
  <c r="F844" i="1"/>
  <c r="F843" i="1"/>
  <c r="F841" i="1"/>
  <c r="F840" i="1"/>
  <c r="F838" i="1"/>
  <c r="F837" i="1"/>
  <c r="F835" i="1"/>
  <c r="F834" i="1"/>
  <c r="F832" i="1"/>
  <c r="F831" i="1"/>
  <c r="F829" i="1"/>
  <c r="F828" i="1"/>
  <c r="F826" i="1"/>
  <c r="F825" i="1"/>
  <c r="F823" i="1"/>
  <c r="F822" i="1"/>
  <c r="F820" i="1"/>
  <c r="F819" i="1"/>
  <c r="F817" i="1"/>
  <c r="F816" i="1"/>
  <c r="F814" i="1"/>
  <c r="F813" i="1"/>
  <c r="F811" i="1"/>
  <c r="F810" i="1"/>
  <c r="F808" i="1"/>
  <c r="F807" i="1"/>
  <c r="F805" i="1"/>
  <c r="F804" i="1"/>
  <c r="F802" i="1"/>
  <c r="F801" i="1"/>
  <c r="F799" i="1"/>
  <c r="F798" i="1"/>
  <c r="F796" i="1"/>
  <c r="F795" i="1"/>
  <c r="F793" i="1"/>
  <c r="F792" i="1"/>
  <c r="F790" i="1"/>
  <c r="F789" i="1"/>
  <c r="F787" i="1"/>
  <c r="F786" i="1"/>
  <c r="F784" i="1"/>
  <c r="F783" i="1"/>
  <c r="F781" i="1"/>
  <c r="F780" i="1"/>
  <c r="F778" i="1"/>
  <c r="F777" i="1"/>
  <c r="F775" i="1"/>
  <c r="F774" i="1"/>
  <c r="F772" i="1"/>
  <c r="F771" i="1"/>
  <c r="F769" i="1"/>
  <c r="F768" i="1"/>
  <c r="F766" i="1"/>
  <c r="F765" i="1"/>
  <c r="F763" i="1"/>
  <c r="F762" i="1"/>
  <c r="F760" i="1"/>
  <c r="F759" i="1"/>
  <c r="F757" i="1"/>
  <c r="F756" i="1"/>
  <c r="F754" i="1"/>
  <c r="F753" i="1"/>
  <c r="F751" i="1"/>
  <c r="F750" i="1"/>
  <c r="F748" i="1"/>
  <c r="F747" i="1"/>
  <c r="F745" i="1"/>
  <c r="F744" i="1"/>
  <c r="F742" i="1"/>
  <c r="F741" i="1"/>
  <c r="F739" i="1"/>
  <c r="F738" i="1"/>
  <c r="F736" i="1"/>
  <c r="F735" i="1"/>
  <c r="F733" i="1"/>
  <c r="F732" i="1"/>
  <c r="F730" i="1"/>
  <c r="F729" i="1"/>
  <c r="F727" i="1"/>
  <c r="F726" i="1"/>
  <c r="F724" i="1"/>
  <c r="F723" i="1"/>
  <c r="F721" i="1"/>
  <c r="F720" i="1"/>
  <c r="F718" i="1"/>
  <c r="F717" i="1"/>
  <c r="F715" i="1"/>
  <c r="F714" i="1"/>
  <c r="F712" i="1"/>
  <c r="F711" i="1"/>
  <c r="F709" i="1"/>
  <c r="F708" i="1"/>
  <c r="F706" i="1"/>
  <c r="F705" i="1"/>
  <c r="F703" i="1"/>
  <c r="F702" i="1"/>
  <c r="F700" i="1"/>
  <c r="F699" i="1"/>
  <c r="F697" i="1"/>
  <c r="F696" i="1"/>
  <c r="F694" i="1"/>
  <c r="F693" i="1"/>
  <c r="F691" i="1"/>
  <c r="F690" i="1"/>
  <c r="F688" i="1"/>
  <c r="F687" i="1"/>
  <c r="F683" i="1"/>
  <c r="F681" i="1" s="1"/>
  <c r="F679" i="1"/>
  <c r="F678" i="1"/>
  <c r="F676" i="1"/>
  <c r="F675" i="1"/>
  <c r="F673" i="1"/>
  <c r="F672" i="1"/>
  <c r="F670" i="1"/>
  <c r="F669" i="1"/>
  <c r="F667" i="1"/>
  <c r="F666" i="1"/>
  <c r="F664" i="1"/>
  <c r="F663" i="1"/>
  <c r="F661" i="1"/>
  <c r="F660" i="1"/>
  <c r="F658" i="1"/>
  <c r="F657" i="1"/>
  <c r="F655" i="1"/>
  <c r="F654" i="1"/>
  <c r="F652" i="1"/>
  <c r="F651" i="1"/>
  <c r="F649" i="1"/>
  <c r="F648" i="1"/>
  <c r="F646" i="1"/>
  <c r="F645" i="1"/>
  <c r="F643" i="1"/>
  <c r="F642" i="1"/>
  <c r="F640" i="1"/>
  <c r="F639" i="1"/>
  <c r="F637" i="1"/>
  <c r="F636" i="1"/>
  <c r="F634" i="1"/>
  <c r="F633" i="1"/>
  <c r="F631" i="1"/>
  <c r="F630" i="1"/>
  <c r="F628" i="1"/>
  <c r="F627" i="1"/>
  <c r="F625" i="1"/>
  <c r="F624" i="1"/>
  <c r="F622" i="1"/>
  <c r="F621" i="1"/>
  <c r="F619" i="1"/>
  <c r="F618" i="1"/>
  <c r="F616" i="1"/>
  <c r="F615" i="1"/>
  <c r="F613" i="1"/>
  <c r="F612" i="1"/>
  <c r="F610" i="1"/>
  <c r="F609" i="1"/>
  <c r="F607" i="1"/>
  <c r="F606" i="1"/>
  <c r="F604" i="1"/>
  <c r="F603" i="1"/>
  <c r="F601" i="1"/>
  <c r="F600" i="1"/>
  <c r="F598" i="1"/>
  <c r="F597" i="1"/>
  <c r="F595" i="1"/>
  <c r="F594" i="1"/>
  <c r="F592" i="1"/>
  <c r="F591" i="1"/>
  <c r="F589" i="1"/>
  <c r="F588" i="1"/>
  <c r="F586" i="1"/>
  <c r="F585" i="1"/>
  <c r="F583" i="1"/>
  <c r="F582" i="1"/>
  <c r="F580" i="1"/>
  <c r="F579" i="1"/>
  <c r="F577" i="1"/>
  <c r="F576" i="1"/>
  <c r="E870" i="1"/>
  <c r="J870" i="1" s="1"/>
  <c r="E869" i="1"/>
  <c r="J869" i="1" s="1"/>
  <c r="E867" i="1"/>
  <c r="J867" i="1" s="1"/>
  <c r="E866" i="1"/>
  <c r="J866" i="1" s="1"/>
  <c r="E864" i="1"/>
  <c r="J864" i="1" s="1"/>
  <c r="E863" i="1"/>
  <c r="J863" i="1" s="1"/>
  <c r="E861" i="1"/>
  <c r="J861" i="1" s="1"/>
  <c r="E860" i="1"/>
  <c r="J860" i="1" s="1"/>
  <c r="E858" i="1"/>
  <c r="J858" i="1" s="1"/>
  <c r="E857" i="1"/>
  <c r="J857" i="1" s="1"/>
  <c r="E855" i="1"/>
  <c r="J855" i="1" s="1"/>
  <c r="E854" i="1"/>
  <c r="J854" i="1" s="1"/>
  <c r="E852" i="1"/>
  <c r="J852" i="1" s="1"/>
  <c r="E851" i="1"/>
  <c r="J851" i="1" s="1"/>
  <c r="E849" i="1"/>
  <c r="J849" i="1" s="1"/>
  <c r="E848" i="1"/>
  <c r="J848" i="1" s="1"/>
  <c r="E846" i="1"/>
  <c r="J846" i="1" s="1"/>
  <c r="E845" i="1"/>
  <c r="J845" i="1" s="1"/>
  <c r="E843" i="1"/>
  <c r="J843" i="1" s="1"/>
  <c r="E842" i="1"/>
  <c r="J842" i="1" s="1"/>
  <c r="E840" i="1"/>
  <c r="J840" i="1" s="1"/>
  <c r="E839" i="1"/>
  <c r="J839" i="1" s="1"/>
  <c r="E837" i="1"/>
  <c r="J837" i="1" s="1"/>
  <c r="E836" i="1"/>
  <c r="J836" i="1" s="1"/>
  <c r="E834" i="1"/>
  <c r="J834" i="1" s="1"/>
  <c r="E833" i="1"/>
  <c r="J833" i="1" s="1"/>
  <c r="E831" i="1"/>
  <c r="J831" i="1" s="1"/>
  <c r="E830" i="1"/>
  <c r="J830" i="1" s="1"/>
  <c r="E826" i="1"/>
  <c r="E825" i="1" s="1"/>
  <c r="J825" i="1" s="1"/>
  <c r="E822" i="1"/>
  <c r="J822" i="1" s="1"/>
  <c r="E821" i="1"/>
  <c r="J821" i="1" s="1"/>
  <c r="E819" i="1"/>
  <c r="J819" i="1" s="1"/>
  <c r="E818" i="1"/>
  <c r="J818" i="1" s="1"/>
  <c r="E816" i="1"/>
  <c r="J816" i="1" s="1"/>
  <c r="E815" i="1"/>
  <c r="J815" i="1" s="1"/>
  <c r="E813" i="1"/>
  <c r="J813" i="1" s="1"/>
  <c r="E812" i="1"/>
  <c r="J812" i="1" s="1"/>
  <c r="E810" i="1"/>
  <c r="J810" i="1" s="1"/>
  <c r="E809" i="1"/>
  <c r="J809" i="1" s="1"/>
  <c r="E807" i="1"/>
  <c r="J807" i="1" s="1"/>
  <c r="E806" i="1"/>
  <c r="J806" i="1" s="1"/>
  <c r="E804" i="1"/>
  <c r="J804" i="1" s="1"/>
  <c r="E803" i="1"/>
  <c r="J803" i="1" s="1"/>
  <c r="E801" i="1"/>
  <c r="J801" i="1" s="1"/>
  <c r="E800" i="1"/>
  <c r="J800" i="1" s="1"/>
  <c r="E798" i="1"/>
  <c r="J798" i="1" s="1"/>
  <c r="E797" i="1"/>
  <c r="J797" i="1" s="1"/>
  <c r="E795" i="1"/>
  <c r="J795" i="1" s="1"/>
  <c r="E794" i="1"/>
  <c r="J794" i="1" s="1"/>
  <c r="E792" i="1"/>
  <c r="J792" i="1" s="1"/>
  <c r="E791" i="1"/>
  <c r="J791" i="1" s="1"/>
  <c r="E789" i="1"/>
  <c r="J789" i="1" s="1"/>
  <c r="E788" i="1"/>
  <c r="J788" i="1" s="1"/>
  <c r="E786" i="1"/>
  <c r="J786" i="1" s="1"/>
  <c r="E785" i="1"/>
  <c r="J785" i="1" s="1"/>
  <c r="E783" i="1"/>
  <c r="J783" i="1" s="1"/>
  <c r="E782" i="1"/>
  <c r="J782" i="1" s="1"/>
  <c r="E780" i="1"/>
  <c r="J780" i="1" s="1"/>
  <c r="E779" i="1"/>
  <c r="J779" i="1" s="1"/>
  <c r="E777" i="1"/>
  <c r="J777" i="1" s="1"/>
  <c r="E776" i="1"/>
  <c r="J776" i="1" s="1"/>
  <c r="E774" i="1"/>
  <c r="J774" i="1" s="1"/>
  <c r="E773" i="1"/>
  <c r="J773" i="1" s="1"/>
  <c r="E771" i="1"/>
  <c r="J771" i="1" s="1"/>
  <c r="E770" i="1"/>
  <c r="J770" i="1" s="1"/>
  <c r="E768" i="1"/>
  <c r="J768" i="1" s="1"/>
  <c r="E767" i="1"/>
  <c r="J767" i="1" s="1"/>
  <c r="E765" i="1"/>
  <c r="J765" i="1" s="1"/>
  <c r="E764" i="1"/>
  <c r="J764" i="1" s="1"/>
  <c r="E762" i="1"/>
  <c r="J762" i="1" s="1"/>
  <c r="E761" i="1"/>
  <c r="J761" i="1" s="1"/>
  <c r="E759" i="1"/>
  <c r="J759" i="1" s="1"/>
  <c r="E758" i="1"/>
  <c r="J758" i="1" s="1"/>
  <c r="E756" i="1"/>
  <c r="J756" i="1" s="1"/>
  <c r="E755" i="1"/>
  <c r="J755" i="1" s="1"/>
  <c r="E753" i="1"/>
  <c r="J753" i="1" s="1"/>
  <c r="E752" i="1"/>
  <c r="J752" i="1" s="1"/>
  <c r="E750" i="1"/>
  <c r="J750" i="1" s="1"/>
  <c r="E749" i="1"/>
  <c r="J749" i="1" s="1"/>
  <c r="E747" i="1"/>
  <c r="J747" i="1" s="1"/>
  <c r="E746" i="1"/>
  <c r="J746" i="1" s="1"/>
  <c r="E744" i="1"/>
  <c r="J744" i="1" s="1"/>
  <c r="E743" i="1"/>
  <c r="J743" i="1" s="1"/>
  <c r="E741" i="1"/>
  <c r="J741" i="1" s="1"/>
  <c r="E740" i="1"/>
  <c r="J740" i="1" s="1"/>
  <c r="E738" i="1"/>
  <c r="J738" i="1" s="1"/>
  <c r="E737" i="1"/>
  <c r="J737" i="1" s="1"/>
  <c r="E735" i="1"/>
  <c r="J735" i="1" s="1"/>
  <c r="E734" i="1"/>
  <c r="J734" i="1" s="1"/>
  <c r="E732" i="1"/>
  <c r="J732" i="1" s="1"/>
  <c r="E731" i="1"/>
  <c r="J731" i="1" s="1"/>
  <c r="E729" i="1"/>
  <c r="J729" i="1" s="1"/>
  <c r="E728" i="1"/>
  <c r="J728" i="1" s="1"/>
  <c r="E726" i="1"/>
  <c r="J726" i="1" s="1"/>
  <c r="E725" i="1"/>
  <c r="J725" i="1" s="1"/>
  <c r="E723" i="1"/>
  <c r="J723" i="1" s="1"/>
  <c r="E722" i="1"/>
  <c r="J722" i="1" s="1"/>
  <c r="E720" i="1"/>
  <c r="J720" i="1" s="1"/>
  <c r="E719" i="1"/>
  <c r="J719" i="1" s="1"/>
  <c r="E717" i="1"/>
  <c r="J717" i="1" s="1"/>
  <c r="E716" i="1"/>
  <c r="J716" i="1" s="1"/>
  <c r="E714" i="1"/>
  <c r="J714" i="1" s="1"/>
  <c r="E713" i="1"/>
  <c r="J713" i="1" s="1"/>
  <c r="E711" i="1"/>
  <c r="J711" i="1" s="1"/>
  <c r="E710" i="1"/>
  <c r="J710" i="1" s="1"/>
  <c r="E708" i="1"/>
  <c r="J708" i="1" s="1"/>
  <c r="E707" i="1"/>
  <c r="J707" i="1" s="1"/>
  <c r="E705" i="1"/>
  <c r="J705" i="1" s="1"/>
  <c r="E704" i="1"/>
  <c r="J704" i="1" s="1"/>
  <c r="E702" i="1"/>
  <c r="J702" i="1" s="1"/>
  <c r="E701" i="1"/>
  <c r="J701" i="1" s="1"/>
  <c r="E699" i="1"/>
  <c r="J699" i="1" s="1"/>
  <c r="E698" i="1"/>
  <c r="J698" i="1" s="1"/>
  <c r="E696" i="1"/>
  <c r="J696" i="1" s="1"/>
  <c r="E695" i="1"/>
  <c r="J695" i="1" s="1"/>
  <c r="E693" i="1"/>
  <c r="J693" i="1" s="1"/>
  <c r="E692" i="1"/>
  <c r="J692" i="1" s="1"/>
  <c r="E690" i="1"/>
  <c r="J690" i="1" s="1"/>
  <c r="E689" i="1"/>
  <c r="J689" i="1" s="1"/>
  <c r="E687" i="1"/>
  <c r="J687" i="1" s="1"/>
  <c r="E686" i="1"/>
  <c r="J686" i="1" s="1"/>
  <c r="E684" i="1"/>
  <c r="J684" i="1" s="1"/>
  <c r="E683" i="1"/>
  <c r="J683" i="1" s="1"/>
  <c r="E681" i="1"/>
  <c r="J681" i="1" s="1"/>
  <c r="E680" i="1"/>
  <c r="J680" i="1" s="1"/>
  <c r="E678" i="1"/>
  <c r="J678" i="1" s="1"/>
  <c r="E677" i="1"/>
  <c r="J677" i="1" s="1"/>
  <c r="E675" i="1"/>
  <c r="J675" i="1" s="1"/>
  <c r="E674" i="1"/>
  <c r="J674" i="1" s="1"/>
  <c r="E672" i="1"/>
  <c r="J672" i="1" s="1"/>
  <c r="E671" i="1"/>
  <c r="J671" i="1" s="1"/>
  <c r="E669" i="1"/>
  <c r="J669" i="1" s="1"/>
  <c r="E668" i="1"/>
  <c r="J668" i="1" s="1"/>
  <c r="E666" i="1"/>
  <c r="J666" i="1" s="1"/>
  <c r="E665" i="1"/>
  <c r="J665" i="1" s="1"/>
  <c r="E663" i="1"/>
  <c r="J663" i="1" s="1"/>
  <c r="E662" i="1"/>
  <c r="J662" i="1" s="1"/>
  <c r="E660" i="1"/>
  <c r="J660" i="1" s="1"/>
  <c r="E659" i="1"/>
  <c r="J659" i="1" s="1"/>
  <c r="E657" i="1"/>
  <c r="J657" i="1" s="1"/>
  <c r="E656" i="1"/>
  <c r="J656" i="1" s="1"/>
  <c r="E654" i="1"/>
  <c r="J654" i="1" s="1"/>
  <c r="E653" i="1"/>
  <c r="J653" i="1" s="1"/>
  <c r="E651" i="1"/>
  <c r="J651" i="1" s="1"/>
  <c r="E650" i="1"/>
  <c r="J650" i="1" s="1"/>
  <c r="E648" i="1"/>
  <c r="J648" i="1" s="1"/>
  <c r="E647" i="1"/>
  <c r="J647" i="1" s="1"/>
  <c r="E645" i="1"/>
  <c r="J645" i="1" s="1"/>
  <c r="E644" i="1"/>
  <c r="J644" i="1" s="1"/>
  <c r="E642" i="1"/>
  <c r="J642" i="1" s="1"/>
  <c r="E641" i="1"/>
  <c r="J641" i="1" s="1"/>
  <c r="E639" i="1"/>
  <c r="J639" i="1" s="1"/>
  <c r="E638" i="1"/>
  <c r="J638" i="1" s="1"/>
  <c r="E636" i="1"/>
  <c r="J636" i="1" s="1"/>
  <c r="E635" i="1"/>
  <c r="J635" i="1" s="1"/>
  <c r="E633" i="1"/>
  <c r="J633" i="1" s="1"/>
  <c r="E632" i="1"/>
  <c r="J632" i="1" s="1"/>
  <c r="E630" i="1"/>
  <c r="J630" i="1" s="1"/>
  <c r="E629" i="1"/>
  <c r="J629" i="1" s="1"/>
  <c r="E627" i="1"/>
  <c r="J627" i="1" s="1"/>
  <c r="E626" i="1"/>
  <c r="J626" i="1" s="1"/>
  <c r="E624" i="1"/>
  <c r="J624" i="1" s="1"/>
  <c r="E623" i="1"/>
  <c r="J623" i="1" s="1"/>
  <c r="E621" i="1"/>
  <c r="J621" i="1" s="1"/>
  <c r="E620" i="1"/>
  <c r="J620" i="1" s="1"/>
  <c r="E618" i="1"/>
  <c r="J618" i="1" s="1"/>
  <c r="E617" i="1"/>
  <c r="J617" i="1" s="1"/>
  <c r="E615" i="1"/>
  <c r="J615" i="1" s="1"/>
  <c r="E614" i="1"/>
  <c r="J614" i="1" s="1"/>
  <c r="E612" i="1"/>
  <c r="J612" i="1" s="1"/>
  <c r="E611" i="1"/>
  <c r="J611" i="1" s="1"/>
  <c r="E609" i="1"/>
  <c r="J609" i="1" s="1"/>
  <c r="E608" i="1"/>
  <c r="J608" i="1" s="1"/>
  <c r="E606" i="1"/>
  <c r="J606" i="1" s="1"/>
  <c r="E605" i="1"/>
  <c r="J605" i="1" s="1"/>
  <c r="E603" i="1"/>
  <c r="J603" i="1" s="1"/>
  <c r="E602" i="1"/>
  <c r="J602" i="1" s="1"/>
  <c r="E600" i="1"/>
  <c r="J600" i="1" s="1"/>
  <c r="E599" i="1"/>
  <c r="J599" i="1" s="1"/>
  <c r="E597" i="1"/>
  <c r="J597" i="1" s="1"/>
  <c r="E596" i="1"/>
  <c r="J596" i="1" s="1"/>
  <c r="E594" i="1"/>
  <c r="J594" i="1" s="1"/>
  <c r="E593" i="1"/>
  <c r="J593" i="1" s="1"/>
  <c r="E591" i="1"/>
  <c r="J591" i="1" s="1"/>
  <c r="E590" i="1"/>
  <c r="J590" i="1" s="1"/>
  <c r="E588" i="1"/>
  <c r="J588" i="1" s="1"/>
  <c r="E587" i="1"/>
  <c r="J587" i="1" s="1"/>
  <c r="E585" i="1"/>
  <c r="J585" i="1" s="1"/>
  <c r="E584" i="1"/>
  <c r="J584" i="1" s="1"/>
  <c r="E582" i="1"/>
  <c r="J582" i="1" s="1"/>
  <c r="E581" i="1"/>
  <c r="J581" i="1" s="1"/>
  <c r="E579" i="1"/>
  <c r="J579" i="1" s="1"/>
  <c r="E578" i="1"/>
  <c r="J578" i="1" s="1"/>
  <c r="E576" i="1"/>
  <c r="J576" i="1" s="1"/>
  <c r="E575" i="1"/>
  <c r="J575" i="1" s="1"/>
  <c r="E573" i="1"/>
  <c r="J573" i="1" s="1"/>
  <c r="E572" i="1"/>
  <c r="J572" i="1" s="1"/>
  <c r="E570" i="1"/>
  <c r="J570" i="1" s="1"/>
  <c r="E569" i="1"/>
  <c r="J569" i="1" s="1"/>
  <c r="B2" i="1"/>
  <c r="J826" i="1" l="1"/>
  <c r="F682" i="1"/>
  <c r="F684" i="1"/>
  <c r="F685" i="1"/>
  <c r="E827" i="1"/>
  <c r="J827" i="1" s="1"/>
  <c r="E828" i="1"/>
  <c r="J828" i="1" s="1"/>
  <c r="E824" i="1"/>
  <c r="J824" i="1" s="1"/>
</calcChain>
</file>

<file path=xl/sharedStrings.xml><?xml version="1.0" encoding="utf-8"?>
<sst xmlns="http://schemas.openxmlformats.org/spreadsheetml/2006/main" count="18" uniqueCount="16">
  <si>
    <t>10Y_Yeld</t>
  </si>
  <si>
    <t>10Y_Price</t>
  </si>
  <si>
    <t>Stock_Price</t>
  </si>
  <si>
    <t>Dividend</t>
  </si>
  <si>
    <t>CPI</t>
  </si>
  <si>
    <t>T-Bill</t>
  </si>
  <si>
    <t>Date</t>
  </si>
  <si>
    <t>Stock Price</t>
  </si>
  <si>
    <t>Shiller data</t>
  </si>
  <si>
    <t>10Y Price</t>
  </si>
  <si>
    <t>International data set</t>
  </si>
  <si>
    <t>Yeld</t>
  </si>
  <si>
    <t>E</t>
  </si>
  <si>
    <t>CAPE</t>
  </si>
  <si>
    <t>end of month date, 01.01.52 -31.12.1951 - do sprawdzenia</t>
  </si>
  <si>
    <t>Dividend_Yeld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</si>
</sst>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Fill="1"/>
    <xf numFmtId="2" fontId="3" fillId="0" borderId="0" xfId="2" applyNumberFormat="1"/>
  </cellXfs>
  <cellStyles count="3">
    <cellStyle name="Dziesiętny" xfId="1" builtinId="3"/>
    <cellStyle name="Normalny" xfId="0" builtinId="0"/>
    <cellStyle name="Normalny 2" xfId="2" xr:uid="{B4057807-4F29-49D4-A2CE-AC2CE88BB8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DE34-7F37-4B74-A001-2AC98FD629E7}">
  <dimension ref="A1:J874"/>
  <sheetViews>
    <sheetView tabSelected="1" topLeftCell="A857" workbookViewId="0">
      <selection activeCell="F874" sqref="F874"/>
    </sheetView>
  </sheetViews>
  <sheetFormatPr defaultRowHeight="14.4" x14ac:dyDescent="0.3"/>
  <cols>
    <col min="1" max="1" width="10.109375" bestFit="1" customWidth="1"/>
    <col min="2" max="2" width="9.21875" customWidth="1"/>
    <col min="9" max="9" width="10.109375" bestFit="1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5</v>
      </c>
      <c r="I1" t="s">
        <v>4</v>
      </c>
      <c r="J1" t="s">
        <v>15</v>
      </c>
    </row>
    <row r="2" spans="1:10" ht="12.6" customHeight="1" x14ac:dyDescent="0.3">
      <c r="A2" s="1">
        <v>18963</v>
      </c>
      <c r="B2" s="2">
        <f>2.513/100</f>
        <v>2.513E-2</v>
      </c>
      <c r="C2">
        <v>104.09777550152639</v>
      </c>
      <c r="D2" s="3">
        <v>24.19</v>
      </c>
      <c r="E2" s="7">
        <v>1.41333</v>
      </c>
      <c r="F2" s="3">
        <v>2.44</v>
      </c>
      <c r="G2">
        <v>12.527059748172299</v>
      </c>
      <c r="H2" s="10">
        <v>1.73</v>
      </c>
      <c r="I2" s="3">
        <v>26.5</v>
      </c>
      <c r="J2">
        <f>E2/D2</f>
        <v>5.8426209177346006E-2</v>
      </c>
    </row>
    <row r="3" spans="1:10" x14ac:dyDescent="0.3">
      <c r="A3" s="1">
        <v>18994</v>
      </c>
      <c r="B3" s="2">
        <v>2.4629999999999999E-2</v>
      </c>
      <c r="C3">
        <v>104.77125298390372</v>
      </c>
      <c r="D3" s="3">
        <v>23.75</v>
      </c>
      <c r="E3" s="7">
        <v>1.4166700000000001</v>
      </c>
      <c r="F3" s="3">
        <v>2.4266700000000001</v>
      </c>
      <c r="G3">
        <v>12.36411935046109</v>
      </c>
      <c r="H3" s="10">
        <v>1.57</v>
      </c>
      <c r="I3" s="3">
        <v>26.3</v>
      </c>
      <c r="J3">
        <f t="shared" ref="J3:J66" si="0">E3/D3</f>
        <v>5.964926315789474E-2</v>
      </c>
    </row>
    <row r="4" spans="1:10" x14ac:dyDescent="0.3">
      <c r="A4" s="1">
        <v>19025</v>
      </c>
      <c r="B4" s="2">
        <v>2.6169999999999999E-2</v>
      </c>
      <c r="C4">
        <v>103.58504305984439</v>
      </c>
      <c r="D4" s="3">
        <v>23.81</v>
      </c>
      <c r="E4" s="7">
        <v>1.42</v>
      </c>
      <c r="F4" s="3">
        <v>2.4133300000000002</v>
      </c>
      <c r="G4">
        <v>12.362339087390364</v>
      </c>
      <c r="H4" s="10">
        <v>1.54</v>
      </c>
      <c r="I4" s="3">
        <v>26.3</v>
      </c>
      <c r="J4">
        <f t="shared" si="0"/>
        <v>5.9638807223855526E-2</v>
      </c>
    </row>
    <row r="5" spans="1:10" x14ac:dyDescent="0.3">
      <c r="A5" s="1">
        <v>19054</v>
      </c>
      <c r="B5" s="2">
        <v>2.5049999999999999E-2</v>
      </c>
      <c r="C5">
        <v>104.82408674577911</v>
      </c>
      <c r="D5" s="3">
        <v>23.74</v>
      </c>
      <c r="E5" s="7">
        <v>1.43</v>
      </c>
      <c r="F5" s="3">
        <v>2.4</v>
      </c>
      <c r="G5">
        <v>12.242728683266877</v>
      </c>
      <c r="H5" s="10">
        <v>1.59</v>
      </c>
      <c r="I5" s="3">
        <v>26.4</v>
      </c>
      <c r="J5">
        <f t="shared" si="0"/>
        <v>6.0235888795282223E-2</v>
      </c>
    </row>
    <row r="6" spans="1:10" x14ac:dyDescent="0.3">
      <c r="A6" s="1">
        <v>19085</v>
      </c>
      <c r="B6" s="2">
        <v>2.4220000000000002E-2</v>
      </c>
      <c r="C6">
        <v>105.80582490604543</v>
      </c>
      <c r="D6" s="3">
        <v>23.73</v>
      </c>
      <c r="E6" s="7">
        <v>1.44</v>
      </c>
      <c r="F6" s="3">
        <v>2.38</v>
      </c>
      <c r="G6">
        <v>12.200478761945833</v>
      </c>
      <c r="H6" s="10">
        <v>1.57</v>
      </c>
      <c r="I6" s="3">
        <v>26.4</v>
      </c>
      <c r="J6">
        <f t="shared" si="0"/>
        <v>6.0682680151706699E-2</v>
      </c>
    </row>
    <row r="7" spans="1:10" x14ac:dyDescent="0.3">
      <c r="A7" s="1">
        <v>19115</v>
      </c>
      <c r="B7" s="2">
        <v>2.384E-2</v>
      </c>
      <c r="C7">
        <v>106.37259960407478</v>
      </c>
      <c r="D7" s="3">
        <v>24.38</v>
      </c>
      <c r="E7" s="7">
        <v>1.45</v>
      </c>
      <c r="F7" s="3">
        <v>2.36</v>
      </c>
      <c r="G7">
        <v>12.447881581789362</v>
      </c>
      <c r="H7" s="10">
        <v>1.67</v>
      </c>
      <c r="I7" s="3">
        <v>26.5</v>
      </c>
      <c r="J7">
        <f t="shared" si="0"/>
        <v>5.947497949138638E-2</v>
      </c>
    </row>
    <row r="8" spans="1:10" x14ac:dyDescent="0.3">
      <c r="A8" s="1">
        <v>19146</v>
      </c>
      <c r="B8" s="2">
        <v>2.4150000000000001E-2</v>
      </c>
      <c r="C8">
        <v>106.29467166661729</v>
      </c>
      <c r="D8" s="3">
        <v>25.08</v>
      </c>
      <c r="E8" s="7">
        <v>1.45</v>
      </c>
      <c r="F8" s="3">
        <v>2.34</v>
      </c>
      <c r="G8">
        <v>12.669112889622474</v>
      </c>
      <c r="H8" s="10">
        <v>1.7</v>
      </c>
      <c r="I8" s="3">
        <v>26.7</v>
      </c>
      <c r="J8">
        <f t="shared" si="0"/>
        <v>5.7814992025518347E-2</v>
      </c>
    </row>
    <row r="9" spans="1:10" x14ac:dyDescent="0.3">
      <c r="A9" s="1">
        <v>19176</v>
      </c>
      <c r="B9" s="2">
        <v>2.4660000000000001E-2</v>
      </c>
      <c r="C9">
        <v>106.03426635875455</v>
      </c>
      <c r="D9" s="3">
        <v>25.18</v>
      </c>
      <c r="E9" s="7">
        <v>1.45</v>
      </c>
      <c r="F9" s="3">
        <v>2.34667</v>
      </c>
      <c r="G9">
        <v>12.678378236328621</v>
      </c>
      <c r="H9" s="10">
        <v>1.81</v>
      </c>
      <c r="I9" s="3">
        <v>26.7</v>
      </c>
      <c r="J9">
        <f t="shared" si="0"/>
        <v>5.7585385226370134E-2</v>
      </c>
    </row>
    <row r="10" spans="1:10" x14ac:dyDescent="0.3">
      <c r="A10" s="1">
        <v>19207</v>
      </c>
      <c r="B10" s="2">
        <v>2.5520000000000001E-2</v>
      </c>
      <c r="C10">
        <v>105.45767129032741</v>
      </c>
      <c r="D10" s="3">
        <v>24.78</v>
      </c>
      <c r="E10" s="7">
        <v>1.45</v>
      </c>
      <c r="F10" s="3">
        <v>2.3533300000000001</v>
      </c>
      <c r="G10">
        <v>12.434678020425505</v>
      </c>
      <c r="H10" s="10">
        <v>1.83</v>
      </c>
      <c r="I10" s="3">
        <v>26.7</v>
      </c>
      <c r="J10">
        <f t="shared" si="0"/>
        <v>5.8514931396287322E-2</v>
      </c>
    </row>
    <row r="11" spans="1:10" x14ac:dyDescent="0.3">
      <c r="A11" s="1">
        <v>19238</v>
      </c>
      <c r="B11" s="2">
        <v>2.6849999999999999E-2</v>
      </c>
      <c r="C11">
        <v>104.46791813228253</v>
      </c>
      <c r="D11" s="3">
        <v>24.26</v>
      </c>
      <c r="E11" s="7">
        <v>1.4366699999999999</v>
      </c>
      <c r="F11" s="3">
        <v>2.36</v>
      </c>
      <c r="G11">
        <v>12.131183558686869</v>
      </c>
      <c r="H11" s="10">
        <v>1.71</v>
      </c>
      <c r="I11" s="3">
        <v>26.7</v>
      </c>
      <c r="J11">
        <f t="shared" si="0"/>
        <v>5.9219703215168992E-2</v>
      </c>
    </row>
    <row r="12" spans="1:10" x14ac:dyDescent="0.3">
      <c r="A12" s="1">
        <v>19268</v>
      </c>
      <c r="B12" s="2">
        <v>2.528E-2</v>
      </c>
      <c r="C12">
        <v>106.13235063577262</v>
      </c>
      <c r="D12" s="3">
        <v>25.03</v>
      </c>
      <c r="E12" s="7">
        <v>1.42333</v>
      </c>
      <c r="F12" s="3">
        <v>2.3733300000000002</v>
      </c>
      <c r="G12">
        <v>12.473469765515308</v>
      </c>
      <c r="H12" s="10">
        <v>1.74</v>
      </c>
      <c r="I12" s="3">
        <v>26.7</v>
      </c>
      <c r="J12">
        <f t="shared" si="0"/>
        <v>5.6864962045545343E-2</v>
      </c>
    </row>
    <row r="13" spans="1:10" x14ac:dyDescent="0.3">
      <c r="A13" s="1">
        <v>19299</v>
      </c>
      <c r="B13" s="2">
        <v>2.5099999999999997E-2</v>
      </c>
      <c r="C13">
        <v>106.5227254221259</v>
      </c>
      <c r="D13" s="3">
        <v>26.04</v>
      </c>
      <c r="E13" s="7">
        <v>1.41</v>
      </c>
      <c r="F13" s="3">
        <v>2.3866700000000001</v>
      </c>
      <c r="G13">
        <v>12.93396430616137</v>
      </c>
      <c r="H13" s="10">
        <v>1.85</v>
      </c>
      <c r="I13" s="3">
        <v>26.7</v>
      </c>
      <c r="J13">
        <f t="shared" si="0"/>
        <v>5.414746543778802E-2</v>
      </c>
    </row>
    <row r="14" spans="1:10" x14ac:dyDescent="0.3">
      <c r="A14" s="1">
        <v>19329</v>
      </c>
      <c r="B14" s="2">
        <v>2.5470000000000003E-2</v>
      </c>
      <c r="C14">
        <v>106.40205820477237</v>
      </c>
      <c r="D14" s="3">
        <v>26.18</v>
      </c>
      <c r="E14" s="7">
        <v>1.41</v>
      </c>
      <c r="F14" s="3">
        <v>2.4</v>
      </c>
      <c r="G14">
        <v>13.010773447995181</v>
      </c>
      <c r="H14" s="10">
        <v>2.09</v>
      </c>
      <c r="I14" s="3">
        <v>26.6</v>
      </c>
      <c r="J14">
        <f t="shared" si="0"/>
        <v>5.3857906799083269E-2</v>
      </c>
    </row>
    <row r="15" spans="1:10" x14ac:dyDescent="0.3">
      <c r="A15" s="1">
        <v>19360</v>
      </c>
      <c r="B15" s="2">
        <v>2.64E-2</v>
      </c>
      <c r="C15">
        <v>105.76948775276723</v>
      </c>
      <c r="D15" s="3">
        <v>25.86</v>
      </c>
      <c r="E15" s="7">
        <v>1.41</v>
      </c>
      <c r="F15" s="3">
        <v>2.41</v>
      </c>
      <c r="G15">
        <v>12.859346880687896</v>
      </c>
      <c r="H15" s="10">
        <v>1.96</v>
      </c>
      <c r="I15" s="3">
        <v>26.5</v>
      </c>
      <c r="J15">
        <f t="shared" si="0"/>
        <v>5.4524361948955914E-2</v>
      </c>
    </row>
    <row r="16" spans="1:10" x14ac:dyDescent="0.3">
      <c r="A16" s="1">
        <v>19391</v>
      </c>
      <c r="B16" s="2">
        <v>2.7099999999999999E-2</v>
      </c>
      <c r="C16">
        <v>105.3621183166584</v>
      </c>
      <c r="D16" s="3">
        <v>25.99</v>
      </c>
      <c r="E16" s="7">
        <v>1.41</v>
      </c>
      <c r="F16" s="3">
        <v>2.42</v>
      </c>
      <c r="G16">
        <v>12.834819340092492</v>
      </c>
      <c r="H16" s="10">
        <v>1.97</v>
      </c>
      <c r="I16" s="3">
        <v>26.6</v>
      </c>
      <c r="J16">
        <f t="shared" si="0"/>
        <v>5.425163524432474E-2</v>
      </c>
    </row>
    <row r="17" spans="1:10" x14ac:dyDescent="0.3">
      <c r="A17" s="1">
        <v>19419</v>
      </c>
      <c r="B17" s="2">
        <v>2.7349999999999999E-2</v>
      </c>
      <c r="C17">
        <v>105.37262779134041</v>
      </c>
      <c r="D17" s="3">
        <v>24.71</v>
      </c>
      <c r="E17" s="7">
        <v>1.41333</v>
      </c>
      <c r="F17" s="3">
        <v>2.4300000000000002</v>
      </c>
      <c r="G17">
        <v>12.163901454006801</v>
      </c>
      <c r="H17" s="10">
        <v>2.0099999999999998</v>
      </c>
      <c r="I17" s="3">
        <v>26.6</v>
      </c>
      <c r="J17">
        <f t="shared" si="0"/>
        <v>5.7196681505463372E-2</v>
      </c>
    </row>
    <row r="18" spans="1:10" x14ac:dyDescent="0.3">
      <c r="A18" s="1">
        <v>19450</v>
      </c>
      <c r="B18" s="2">
        <v>2.9860000000000001E-2</v>
      </c>
      <c r="C18">
        <v>103.35708178710458</v>
      </c>
      <c r="D18" s="3">
        <v>24.84</v>
      </c>
      <c r="E18" s="7">
        <v>1.4166700000000001</v>
      </c>
      <c r="F18" s="3">
        <v>2.4566699999999999</v>
      </c>
      <c r="G18">
        <v>12.141970791867783</v>
      </c>
      <c r="H18" s="10">
        <v>2.19</v>
      </c>
      <c r="I18" s="3">
        <v>26.7</v>
      </c>
      <c r="J18">
        <f t="shared" si="0"/>
        <v>5.7031803542673114E-2</v>
      </c>
    </row>
    <row r="19" spans="1:10" x14ac:dyDescent="0.3">
      <c r="A19" s="1">
        <v>19480</v>
      </c>
      <c r="B19" s="2">
        <v>3.2890000000000003E-2</v>
      </c>
      <c r="C19">
        <v>100.98251350259758</v>
      </c>
      <c r="D19" s="3">
        <v>23.95</v>
      </c>
      <c r="E19" s="7">
        <v>1.42</v>
      </c>
      <c r="F19" s="3">
        <v>2.48333</v>
      </c>
      <c r="G19">
        <v>11.624407885470081</v>
      </c>
      <c r="H19" s="10">
        <v>2.16</v>
      </c>
      <c r="I19" s="3">
        <v>26.8</v>
      </c>
      <c r="J19">
        <f t="shared" si="0"/>
        <v>5.9290187891440499E-2</v>
      </c>
    </row>
    <row r="20" spans="1:10" x14ac:dyDescent="0.3">
      <c r="A20" s="1">
        <v>19511</v>
      </c>
      <c r="B20" s="2">
        <v>2.9870000000000001E-2</v>
      </c>
      <c r="C20">
        <v>103.8601269771932</v>
      </c>
      <c r="D20" s="3">
        <v>24.29</v>
      </c>
      <c r="E20" s="7">
        <v>1.42</v>
      </c>
      <c r="F20" s="3">
        <v>2.5099999999999998</v>
      </c>
      <c r="G20">
        <v>11.750201645310002</v>
      </c>
      <c r="H20" s="10">
        <v>2.11</v>
      </c>
      <c r="I20" s="3">
        <v>26.8</v>
      </c>
      <c r="J20">
        <f t="shared" si="0"/>
        <v>5.8460271716755864E-2</v>
      </c>
    </row>
    <row r="21" spans="1:10" x14ac:dyDescent="0.3">
      <c r="A21" s="1">
        <v>19541</v>
      </c>
      <c r="B21" s="2">
        <v>2.972E-2</v>
      </c>
      <c r="C21">
        <v>104.25161152285783</v>
      </c>
      <c r="D21" s="3">
        <v>24.39</v>
      </c>
      <c r="E21" s="7">
        <v>1.42</v>
      </c>
      <c r="F21" s="3">
        <v>2.5233300000000001</v>
      </c>
      <c r="G21">
        <v>11.715076201734002</v>
      </c>
      <c r="H21" s="10">
        <v>2.04</v>
      </c>
      <c r="I21" s="3">
        <v>26.9</v>
      </c>
      <c r="J21">
        <f t="shared" si="0"/>
        <v>5.8220582205822054E-2</v>
      </c>
    </row>
    <row r="22" spans="1:10" x14ac:dyDescent="0.3">
      <c r="A22" s="1">
        <v>19572</v>
      </c>
      <c r="B22" s="2">
        <v>3.073E-2</v>
      </c>
      <c r="C22">
        <v>103.6156005979982</v>
      </c>
      <c r="D22" s="3">
        <v>23.27</v>
      </c>
      <c r="E22" s="7">
        <v>1.42</v>
      </c>
      <c r="F22" s="3">
        <v>2.53667</v>
      </c>
      <c r="G22">
        <v>11.139349357262921</v>
      </c>
      <c r="H22" s="10">
        <v>2.04</v>
      </c>
      <c r="I22" s="3">
        <v>26.9</v>
      </c>
      <c r="J22">
        <f t="shared" si="0"/>
        <v>6.1022776106574986E-2</v>
      </c>
    </row>
    <row r="23" spans="1:10" x14ac:dyDescent="0.3">
      <c r="A23" s="1">
        <v>19603</v>
      </c>
      <c r="B23" s="2">
        <v>2.6360000000000001E-2</v>
      </c>
      <c r="C23">
        <v>107.80968398945268</v>
      </c>
      <c r="D23" s="3">
        <v>23.97</v>
      </c>
      <c r="E23" s="7">
        <v>1.43</v>
      </c>
      <c r="F23" s="3">
        <v>2.5499999999999998</v>
      </c>
      <c r="G23">
        <v>11.391934765421411</v>
      </c>
      <c r="H23" s="10">
        <v>1.79</v>
      </c>
      <c r="I23" s="3">
        <v>27</v>
      </c>
      <c r="J23">
        <f t="shared" si="0"/>
        <v>5.9657905715477681E-2</v>
      </c>
    </row>
    <row r="24" spans="1:10" x14ac:dyDescent="0.3">
      <c r="A24" s="1">
        <v>19633</v>
      </c>
      <c r="B24" s="2">
        <v>2.6929999999999999E-2</v>
      </c>
      <c r="C24">
        <v>107.51481421900029</v>
      </c>
      <c r="D24" s="3">
        <v>24.5</v>
      </c>
      <c r="E24" s="7">
        <v>1.44</v>
      </c>
      <c r="F24" s="3">
        <v>2.53667</v>
      </c>
      <c r="G24">
        <v>11.644070268505772</v>
      </c>
      <c r="H24" s="10">
        <v>1.38</v>
      </c>
      <c r="I24" s="3">
        <v>26.9</v>
      </c>
      <c r="J24">
        <f t="shared" si="0"/>
        <v>5.877551020408163E-2</v>
      </c>
    </row>
    <row r="25" spans="1:10" x14ac:dyDescent="0.3">
      <c r="A25" s="1">
        <v>19664</v>
      </c>
      <c r="B25" s="2">
        <v>2.7360000000000002E-2</v>
      </c>
      <c r="C25">
        <v>107.35693726108499</v>
      </c>
      <c r="D25" s="3">
        <v>24.83</v>
      </c>
      <c r="E25" s="7">
        <v>1.45</v>
      </c>
      <c r="F25" s="3">
        <v>2.5233300000000001</v>
      </c>
      <c r="G25">
        <v>11.75444918402729</v>
      </c>
      <c r="H25" s="10">
        <v>1.44</v>
      </c>
      <c r="I25" s="3">
        <v>26.9</v>
      </c>
      <c r="J25">
        <f t="shared" si="0"/>
        <v>5.8397100281917039E-2</v>
      </c>
    </row>
    <row r="26" spans="1:10" x14ac:dyDescent="0.3">
      <c r="A26" s="1">
        <v>19694</v>
      </c>
      <c r="B26" s="2">
        <v>2.469E-2</v>
      </c>
      <c r="C26">
        <v>110.10937735810634</v>
      </c>
      <c r="D26" s="3">
        <v>25.46</v>
      </c>
      <c r="E26" s="7">
        <v>1.4566699999999999</v>
      </c>
      <c r="F26" s="3">
        <v>2.5099999999999998</v>
      </c>
      <c r="G26">
        <v>12.002650554927826</v>
      </c>
      <c r="H26" s="10">
        <v>1.6</v>
      </c>
      <c r="I26" s="3">
        <v>26.9</v>
      </c>
      <c r="J26">
        <f t="shared" si="0"/>
        <v>5.7214061272584438E-2</v>
      </c>
    </row>
    <row r="27" spans="1:10" x14ac:dyDescent="0.3">
      <c r="A27" s="1">
        <v>19725</v>
      </c>
      <c r="B27" s="2">
        <v>2.4799999999999999E-2</v>
      </c>
      <c r="C27">
        <v>110.23002420747434</v>
      </c>
      <c r="D27" s="3">
        <v>26.02</v>
      </c>
      <c r="E27" s="7">
        <v>1.46333</v>
      </c>
      <c r="F27" s="3">
        <v>2.5233300000000001</v>
      </c>
      <c r="G27">
        <v>12.215052485432837</v>
      </c>
      <c r="H27" s="10">
        <v>1.18</v>
      </c>
      <c r="I27" s="3">
        <v>26.9</v>
      </c>
      <c r="J27">
        <f t="shared" si="0"/>
        <v>5.6238662567255959E-2</v>
      </c>
    </row>
    <row r="28" spans="1:10" x14ac:dyDescent="0.3">
      <c r="A28" s="1">
        <v>19756</v>
      </c>
      <c r="B28" s="2">
        <v>2.4540000000000003E-2</v>
      </c>
      <c r="C28">
        <v>110.7087463657502</v>
      </c>
      <c r="D28" s="3">
        <v>26.57</v>
      </c>
      <c r="E28" s="7">
        <v>1.47</v>
      </c>
      <c r="F28" s="3">
        <v>2.53667</v>
      </c>
      <c r="G28">
        <v>12.420105295189973</v>
      </c>
      <c r="H28" s="10">
        <v>0.97</v>
      </c>
      <c r="I28" s="3">
        <v>26.9</v>
      </c>
      <c r="J28">
        <f t="shared" si="0"/>
        <v>5.5325555137372973E-2</v>
      </c>
    </row>
    <row r="29" spans="1:10" x14ac:dyDescent="0.3">
      <c r="A29" s="1">
        <v>19784</v>
      </c>
      <c r="B29" s="2">
        <v>2.41E-2</v>
      </c>
      <c r="C29">
        <v>111.36254260297694</v>
      </c>
      <c r="D29" s="3">
        <v>27.63</v>
      </c>
      <c r="E29" s="7">
        <v>1.46333</v>
      </c>
      <c r="F29" s="3">
        <v>2.5499999999999998</v>
      </c>
      <c r="G29">
        <v>12.907868184060916</v>
      </c>
      <c r="H29" s="10">
        <v>1.03</v>
      </c>
      <c r="I29" s="3">
        <v>26.8</v>
      </c>
      <c r="J29">
        <f t="shared" si="0"/>
        <v>5.2961635903003984E-2</v>
      </c>
    </row>
    <row r="30" spans="1:10" x14ac:dyDescent="0.3">
      <c r="A30" s="1">
        <v>19815</v>
      </c>
      <c r="B30" s="2">
        <v>2.3269999999999999E-2</v>
      </c>
      <c r="C30">
        <v>112.40052654698172</v>
      </c>
      <c r="D30" s="3">
        <v>28.73</v>
      </c>
      <c r="E30" s="7">
        <v>1.4566699999999999</v>
      </c>
      <c r="F30" s="3">
        <v>2.5733299999999999</v>
      </c>
      <c r="G30">
        <v>13.312042238025857</v>
      </c>
      <c r="H30" s="10">
        <v>0.97</v>
      </c>
      <c r="I30" s="3">
        <v>26.9</v>
      </c>
      <c r="J30">
        <f t="shared" si="0"/>
        <v>5.0702053602506091E-2</v>
      </c>
    </row>
    <row r="31" spans="1:10" x14ac:dyDescent="0.3">
      <c r="A31" s="1">
        <v>19845</v>
      </c>
      <c r="B31" s="2">
        <v>2.4990000000000002E-2</v>
      </c>
      <c r="C31">
        <v>110.9296797108713</v>
      </c>
      <c r="D31" s="3">
        <v>28.96</v>
      </c>
      <c r="E31" s="7">
        <v>1.45</v>
      </c>
      <c r="F31" s="3">
        <v>2.59667</v>
      </c>
      <c r="G31">
        <v>13.357885903658998</v>
      </c>
      <c r="H31" s="10">
        <v>0.76</v>
      </c>
      <c r="I31" s="3">
        <v>26.9</v>
      </c>
      <c r="J31">
        <f t="shared" si="0"/>
        <v>5.006906077348066E-2</v>
      </c>
    </row>
    <row r="32" spans="1:10" x14ac:dyDescent="0.3">
      <c r="A32" s="1">
        <v>19876</v>
      </c>
      <c r="B32" s="2">
        <v>2.4160000000000001E-2</v>
      </c>
      <c r="C32">
        <v>111.96828555051353</v>
      </c>
      <c r="D32" s="3">
        <v>30.13</v>
      </c>
      <c r="E32" s="7">
        <v>1.4566699999999999</v>
      </c>
      <c r="F32" s="3">
        <v>2.62</v>
      </c>
      <c r="G32">
        <v>13.833009564245327</v>
      </c>
      <c r="H32" s="10">
        <v>0.64</v>
      </c>
      <c r="I32" s="3">
        <v>26.9</v>
      </c>
      <c r="J32">
        <f t="shared" si="0"/>
        <v>4.8346166611350813E-2</v>
      </c>
    </row>
    <row r="33" spans="1:10" x14ac:dyDescent="0.3">
      <c r="A33" s="1">
        <v>19906</v>
      </c>
      <c r="B33" s="2">
        <v>2.3780000000000003E-2</v>
      </c>
      <c r="C33">
        <v>112.56762229929461</v>
      </c>
      <c r="D33" s="3">
        <v>30.73</v>
      </c>
      <c r="E33" s="7">
        <v>1.46333</v>
      </c>
      <c r="F33" s="3">
        <v>2.6233300000000002</v>
      </c>
      <c r="G33">
        <v>14.042112347320577</v>
      </c>
      <c r="H33" s="10">
        <v>0.72</v>
      </c>
      <c r="I33" s="3">
        <v>26.9</v>
      </c>
      <c r="J33">
        <f t="shared" si="0"/>
        <v>4.7618939147412949E-2</v>
      </c>
    </row>
    <row r="34" spans="1:10" x14ac:dyDescent="0.3">
      <c r="A34" s="1">
        <v>19937</v>
      </c>
      <c r="B34" s="2">
        <v>2.445E-2</v>
      </c>
      <c r="C34">
        <v>112.13010317680359</v>
      </c>
      <c r="D34" s="3">
        <v>31.45</v>
      </c>
      <c r="E34" s="7">
        <v>1.47</v>
      </c>
      <c r="F34" s="3">
        <v>2.6266699999999998</v>
      </c>
      <c r="G34">
        <v>14.356474143296975</v>
      </c>
      <c r="H34" s="10">
        <v>0.92</v>
      </c>
      <c r="I34" s="3">
        <v>26.8</v>
      </c>
      <c r="J34">
        <f t="shared" si="0"/>
        <v>4.6740858505564385E-2</v>
      </c>
    </row>
    <row r="35" spans="1:10" x14ac:dyDescent="0.3">
      <c r="A35" s="1">
        <v>19968</v>
      </c>
      <c r="B35" s="2">
        <v>2.4460000000000003E-2</v>
      </c>
      <c r="C35">
        <v>112.34874750787773</v>
      </c>
      <c r="D35" s="3">
        <v>32.18</v>
      </c>
      <c r="E35" s="7">
        <v>1.49333</v>
      </c>
      <c r="F35" s="3">
        <v>2.63</v>
      </c>
      <c r="G35">
        <v>14.619231935730562</v>
      </c>
      <c r="H35" s="10">
        <v>1.01</v>
      </c>
      <c r="I35" s="3">
        <v>26.8</v>
      </c>
      <c r="J35">
        <f t="shared" si="0"/>
        <v>4.6405531385954012E-2</v>
      </c>
    </row>
    <row r="36" spans="1:10" x14ac:dyDescent="0.3">
      <c r="A36" s="1">
        <v>19998</v>
      </c>
      <c r="B36" s="2">
        <v>2.4310000000000002E-2</v>
      </c>
      <c r="C36">
        <v>112.7254598955605</v>
      </c>
      <c r="D36" s="3">
        <v>33.44</v>
      </c>
      <c r="E36" s="7">
        <v>1.51667</v>
      </c>
      <c r="F36" s="3">
        <v>2.6766700000000001</v>
      </c>
      <c r="G36">
        <v>15.117311697434388</v>
      </c>
      <c r="H36" s="10">
        <v>0.98</v>
      </c>
      <c r="I36" s="3">
        <v>26.8</v>
      </c>
      <c r="J36">
        <f t="shared" si="0"/>
        <v>4.5354964114832537E-2</v>
      </c>
    </row>
    <row r="37" spans="1:10" x14ac:dyDescent="0.3">
      <c r="A37" s="1">
        <v>20029</v>
      </c>
      <c r="B37" s="2">
        <v>2.4849999999999997E-2</v>
      </c>
      <c r="C37">
        <v>112.42171407328073</v>
      </c>
      <c r="D37" s="3">
        <v>34.97</v>
      </c>
      <c r="E37" s="7">
        <v>1.54</v>
      </c>
      <c r="F37" s="3">
        <v>2.7233299999999998</v>
      </c>
      <c r="G37">
        <v>15.789062002327086</v>
      </c>
      <c r="H37" s="10">
        <v>0.93</v>
      </c>
      <c r="I37" s="3">
        <v>26.7</v>
      </c>
      <c r="J37">
        <f t="shared" si="0"/>
        <v>4.4037746639977123E-2</v>
      </c>
    </row>
    <row r="38" spans="1:10" x14ac:dyDescent="0.3">
      <c r="A38" s="1">
        <v>20059</v>
      </c>
      <c r="B38" s="2">
        <v>2.4940000000000004E-2</v>
      </c>
      <c r="C38">
        <v>112.56611422223932</v>
      </c>
      <c r="D38" s="3">
        <v>35.6</v>
      </c>
      <c r="E38" s="7">
        <v>1.54667</v>
      </c>
      <c r="F38" s="3">
        <v>2.77</v>
      </c>
      <c r="G38">
        <v>15.990781062969839</v>
      </c>
      <c r="H38" s="10">
        <v>1.1499999999999999</v>
      </c>
      <c r="I38" s="3">
        <v>26.7</v>
      </c>
      <c r="J38">
        <f t="shared" si="0"/>
        <v>4.3445786516853928E-2</v>
      </c>
    </row>
    <row r="39" spans="1:10" x14ac:dyDescent="0.3">
      <c r="A39" s="1">
        <v>20090</v>
      </c>
      <c r="B39" s="2">
        <v>2.6339999999999999E-2</v>
      </c>
      <c r="C39">
        <v>111.43257036767581</v>
      </c>
      <c r="D39" s="3">
        <v>36.79</v>
      </c>
      <c r="E39" s="7">
        <v>1.5533300000000001</v>
      </c>
      <c r="F39" s="3">
        <v>2.8333300000000001</v>
      </c>
      <c r="G39">
        <v>16.437728215987121</v>
      </c>
      <c r="H39" s="10">
        <v>1.22</v>
      </c>
      <c r="I39" s="3">
        <v>26.7</v>
      </c>
      <c r="J39">
        <f t="shared" si="0"/>
        <v>4.2221527589018759E-2</v>
      </c>
    </row>
    <row r="40" spans="1:10" x14ac:dyDescent="0.3">
      <c r="A40" s="1">
        <v>20121</v>
      </c>
      <c r="B40" s="2">
        <v>2.699E-2</v>
      </c>
      <c r="C40">
        <v>111.05065995587462</v>
      </c>
      <c r="D40" s="3">
        <v>36.5</v>
      </c>
      <c r="E40" s="7">
        <v>1.56</v>
      </c>
      <c r="F40" s="3">
        <v>2.8966699999999999</v>
      </c>
      <c r="G40">
        <v>16.219282945537795</v>
      </c>
      <c r="H40" s="10">
        <v>1.17</v>
      </c>
      <c r="I40" s="3">
        <v>26.7</v>
      </c>
      <c r="J40">
        <f t="shared" si="0"/>
        <v>4.2739726027397264E-2</v>
      </c>
    </row>
    <row r="41" spans="1:10" x14ac:dyDescent="0.3">
      <c r="A41" s="1">
        <v>20149</v>
      </c>
      <c r="B41" s="2">
        <v>2.6859999999999998E-2</v>
      </c>
      <c r="C41">
        <v>111.4253828912091</v>
      </c>
      <c r="D41" s="3">
        <v>37.76</v>
      </c>
      <c r="E41" s="7">
        <v>1.5633300000000001</v>
      </c>
      <c r="F41" s="3">
        <v>2.96</v>
      </c>
      <c r="G41">
        <v>16.685266628063509</v>
      </c>
      <c r="H41" s="10">
        <v>1.28</v>
      </c>
      <c r="I41" s="3">
        <v>26.7</v>
      </c>
      <c r="J41">
        <f t="shared" si="0"/>
        <v>4.1401747881355935E-2</v>
      </c>
    </row>
    <row r="42" spans="1:10" x14ac:dyDescent="0.3">
      <c r="A42" s="1">
        <v>20180</v>
      </c>
      <c r="B42" s="2">
        <v>2.7490000000000001E-2</v>
      </c>
      <c r="C42">
        <v>111.06909335252925</v>
      </c>
      <c r="D42" s="3">
        <v>37.6</v>
      </c>
      <c r="E42" s="7">
        <v>1.56667</v>
      </c>
      <c r="F42" s="3">
        <v>3.0466700000000002</v>
      </c>
      <c r="G42">
        <v>16.518057827257806</v>
      </c>
      <c r="H42" s="10">
        <v>1.59</v>
      </c>
      <c r="I42" s="3">
        <v>26.7</v>
      </c>
      <c r="J42">
        <f t="shared" si="0"/>
        <v>4.1666755319148936E-2</v>
      </c>
    </row>
    <row r="43" spans="1:10" x14ac:dyDescent="0.3">
      <c r="A43" s="1">
        <v>20210</v>
      </c>
      <c r="B43" s="2">
        <v>2.717E-2</v>
      </c>
      <c r="C43">
        <v>111.63068900079851</v>
      </c>
      <c r="D43" s="3">
        <v>39.78</v>
      </c>
      <c r="E43" s="7">
        <v>1.57</v>
      </c>
      <c r="F43" s="3">
        <v>3.1333299999999999</v>
      </c>
      <c r="G43">
        <v>17.370091963405311</v>
      </c>
      <c r="H43" s="10">
        <v>1.45</v>
      </c>
      <c r="I43" s="3">
        <v>26.7</v>
      </c>
      <c r="J43">
        <f t="shared" si="0"/>
        <v>3.9467068878833583E-2</v>
      </c>
    </row>
    <row r="44" spans="1:10" x14ac:dyDescent="0.3">
      <c r="A44" s="1">
        <v>20241</v>
      </c>
      <c r="B44" s="2">
        <v>2.843E-2</v>
      </c>
      <c r="C44">
        <v>110.67540589918693</v>
      </c>
      <c r="D44" s="3">
        <v>42.69</v>
      </c>
      <c r="E44" s="7">
        <v>1.58667</v>
      </c>
      <c r="F44" s="3">
        <v>3.22</v>
      </c>
      <c r="G44">
        <v>18.454031906632878</v>
      </c>
      <c r="H44" s="10">
        <v>1.41</v>
      </c>
      <c r="I44" s="3">
        <v>26.8</v>
      </c>
      <c r="J44">
        <f t="shared" si="0"/>
        <v>3.7167252283907243E-2</v>
      </c>
    </row>
    <row r="45" spans="1:10" x14ac:dyDescent="0.3">
      <c r="A45" s="1">
        <v>20271</v>
      </c>
      <c r="B45" s="2">
        <v>2.972E-2</v>
      </c>
      <c r="C45">
        <v>109.71913073344803</v>
      </c>
      <c r="D45" s="3">
        <v>42.43</v>
      </c>
      <c r="E45" s="7">
        <v>1.6033299999999999</v>
      </c>
      <c r="F45" s="3">
        <v>3.2933300000000001</v>
      </c>
      <c r="G45">
        <v>18.222326463047757</v>
      </c>
      <c r="H45" s="10">
        <v>1.6</v>
      </c>
      <c r="I45" s="3">
        <v>26.8</v>
      </c>
      <c r="J45">
        <f t="shared" si="0"/>
        <v>3.7787650247466414E-2</v>
      </c>
    </row>
    <row r="46" spans="1:10" x14ac:dyDescent="0.3">
      <c r="A46" s="1">
        <v>20302</v>
      </c>
      <c r="B46" s="2">
        <v>2.9500000000000002E-2</v>
      </c>
      <c r="C46">
        <v>110.19709837559208</v>
      </c>
      <c r="D46" s="3">
        <v>44.34</v>
      </c>
      <c r="E46" s="7">
        <v>1.62</v>
      </c>
      <c r="F46" s="3">
        <v>3.3666700000000001</v>
      </c>
      <c r="G46">
        <v>18.843960654261316</v>
      </c>
      <c r="H46" s="10">
        <v>1.9</v>
      </c>
      <c r="I46" s="3">
        <v>26.9</v>
      </c>
      <c r="J46">
        <f t="shared" si="0"/>
        <v>3.6535859269282815E-2</v>
      </c>
    </row>
    <row r="47" spans="1:10" x14ac:dyDescent="0.3">
      <c r="A47" s="1">
        <v>20333</v>
      </c>
      <c r="B47" s="2">
        <v>2.878E-2</v>
      </c>
      <c r="C47">
        <v>111.14827023731927</v>
      </c>
      <c r="D47" s="3">
        <v>42.11</v>
      </c>
      <c r="E47" s="7">
        <v>1.6266700000000001</v>
      </c>
      <c r="F47" s="3">
        <v>3.44</v>
      </c>
      <c r="G47">
        <v>17.772325789386098</v>
      </c>
      <c r="H47" s="10">
        <v>2.0699999999999998</v>
      </c>
      <c r="I47" s="3">
        <v>26.9</v>
      </c>
      <c r="J47">
        <f t="shared" si="0"/>
        <v>3.8629066729992875E-2</v>
      </c>
    </row>
    <row r="48" spans="1:10" x14ac:dyDescent="0.3">
      <c r="A48" s="1">
        <v>20363</v>
      </c>
      <c r="B48" s="2">
        <v>2.7970000000000002E-2</v>
      </c>
      <c r="C48">
        <v>112.18982634568164</v>
      </c>
      <c r="D48" s="3">
        <v>44.95</v>
      </c>
      <c r="E48" s="7">
        <v>1.6333299999999999</v>
      </c>
      <c r="F48" s="3">
        <v>3.5</v>
      </c>
      <c r="G48">
        <v>18.835559288273906</v>
      </c>
      <c r="H48" s="10">
        <v>2.23</v>
      </c>
      <c r="I48" s="3">
        <v>26.9</v>
      </c>
      <c r="J48">
        <f t="shared" si="0"/>
        <v>3.6336596218020017E-2</v>
      </c>
    </row>
    <row r="49" spans="1:10" x14ac:dyDescent="0.3">
      <c r="A49" s="1">
        <v>20394</v>
      </c>
      <c r="B49" s="2">
        <v>2.8879999999999999E-2</v>
      </c>
      <c r="C49">
        <v>111.57641697488461</v>
      </c>
      <c r="D49" s="3">
        <v>45.37</v>
      </c>
      <c r="E49" s="7">
        <v>1.64</v>
      </c>
      <c r="F49" s="3">
        <v>3.56</v>
      </c>
      <c r="G49">
        <v>18.942369035813581</v>
      </c>
      <c r="H49" s="10">
        <v>2.2400000000000002</v>
      </c>
      <c r="I49" s="3">
        <v>26.8</v>
      </c>
      <c r="J49">
        <f t="shared" si="0"/>
        <v>3.6147233854970241E-2</v>
      </c>
    </row>
    <row r="50" spans="1:10" x14ac:dyDescent="0.3">
      <c r="A50" s="1">
        <v>20424</v>
      </c>
      <c r="B50" s="2">
        <v>2.9190000000000001E-2</v>
      </c>
      <c r="C50">
        <v>111.54897927702731</v>
      </c>
      <c r="D50" s="3">
        <v>44.15</v>
      </c>
      <c r="E50" s="7">
        <v>1.67</v>
      </c>
      <c r="F50" s="3">
        <v>3.62</v>
      </c>
      <c r="G50">
        <v>18.292585385418899</v>
      </c>
      <c r="H50" s="10">
        <v>2.54</v>
      </c>
      <c r="I50" s="3">
        <v>26.8</v>
      </c>
      <c r="J50">
        <f t="shared" si="0"/>
        <v>3.782559456398641E-2</v>
      </c>
    </row>
    <row r="51" spans="1:10" x14ac:dyDescent="0.3">
      <c r="A51" s="1">
        <v>20455</v>
      </c>
      <c r="B51" s="2">
        <v>2.8069999999999998E-2</v>
      </c>
      <c r="C51">
        <v>112.8952421514422</v>
      </c>
      <c r="D51" s="3">
        <v>44.43</v>
      </c>
      <c r="E51" s="7">
        <v>1.7</v>
      </c>
      <c r="F51" s="3">
        <v>3.6433300000000002</v>
      </c>
      <c r="G51">
        <v>18.266116815127784</v>
      </c>
      <c r="H51" s="10">
        <v>2.41</v>
      </c>
      <c r="I51" s="3">
        <v>26.8</v>
      </c>
      <c r="J51">
        <f t="shared" si="0"/>
        <v>3.8262435291469728E-2</v>
      </c>
    </row>
    <row r="52" spans="1:10" x14ac:dyDescent="0.3">
      <c r="A52" s="1">
        <v>20486</v>
      </c>
      <c r="B52" s="2">
        <v>2.8319999999999998E-2</v>
      </c>
      <c r="C52">
        <v>112.91678761146956</v>
      </c>
      <c r="D52" s="3">
        <v>47.49</v>
      </c>
      <c r="E52" s="7">
        <v>1.73</v>
      </c>
      <c r="F52" s="3">
        <v>3.6666699999999999</v>
      </c>
      <c r="G52">
        <v>19.371210099299965</v>
      </c>
      <c r="H52" s="10">
        <v>2.3199999999999998</v>
      </c>
      <c r="I52" s="3">
        <v>26.8</v>
      </c>
      <c r="J52">
        <f t="shared" si="0"/>
        <v>3.6428721836176035E-2</v>
      </c>
    </row>
    <row r="53" spans="1:10" x14ac:dyDescent="0.3">
      <c r="A53" s="1">
        <v>20515</v>
      </c>
      <c r="B53" s="2">
        <v>3.0699999999999998E-2</v>
      </c>
      <c r="C53">
        <v>110.90065328228501</v>
      </c>
      <c r="D53" s="3">
        <v>48.05</v>
      </c>
      <c r="E53" s="7">
        <v>1.7533300000000001</v>
      </c>
      <c r="F53" s="3">
        <v>3.69</v>
      </c>
      <c r="G53">
        <v>19.370593634578508</v>
      </c>
      <c r="H53" s="10">
        <v>2.25</v>
      </c>
      <c r="I53" s="3">
        <v>26.9</v>
      </c>
      <c r="J53">
        <f t="shared" si="0"/>
        <v>3.6489698231009365E-2</v>
      </c>
    </row>
    <row r="54" spans="1:10" x14ac:dyDescent="0.3">
      <c r="A54" s="1">
        <v>20546</v>
      </c>
      <c r="B54" s="2">
        <v>3.0640000000000001E-2</v>
      </c>
      <c r="C54">
        <v>111.24090820987053</v>
      </c>
      <c r="D54" s="3">
        <v>46.54</v>
      </c>
      <c r="E54" s="7">
        <v>1.77667</v>
      </c>
      <c r="F54" s="3">
        <v>3.66</v>
      </c>
      <c r="G54">
        <v>18.544506591754441</v>
      </c>
      <c r="H54" s="10">
        <v>2.6</v>
      </c>
      <c r="I54" s="3">
        <v>27</v>
      </c>
      <c r="J54">
        <f t="shared" si="0"/>
        <v>3.8175118177911471E-2</v>
      </c>
    </row>
    <row r="55" spans="1:10" x14ac:dyDescent="0.3">
      <c r="A55" s="1">
        <v>20576</v>
      </c>
      <c r="B55" s="2">
        <v>2.896E-2</v>
      </c>
      <c r="C55">
        <v>113.12586309576886</v>
      </c>
      <c r="D55" s="3">
        <v>46.27</v>
      </c>
      <c r="E55" s="7">
        <v>1.8</v>
      </c>
      <c r="F55" s="3">
        <v>3.63</v>
      </c>
      <c r="G55">
        <v>18.158163846958704</v>
      </c>
      <c r="H55" s="10">
        <v>2.61</v>
      </c>
      <c r="I55" s="3">
        <v>27.2</v>
      </c>
      <c r="J55">
        <f t="shared" si="0"/>
        <v>3.8902096390749943E-2</v>
      </c>
    </row>
    <row r="56" spans="1:10" x14ac:dyDescent="0.3">
      <c r="A56" s="1">
        <v>20607</v>
      </c>
      <c r="B56" s="2">
        <v>2.9660000000000002E-2</v>
      </c>
      <c r="C56">
        <v>112.72284288413128</v>
      </c>
      <c r="D56" s="3">
        <v>48.78</v>
      </c>
      <c r="E56" s="7">
        <v>1.8133300000000001</v>
      </c>
      <c r="F56" s="3">
        <v>3.6</v>
      </c>
      <c r="G56">
        <v>18.856797596896794</v>
      </c>
      <c r="H56" s="10">
        <v>2.4900000000000002</v>
      </c>
      <c r="I56" s="3">
        <v>27.4</v>
      </c>
      <c r="J56">
        <f t="shared" si="0"/>
        <v>3.7173636736367366E-2</v>
      </c>
    </row>
    <row r="57" spans="1:10" x14ac:dyDescent="0.3">
      <c r="A57" s="1">
        <v>20637</v>
      </c>
      <c r="B57" s="2">
        <v>3.193E-2</v>
      </c>
      <c r="C57">
        <v>110.84107884152219</v>
      </c>
      <c r="D57" s="3">
        <v>48.49</v>
      </c>
      <c r="E57" s="7">
        <v>1.82667</v>
      </c>
      <c r="F57" s="3">
        <v>3.5533299999999999</v>
      </c>
      <c r="G57">
        <v>18.670937110186426</v>
      </c>
      <c r="H57" s="10">
        <v>2.31</v>
      </c>
      <c r="I57" s="3">
        <v>27.3</v>
      </c>
      <c r="J57">
        <f t="shared" si="0"/>
        <v>3.7671066199216334E-2</v>
      </c>
    </row>
    <row r="58" spans="1:10" x14ac:dyDescent="0.3">
      <c r="A58" s="1">
        <v>20668</v>
      </c>
      <c r="B58" s="2">
        <v>3.415E-2</v>
      </c>
      <c r="C58">
        <v>109.08078415109667</v>
      </c>
      <c r="D58" s="3">
        <v>46.84</v>
      </c>
      <c r="E58" s="7">
        <v>1.84</v>
      </c>
      <c r="F58" s="3">
        <v>3.5066700000000002</v>
      </c>
      <c r="G58">
        <v>17.836640796312022</v>
      </c>
      <c r="H58" s="10">
        <v>2.6</v>
      </c>
      <c r="I58" s="3">
        <v>27.4</v>
      </c>
      <c r="J58">
        <f t="shared" si="0"/>
        <v>3.9282664389410756E-2</v>
      </c>
    </row>
    <row r="59" spans="1:10" x14ac:dyDescent="0.3">
      <c r="A59" s="1">
        <v>20699</v>
      </c>
      <c r="B59" s="2">
        <v>3.3419999999999998E-2</v>
      </c>
      <c r="C59">
        <v>110.05865443919305</v>
      </c>
      <c r="D59" s="3">
        <v>46.24</v>
      </c>
      <c r="E59" s="7">
        <v>1.80667</v>
      </c>
      <c r="F59" s="3">
        <v>3.46</v>
      </c>
      <c r="G59">
        <v>17.418952948636132</v>
      </c>
      <c r="H59" s="10">
        <v>2.84</v>
      </c>
      <c r="I59" s="3">
        <v>27.5</v>
      </c>
      <c r="J59">
        <f t="shared" si="0"/>
        <v>3.9071583044982698E-2</v>
      </c>
    </row>
    <row r="60" spans="1:10" x14ac:dyDescent="0.3">
      <c r="A60" s="1">
        <v>20729</v>
      </c>
      <c r="B60" s="2">
        <v>3.4720000000000001E-2</v>
      </c>
      <c r="C60">
        <v>109.17345016540517</v>
      </c>
      <c r="D60" s="3">
        <v>45.76</v>
      </c>
      <c r="E60" s="7">
        <v>1.7733300000000001</v>
      </c>
      <c r="F60" s="3">
        <v>3.44333</v>
      </c>
      <c r="G60">
        <v>17.12033973662826</v>
      </c>
      <c r="H60" s="10">
        <v>2.9</v>
      </c>
      <c r="I60" s="3">
        <v>27.5</v>
      </c>
      <c r="J60">
        <f t="shared" si="0"/>
        <v>3.875284090909091E-2</v>
      </c>
    </row>
    <row r="61" spans="1:10" x14ac:dyDescent="0.3">
      <c r="A61" s="1">
        <v>20760</v>
      </c>
      <c r="B61" s="2">
        <v>3.5000000000000003E-2</v>
      </c>
      <c r="C61">
        <v>109.23505712938744</v>
      </c>
      <c r="D61" s="3">
        <v>46.44</v>
      </c>
      <c r="E61" s="7">
        <v>1.74</v>
      </c>
      <c r="F61" s="3">
        <v>3.4266700000000001</v>
      </c>
      <c r="G61">
        <v>17.197522725560926</v>
      </c>
      <c r="H61" s="10">
        <v>2.99</v>
      </c>
      <c r="I61" s="3">
        <v>27.6</v>
      </c>
      <c r="J61">
        <f t="shared" si="0"/>
        <v>3.7467700258397935E-2</v>
      </c>
    </row>
    <row r="62" spans="1:10" x14ac:dyDescent="0.3">
      <c r="A62" s="1">
        <v>20790</v>
      </c>
      <c r="B62" s="2">
        <v>3.7139999999999999E-2</v>
      </c>
      <c r="C62">
        <v>107.62922008448426</v>
      </c>
      <c r="D62" s="3">
        <v>45.43</v>
      </c>
      <c r="E62" s="7">
        <v>1.7366699999999999</v>
      </c>
      <c r="F62" s="3">
        <v>3.41</v>
      </c>
      <c r="G62">
        <v>16.717780078533011</v>
      </c>
      <c r="H62" s="10">
        <v>3.21</v>
      </c>
      <c r="I62" s="3">
        <v>27.6</v>
      </c>
      <c r="J62">
        <f t="shared" si="0"/>
        <v>3.8227382786704817E-2</v>
      </c>
    </row>
    <row r="63" spans="1:10" x14ac:dyDescent="0.3">
      <c r="A63" s="1">
        <v>20821</v>
      </c>
      <c r="B63" s="2">
        <v>3.2189999999999996E-2</v>
      </c>
      <c r="C63">
        <v>112.45472024156231</v>
      </c>
      <c r="D63" s="3">
        <v>43.47</v>
      </c>
      <c r="E63" s="7">
        <v>1.73333</v>
      </c>
      <c r="F63" s="3">
        <v>3.4066700000000001</v>
      </c>
      <c r="G63">
        <v>15.843733142229745</v>
      </c>
      <c r="H63" s="10">
        <v>3.11</v>
      </c>
      <c r="I63" s="3">
        <v>27.7</v>
      </c>
      <c r="J63">
        <f t="shared" si="0"/>
        <v>3.9874166091557396E-2</v>
      </c>
    </row>
    <row r="64" spans="1:10" x14ac:dyDescent="0.3">
      <c r="A64" s="1">
        <v>20852</v>
      </c>
      <c r="B64" s="2">
        <v>3.3620000000000004E-2</v>
      </c>
      <c r="C64">
        <v>111.40978797017672</v>
      </c>
      <c r="D64" s="3">
        <v>44.03</v>
      </c>
      <c r="E64" s="7">
        <v>1.73</v>
      </c>
      <c r="F64" s="3">
        <v>3.40333</v>
      </c>
      <c r="G64">
        <v>15.900417108869172</v>
      </c>
      <c r="H64" s="10">
        <v>3.1</v>
      </c>
      <c r="I64" s="3">
        <v>27.8</v>
      </c>
      <c r="J64">
        <f t="shared" si="0"/>
        <v>3.9291392232568702E-2</v>
      </c>
    </row>
    <row r="65" spans="1:10" x14ac:dyDescent="0.3">
      <c r="A65" s="1">
        <v>20880</v>
      </c>
      <c r="B65" s="2">
        <v>3.3739999999999999E-2</v>
      </c>
      <c r="C65">
        <v>111.610035524211</v>
      </c>
      <c r="D65" s="3">
        <v>45.05</v>
      </c>
      <c r="E65" s="7">
        <v>1.73</v>
      </c>
      <c r="F65" s="3">
        <v>3.4</v>
      </c>
      <c r="G65">
        <v>16.123704360211761</v>
      </c>
      <c r="H65" s="10">
        <v>3.08</v>
      </c>
      <c r="I65" s="3">
        <v>27.9</v>
      </c>
      <c r="J65">
        <f t="shared" si="0"/>
        <v>3.8401775804661489E-2</v>
      </c>
    </row>
    <row r="66" spans="1:10" x14ac:dyDescent="0.3">
      <c r="A66" s="1">
        <v>20911</v>
      </c>
      <c r="B66" s="2">
        <v>3.5310000000000001E-2</v>
      </c>
      <c r="C66">
        <v>110.4684924416264</v>
      </c>
      <c r="D66" s="3">
        <v>46.78</v>
      </c>
      <c r="E66" s="7">
        <v>1.73</v>
      </c>
      <c r="F66" s="3">
        <v>3.4066700000000001</v>
      </c>
      <c r="G66">
        <v>16.598110789114269</v>
      </c>
      <c r="H66" s="10">
        <v>3.07</v>
      </c>
      <c r="I66" s="3">
        <v>28</v>
      </c>
      <c r="J66">
        <f t="shared" si="0"/>
        <v>3.6981616075245832E-2</v>
      </c>
    </row>
    <row r="67" spans="1:10" x14ac:dyDescent="0.3">
      <c r="A67" s="1">
        <v>20941</v>
      </c>
      <c r="B67" s="2">
        <v>3.6789999999999996E-2</v>
      </c>
      <c r="C67">
        <v>109.4453243970285</v>
      </c>
      <c r="D67" s="3">
        <v>47.55</v>
      </c>
      <c r="E67" s="7">
        <v>1.73</v>
      </c>
      <c r="F67" s="3">
        <v>3.4133300000000002</v>
      </c>
      <c r="G67">
        <v>16.729918872472869</v>
      </c>
      <c r="H67" s="10">
        <v>3.06</v>
      </c>
      <c r="I67" s="3">
        <v>28.1</v>
      </c>
      <c r="J67">
        <f t="shared" ref="J67:J130" si="1">E67/D67</f>
        <v>3.6382754994742375E-2</v>
      </c>
    </row>
    <row r="68" spans="1:10" x14ac:dyDescent="0.3">
      <c r="A68" s="1">
        <v>20972</v>
      </c>
      <c r="B68" s="2">
        <v>3.891E-2</v>
      </c>
      <c r="C68">
        <v>107.88693408144692</v>
      </c>
      <c r="D68" s="3">
        <v>48.51</v>
      </c>
      <c r="E68" s="7">
        <v>1.74</v>
      </c>
      <c r="F68" s="3">
        <v>3.42</v>
      </c>
      <c r="G68">
        <v>16.868882383979802</v>
      </c>
      <c r="H68" s="10">
        <v>3.29</v>
      </c>
      <c r="I68" s="3">
        <v>28.3</v>
      </c>
      <c r="J68">
        <f t="shared" si="1"/>
        <v>3.5868893011750155E-2</v>
      </c>
    </row>
    <row r="69" spans="1:10" x14ac:dyDescent="0.3">
      <c r="A69" s="1">
        <v>21002</v>
      </c>
      <c r="B69" s="2">
        <v>3.8870000000000002E-2</v>
      </c>
      <c r="C69">
        <v>108.27198996213124</v>
      </c>
      <c r="D69" s="3">
        <v>45.84</v>
      </c>
      <c r="E69" s="7">
        <v>1.75</v>
      </c>
      <c r="F69" s="3">
        <v>3.4366699999999999</v>
      </c>
      <c r="G69">
        <v>15.868942729452247</v>
      </c>
      <c r="H69" s="10">
        <v>3.16</v>
      </c>
      <c r="I69" s="3">
        <v>28.3</v>
      </c>
      <c r="J69">
        <f t="shared" si="1"/>
        <v>3.8176265270506105E-2</v>
      </c>
    </row>
    <row r="70" spans="1:10" x14ac:dyDescent="0.3">
      <c r="A70" s="1">
        <v>21033</v>
      </c>
      <c r="B70" s="2">
        <v>3.807E-2</v>
      </c>
      <c r="C70">
        <v>109.33258953630541</v>
      </c>
      <c r="D70" s="3">
        <v>43.98</v>
      </c>
      <c r="E70" s="7">
        <v>1.76</v>
      </c>
      <c r="F70" s="3">
        <v>3.4533299999999998</v>
      </c>
      <c r="G70">
        <v>15.157274488962218</v>
      </c>
      <c r="H70" s="10">
        <v>3.37</v>
      </c>
      <c r="I70" s="3">
        <v>28.3</v>
      </c>
      <c r="J70">
        <f t="shared" si="1"/>
        <v>4.0018190086402915E-2</v>
      </c>
    </row>
    <row r="71" spans="1:10" x14ac:dyDescent="0.3">
      <c r="A71" s="1">
        <v>21064</v>
      </c>
      <c r="B71" s="2">
        <v>4.0140000000000002E-2</v>
      </c>
      <c r="C71">
        <v>107.84295091675484</v>
      </c>
      <c r="D71" s="3">
        <v>41.24</v>
      </c>
      <c r="E71" s="7">
        <v>1.77</v>
      </c>
      <c r="F71" s="3">
        <v>3.47</v>
      </c>
      <c r="G71">
        <v>14.149451489483541</v>
      </c>
      <c r="H71" s="10">
        <v>3.53</v>
      </c>
      <c r="I71" s="3">
        <v>28.3</v>
      </c>
      <c r="J71">
        <f t="shared" si="1"/>
        <v>4.2919495635305525E-2</v>
      </c>
    </row>
    <row r="72" spans="1:10" x14ac:dyDescent="0.3">
      <c r="A72" s="1">
        <v>21094</v>
      </c>
      <c r="B72" s="2">
        <v>3.9190000000000003E-2</v>
      </c>
      <c r="C72">
        <v>109.03883262371572</v>
      </c>
      <c r="D72" s="3">
        <v>40.35</v>
      </c>
      <c r="E72" s="7">
        <v>1.78</v>
      </c>
      <c r="F72" s="3">
        <v>3.4366699999999999</v>
      </c>
      <c r="G72">
        <v>13.736242235298489</v>
      </c>
      <c r="H72" s="10">
        <v>3.58</v>
      </c>
      <c r="I72" s="3">
        <v>28.4</v>
      </c>
      <c r="J72">
        <f t="shared" si="1"/>
        <v>4.4114002478314748E-2</v>
      </c>
    </row>
    <row r="73" spans="1:10" x14ac:dyDescent="0.3">
      <c r="A73" s="1">
        <v>21125</v>
      </c>
      <c r="B73" s="2">
        <v>3.3479999999999996E-2</v>
      </c>
      <c r="C73">
        <v>114.61210347464822</v>
      </c>
      <c r="D73" s="3">
        <v>40.33</v>
      </c>
      <c r="E73" s="7">
        <v>1.79</v>
      </c>
      <c r="F73" s="3">
        <v>3.40333</v>
      </c>
      <c r="G73">
        <v>13.67324605795139</v>
      </c>
      <c r="H73" s="10">
        <v>3.31</v>
      </c>
      <c r="I73" s="3">
        <v>28.4</v>
      </c>
      <c r="J73">
        <f t="shared" si="1"/>
        <v>4.4383833374659065E-2</v>
      </c>
    </row>
    <row r="74" spans="1:10" x14ac:dyDescent="0.3">
      <c r="A74" s="1">
        <v>21155</v>
      </c>
      <c r="B74" s="2">
        <v>3.0470000000000001E-2</v>
      </c>
      <c r="C74">
        <v>117.86534882911648</v>
      </c>
      <c r="D74" s="3">
        <v>41.12</v>
      </c>
      <c r="E74" s="7">
        <v>1.7833300000000001</v>
      </c>
      <c r="F74" s="3">
        <v>3.37</v>
      </c>
      <c r="G74">
        <v>13.788431552307635</v>
      </c>
      <c r="H74" s="10">
        <v>3.04</v>
      </c>
      <c r="I74" s="3">
        <v>28.6</v>
      </c>
      <c r="J74">
        <f t="shared" si="1"/>
        <v>4.3368920233463039E-2</v>
      </c>
    </row>
    <row r="75" spans="1:10" x14ac:dyDescent="0.3">
      <c r="A75" s="1">
        <v>21186</v>
      </c>
      <c r="B75" s="2">
        <v>3.1539999999999999E-2</v>
      </c>
      <c r="C75">
        <v>117.09781808374686</v>
      </c>
      <c r="D75" s="3">
        <v>41.26</v>
      </c>
      <c r="E75" s="7">
        <v>1.77667</v>
      </c>
      <c r="F75" s="3">
        <v>3.2933300000000001</v>
      </c>
      <c r="G75">
        <v>13.784906390337683</v>
      </c>
      <c r="H75" s="10">
        <v>2.44</v>
      </c>
      <c r="I75" s="3">
        <v>28.6</v>
      </c>
      <c r="J75">
        <f t="shared" si="1"/>
        <v>4.3060349006301506E-2</v>
      </c>
    </row>
    <row r="76" spans="1:10" x14ac:dyDescent="0.3">
      <c r="A76" s="1">
        <v>21217</v>
      </c>
      <c r="B76" s="2">
        <v>3.0360000000000002E-2</v>
      </c>
      <c r="C76">
        <v>118.58116452570088</v>
      </c>
      <c r="D76" s="3">
        <v>42.11</v>
      </c>
      <c r="E76" s="7">
        <v>1.77</v>
      </c>
      <c r="F76" s="3">
        <v>3.2166700000000001</v>
      </c>
      <c r="G76">
        <v>13.925589923892943</v>
      </c>
      <c r="H76" s="10">
        <v>1.53</v>
      </c>
      <c r="I76" s="3">
        <v>28.8</v>
      </c>
      <c r="J76">
        <f t="shared" si="1"/>
        <v>4.203277131322726E-2</v>
      </c>
    </row>
    <row r="77" spans="1:10" x14ac:dyDescent="0.3">
      <c r="A77" s="1">
        <v>21245</v>
      </c>
      <c r="B77" s="2">
        <v>2.8990000000000002E-2</v>
      </c>
      <c r="C77">
        <v>120.2726266622237</v>
      </c>
      <c r="D77" s="3">
        <v>42.34</v>
      </c>
      <c r="E77" s="7">
        <v>1.75667</v>
      </c>
      <c r="F77" s="3">
        <v>3.14</v>
      </c>
      <c r="G77">
        <v>13.913501765262785</v>
      </c>
      <c r="H77" s="10">
        <v>1.3</v>
      </c>
      <c r="I77" s="3">
        <v>28.9</v>
      </c>
      <c r="J77">
        <f t="shared" si="1"/>
        <v>4.1489607935758142E-2</v>
      </c>
    </row>
    <row r="78" spans="1:10" x14ac:dyDescent="0.3">
      <c r="A78" s="1">
        <v>21276</v>
      </c>
      <c r="B78" s="2">
        <v>2.81E-2</v>
      </c>
      <c r="C78">
        <v>121.48402771221005</v>
      </c>
      <c r="D78" s="3">
        <v>43.7</v>
      </c>
      <c r="E78" s="7">
        <v>1.74333</v>
      </c>
      <c r="F78" s="3">
        <v>3.07</v>
      </c>
      <c r="G78">
        <v>14.323824968409234</v>
      </c>
      <c r="H78" s="10">
        <v>1.1299999999999999</v>
      </c>
      <c r="I78" s="3">
        <v>28.9</v>
      </c>
      <c r="J78">
        <f t="shared" si="1"/>
        <v>3.9893135011441649E-2</v>
      </c>
    </row>
    <row r="79" spans="1:10" x14ac:dyDescent="0.3">
      <c r="A79" s="1">
        <v>21306</v>
      </c>
      <c r="B79" s="2">
        <v>2.8980000000000002E-2</v>
      </c>
      <c r="C79">
        <v>120.85279898009399</v>
      </c>
      <c r="D79" s="3">
        <v>44.75</v>
      </c>
      <c r="E79" s="7">
        <v>1.73</v>
      </c>
      <c r="F79" s="3">
        <v>3</v>
      </c>
      <c r="G79">
        <v>14.635555551956273</v>
      </c>
      <c r="H79" s="10">
        <v>0.91</v>
      </c>
      <c r="I79" s="3">
        <v>28.9</v>
      </c>
      <c r="J79">
        <f t="shared" si="1"/>
        <v>3.8659217877094969E-2</v>
      </c>
    </row>
    <row r="80" spans="1:10" x14ac:dyDescent="0.3">
      <c r="A80" s="1">
        <v>21337</v>
      </c>
      <c r="B80" s="2">
        <v>2.981E-2</v>
      </c>
      <c r="C80">
        <v>120.28895682829031</v>
      </c>
      <c r="D80" s="3">
        <v>45.98</v>
      </c>
      <c r="E80" s="7">
        <v>1.73</v>
      </c>
      <c r="F80" s="3">
        <v>2.93</v>
      </c>
      <c r="G80">
        <v>14.957457101901142</v>
      </c>
      <c r="H80" s="10">
        <v>0.83</v>
      </c>
      <c r="I80" s="3">
        <v>29</v>
      </c>
      <c r="J80">
        <f t="shared" si="1"/>
        <v>3.7625054371465856E-2</v>
      </c>
    </row>
    <row r="81" spans="1:10" x14ac:dyDescent="0.3">
      <c r="A81" s="1">
        <v>21367</v>
      </c>
      <c r="B81" s="2">
        <v>3.168E-2</v>
      </c>
      <c r="C81">
        <v>118.68630979556438</v>
      </c>
      <c r="D81" s="3">
        <v>47.7</v>
      </c>
      <c r="E81" s="7">
        <v>1.73</v>
      </c>
      <c r="F81" s="3">
        <v>2.9133300000000002</v>
      </c>
      <c r="G81">
        <v>15.544566891165928</v>
      </c>
      <c r="H81" s="10">
        <v>0.91</v>
      </c>
      <c r="I81" s="3">
        <v>28.9</v>
      </c>
      <c r="J81">
        <f t="shared" si="1"/>
        <v>3.6268343815513623E-2</v>
      </c>
    </row>
    <row r="82" spans="1:10" x14ac:dyDescent="0.3">
      <c r="A82" s="1">
        <v>21398</v>
      </c>
      <c r="B82" s="2">
        <v>3.7499999999999999E-2</v>
      </c>
      <c r="C82">
        <v>113.32290281726011</v>
      </c>
      <c r="D82" s="3">
        <v>48.96</v>
      </c>
      <c r="E82" s="7">
        <v>1.73</v>
      </c>
      <c r="F82" s="3">
        <v>2.8966699999999999</v>
      </c>
      <c r="G82">
        <v>15.931923184092852</v>
      </c>
      <c r="H82" s="10">
        <v>1.69</v>
      </c>
      <c r="I82" s="3">
        <v>28.9</v>
      </c>
      <c r="J82">
        <f t="shared" si="1"/>
        <v>3.5334967320261437E-2</v>
      </c>
    </row>
    <row r="83" spans="1:10" x14ac:dyDescent="0.3">
      <c r="A83" s="1">
        <v>21429</v>
      </c>
      <c r="B83" s="2">
        <v>3.7450000000000004E-2</v>
      </c>
      <c r="C83">
        <v>113.72361346476734</v>
      </c>
      <c r="D83" s="3">
        <v>50.95</v>
      </c>
      <c r="E83" s="7">
        <v>1.7366699999999999</v>
      </c>
      <c r="F83" s="3">
        <v>2.88</v>
      </c>
      <c r="G83">
        <v>16.559803310351576</v>
      </c>
      <c r="H83" s="10">
        <v>2.44</v>
      </c>
      <c r="I83" s="3">
        <v>28.9</v>
      </c>
      <c r="J83">
        <f t="shared" si="1"/>
        <v>3.4085770363101078E-2</v>
      </c>
    </row>
    <row r="84" spans="1:10" x14ac:dyDescent="0.3">
      <c r="A84" s="1">
        <v>21459</v>
      </c>
      <c r="B84" s="2">
        <v>3.703E-2</v>
      </c>
      <c r="C84">
        <v>114.47194784497455</v>
      </c>
      <c r="D84" s="3">
        <v>52.5</v>
      </c>
      <c r="E84" s="7">
        <v>1.74333</v>
      </c>
      <c r="F84" s="3">
        <v>2.8833299999999999</v>
      </c>
      <c r="G84">
        <v>16.988883579386336</v>
      </c>
      <c r="H84" s="10">
        <v>2.63</v>
      </c>
      <c r="I84" s="3">
        <v>29</v>
      </c>
      <c r="J84">
        <f t="shared" si="1"/>
        <v>3.3206285714285716E-2</v>
      </c>
    </row>
    <row r="85" spans="1:10" x14ac:dyDescent="0.3">
      <c r="A85" s="1">
        <v>21490</v>
      </c>
      <c r="B85" s="2">
        <v>3.6400000000000002E-2</v>
      </c>
      <c r="C85">
        <v>115.42101302199255</v>
      </c>
      <c r="D85" s="3">
        <v>53.49</v>
      </c>
      <c r="E85" s="7">
        <v>1.75</v>
      </c>
      <c r="F85" s="3">
        <v>2.8866700000000001</v>
      </c>
      <c r="G85">
        <v>17.358357365369965</v>
      </c>
      <c r="H85" s="10">
        <v>2.67</v>
      </c>
      <c r="I85" s="3">
        <v>28.9</v>
      </c>
      <c r="J85">
        <f t="shared" si="1"/>
        <v>3.2716395587960363E-2</v>
      </c>
    </row>
    <row r="86" spans="1:10" x14ac:dyDescent="0.3">
      <c r="A86" s="1">
        <v>21520</v>
      </c>
      <c r="B86" s="2">
        <v>3.8849999999999996E-2</v>
      </c>
      <c r="C86">
        <v>113.4622121312886</v>
      </c>
      <c r="D86" s="3">
        <v>55.62</v>
      </c>
      <c r="E86" s="7">
        <v>1.75667</v>
      </c>
      <c r="F86" s="3">
        <v>2.89</v>
      </c>
      <c r="G86">
        <v>17.9803393429934</v>
      </c>
      <c r="H86" s="10">
        <v>2.77</v>
      </c>
      <c r="I86" s="3">
        <v>29</v>
      </c>
      <c r="J86">
        <f t="shared" si="1"/>
        <v>3.1583423229054296E-2</v>
      </c>
    </row>
    <row r="87" spans="1:10" x14ac:dyDescent="0.3">
      <c r="A87" s="1">
        <v>21551</v>
      </c>
      <c r="B87" s="2">
        <v>3.986E-2</v>
      </c>
      <c r="C87">
        <v>112.89838431077885</v>
      </c>
      <c r="D87" s="3">
        <v>54.77</v>
      </c>
      <c r="E87" s="7">
        <v>1.7633300000000001</v>
      </c>
      <c r="F87" s="3">
        <v>2.96333</v>
      </c>
      <c r="G87">
        <v>17.759169263611426</v>
      </c>
      <c r="H87" s="10">
        <v>2.82</v>
      </c>
      <c r="I87" s="3">
        <v>28.9</v>
      </c>
      <c r="J87">
        <f t="shared" si="1"/>
        <v>3.2195179842979732E-2</v>
      </c>
    </row>
    <row r="88" spans="1:10" x14ac:dyDescent="0.3">
      <c r="A88" s="1">
        <v>21582</v>
      </c>
      <c r="B88" s="2">
        <v>3.7900000000000003E-2</v>
      </c>
      <c r="C88">
        <v>115.0884217186355</v>
      </c>
      <c r="D88" s="3">
        <v>56.16</v>
      </c>
      <c r="E88" s="7">
        <v>1.77</v>
      </c>
      <c r="F88" s="3">
        <v>3.03667</v>
      </c>
      <c r="G88">
        <v>18.200871845485644</v>
      </c>
      <c r="H88" s="10">
        <v>2.7</v>
      </c>
      <c r="I88" s="3">
        <v>28.9</v>
      </c>
      <c r="J88">
        <f t="shared" si="1"/>
        <v>3.1517094017094016E-2</v>
      </c>
    </row>
    <row r="89" spans="1:10" x14ac:dyDescent="0.3">
      <c r="A89" s="1">
        <v>21610</v>
      </c>
      <c r="B89" s="2">
        <v>3.9699999999999999E-2</v>
      </c>
      <c r="C89">
        <v>113.76733718686336</v>
      </c>
      <c r="D89" s="3">
        <v>57.1</v>
      </c>
      <c r="E89" s="7">
        <v>1.77667</v>
      </c>
      <c r="F89" s="3">
        <v>3.11</v>
      </c>
      <c r="G89">
        <v>18.430753048783423</v>
      </c>
      <c r="H89" s="10">
        <v>2.8</v>
      </c>
      <c r="I89" s="3">
        <v>29</v>
      </c>
      <c r="J89">
        <f t="shared" si="1"/>
        <v>3.1115061295971979E-2</v>
      </c>
    </row>
    <row r="90" spans="1:10" x14ac:dyDescent="0.3">
      <c r="A90" s="1">
        <v>21641</v>
      </c>
      <c r="B90" s="2">
        <v>4.1929999999999995E-2</v>
      </c>
      <c r="C90">
        <v>112.10255637401174</v>
      </c>
      <c r="D90" s="3">
        <v>57.96</v>
      </c>
      <c r="E90" s="7">
        <v>1.7833300000000001</v>
      </c>
      <c r="F90" s="3">
        <v>3.2066699999999999</v>
      </c>
      <c r="G90">
        <v>18.692721439594187</v>
      </c>
      <c r="H90" s="10">
        <v>2.95</v>
      </c>
      <c r="I90" s="3">
        <v>29</v>
      </c>
      <c r="J90">
        <f t="shared" si="1"/>
        <v>3.0768288474810213E-2</v>
      </c>
    </row>
    <row r="91" spans="1:10" x14ac:dyDescent="0.3">
      <c r="A91" s="1">
        <v>21671</v>
      </c>
      <c r="B91" s="2">
        <v>4.1769999999999995E-2</v>
      </c>
      <c r="C91">
        <v>112.63867956008247</v>
      </c>
      <c r="D91" s="3">
        <v>57.46</v>
      </c>
      <c r="E91" s="7">
        <v>1.79</v>
      </c>
      <c r="F91" s="3">
        <v>3.3033299999999999</v>
      </c>
      <c r="G91">
        <v>18.448591397066487</v>
      </c>
      <c r="H91" s="10">
        <v>2.84</v>
      </c>
      <c r="I91" s="3">
        <v>29.1</v>
      </c>
      <c r="J91">
        <f t="shared" si="1"/>
        <v>3.1152105812739295E-2</v>
      </c>
    </row>
    <row r="92" spans="1:10" x14ac:dyDescent="0.3">
      <c r="A92" s="1">
        <v>21702</v>
      </c>
      <c r="B92" s="2">
        <v>4.2430000000000002E-2</v>
      </c>
      <c r="C92">
        <v>112.43406288573739</v>
      </c>
      <c r="D92" s="3">
        <v>59.74</v>
      </c>
      <c r="E92" s="7">
        <v>1.79667</v>
      </c>
      <c r="F92" s="3">
        <v>3.4</v>
      </c>
      <c r="G92">
        <v>19.090533975796518</v>
      </c>
      <c r="H92" s="10">
        <v>3.21</v>
      </c>
      <c r="I92" s="3">
        <v>29.2</v>
      </c>
      <c r="J92">
        <f t="shared" si="1"/>
        <v>3.0074824238366254E-2</v>
      </c>
    </row>
    <row r="93" spans="1:10" x14ac:dyDescent="0.3">
      <c r="A93" s="1">
        <v>21732</v>
      </c>
      <c r="B93" s="2">
        <v>4.4209999999999999E-2</v>
      </c>
      <c r="C93">
        <v>111.23881250590929</v>
      </c>
      <c r="D93" s="3">
        <v>59.4</v>
      </c>
      <c r="E93" s="7">
        <v>1.8033300000000001</v>
      </c>
      <c r="F93" s="3">
        <v>3.41</v>
      </c>
      <c r="G93">
        <v>18.958803640750222</v>
      </c>
      <c r="H93" s="10">
        <v>3.2</v>
      </c>
      <c r="I93" s="3">
        <v>29.2</v>
      </c>
      <c r="J93">
        <f t="shared" si="1"/>
        <v>3.0359090909090912E-2</v>
      </c>
    </row>
    <row r="94" spans="1:10" x14ac:dyDescent="0.3">
      <c r="A94" s="1">
        <v>21763</v>
      </c>
      <c r="B94" s="2">
        <v>4.5069999999999999E-2</v>
      </c>
      <c r="C94">
        <v>110.89036052466466</v>
      </c>
      <c r="D94" s="3">
        <v>57.05</v>
      </c>
      <c r="E94" s="7">
        <v>1.81</v>
      </c>
      <c r="F94" s="3">
        <v>3.42</v>
      </c>
      <c r="G94">
        <v>18.123290556758629</v>
      </c>
      <c r="H94" s="10">
        <v>3.38</v>
      </c>
      <c r="I94" s="3">
        <v>29.3</v>
      </c>
      <c r="J94">
        <f t="shared" si="1"/>
        <v>3.1726555652936021E-2</v>
      </c>
    </row>
    <row r="95" spans="1:10" x14ac:dyDescent="0.3">
      <c r="A95" s="1">
        <v>21794</v>
      </c>
      <c r="B95" s="2">
        <v>4.5019999999999998E-2</v>
      </c>
      <c r="C95">
        <v>111.3508042693655</v>
      </c>
      <c r="D95" s="3">
        <v>57</v>
      </c>
      <c r="E95" s="7">
        <v>1.81667</v>
      </c>
      <c r="F95" s="3">
        <v>3.43</v>
      </c>
      <c r="G95">
        <v>18.021962441515438</v>
      </c>
      <c r="H95" s="10">
        <v>4.04</v>
      </c>
      <c r="I95" s="3">
        <v>29.4</v>
      </c>
      <c r="J95">
        <f t="shared" si="1"/>
        <v>3.1871403508771927E-2</v>
      </c>
    </row>
    <row r="96" spans="1:10" x14ac:dyDescent="0.3">
      <c r="A96" s="1">
        <v>21824</v>
      </c>
      <c r="B96" s="2">
        <v>4.5030000000000001E-2</v>
      </c>
      <c r="C96">
        <v>111.75972767704461</v>
      </c>
      <c r="D96" s="3">
        <v>57.23</v>
      </c>
      <c r="E96" s="7">
        <v>1.8233299999999999</v>
      </c>
      <c r="F96" s="3">
        <v>3.4166699999999999</v>
      </c>
      <c r="G96">
        <v>18.07178913057022</v>
      </c>
      <c r="H96" s="10">
        <v>4.05</v>
      </c>
      <c r="I96" s="3">
        <v>29.4</v>
      </c>
      <c r="J96">
        <f t="shared" si="1"/>
        <v>3.1859688974314168E-2</v>
      </c>
    </row>
    <row r="97" spans="1:10" x14ac:dyDescent="0.3">
      <c r="A97" s="1">
        <v>21855</v>
      </c>
      <c r="B97" s="2">
        <v>4.5469999999999997E-2</v>
      </c>
      <c r="C97">
        <v>111.79007277161111</v>
      </c>
      <c r="D97" s="3">
        <v>59.06</v>
      </c>
      <c r="E97" s="7">
        <v>1.83</v>
      </c>
      <c r="F97" s="3">
        <v>3.40333</v>
      </c>
      <c r="G97">
        <v>18.624728977900116</v>
      </c>
      <c r="H97" s="10">
        <v>4.1500000000000004</v>
      </c>
      <c r="I97" s="3">
        <v>29.4</v>
      </c>
      <c r="J97">
        <f t="shared" si="1"/>
        <v>3.0985438537080936E-2</v>
      </c>
    </row>
    <row r="98" spans="1:10" x14ac:dyDescent="0.3">
      <c r="A98" s="1">
        <v>21885</v>
      </c>
      <c r="B98" s="2">
        <v>4.7220000000000005E-2</v>
      </c>
      <c r="C98">
        <v>110.67869890361605</v>
      </c>
      <c r="D98" s="3">
        <v>58.03</v>
      </c>
      <c r="E98" s="7">
        <v>1.8666700000000001</v>
      </c>
      <c r="F98" s="3">
        <v>3.39</v>
      </c>
      <c r="G98">
        <v>18.33828499437557</v>
      </c>
      <c r="H98" s="10">
        <v>4.49</v>
      </c>
      <c r="I98" s="3">
        <v>29.3</v>
      </c>
      <c r="J98">
        <f t="shared" si="1"/>
        <v>3.2167327244528691E-2</v>
      </c>
    </row>
    <row r="99" spans="1:10" x14ac:dyDescent="0.3">
      <c r="A99" s="1">
        <v>21916</v>
      </c>
      <c r="B99" s="2">
        <v>4.6500000000000007E-2</v>
      </c>
      <c r="C99">
        <v>111.74159832524694</v>
      </c>
      <c r="D99" s="3">
        <v>55.78</v>
      </c>
      <c r="E99" s="7">
        <v>1.90333</v>
      </c>
      <c r="F99" s="3">
        <v>3.39</v>
      </c>
      <c r="G99">
        <v>17.54527510894599</v>
      </c>
      <c r="H99" s="10">
        <v>4.3499999999999996</v>
      </c>
      <c r="I99" s="3">
        <v>29.4</v>
      </c>
      <c r="J99">
        <f t="shared" si="1"/>
        <v>3.4122086769451415E-2</v>
      </c>
    </row>
    <row r="100" spans="1:10" x14ac:dyDescent="0.3">
      <c r="A100" s="1">
        <v>21947</v>
      </c>
      <c r="B100" s="2">
        <v>4.4199999999999996E-2</v>
      </c>
      <c r="C100">
        <v>114.22012893129782</v>
      </c>
      <c r="D100" s="3">
        <v>55.02</v>
      </c>
      <c r="E100" s="7">
        <v>1.94</v>
      </c>
      <c r="F100" s="3">
        <v>3.39</v>
      </c>
      <c r="G100">
        <v>17.28602072052216</v>
      </c>
      <c r="H100" s="10">
        <v>3.96</v>
      </c>
      <c r="I100" s="3">
        <v>29.4</v>
      </c>
      <c r="J100">
        <f t="shared" si="1"/>
        <v>3.5259905488913119E-2</v>
      </c>
    </row>
    <row r="101" spans="1:10" x14ac:dyDescent="0.3">
      <c r="A101" s="1">
        <v>21976</v>
      </c>
      <c r="B101" s="2">
        <v>4.061E-2</v>
      </c>
      <c r="C101">
        <v>117.96078013942699</v>
      </c>
      <c r="D101" s="3">
        <v>55.73</v>
      </c>
      <c r="E101" s="7">
        <v>1.94333</v>
      </c>
      <c r="F101" s="3">
        <v>3.39</v>
      </c>
      <c r="G101">
        <v>17.429766947597209</v>
      </c>
      <c r="H101" s="10">
        <v>3.31</v>
      </c>
      <c r="I101" s="3">
        <v>29.5</v>
      </c>
      <c r="J101">
        <f t="shared" si="1"/>
        <v>3.4870446797057239E-2</v>
      </c>
    </row>
    <row r="102" spans="1:10" x14ac:dyDescent="0.3">
      <c r="A102" s="1">
        <v>22007</v>
      </c>
      <c r="B102" s="2">
        <v>4.3499999999999997E-2</v>
      </c>
      <c r="C102">
        <v>115.63763343272477</v>
      </c>
      <c r="D102" s="3">
        <v>55.22</v>
      </c>
      <c r="E102" s="7">
        <v>1.9466699999999999</v>
      </c>
      <c r="F102" s="3">
        <v>3.34667</v>
      </c>
      <c r="G102">
        <v>17.256170578727925</v>
      </c>
      <c r="H102" s="10">
        <v>3.23</v>
      </c>
      <c r="I102" s="3">
        <v>29.5</v>
      </c>
      <c r="J102">
        <f t="shared" si="1"/>
        <v>3.5252988047808763E-2</v>
      </c>
    </row>
    <row r="103" spans="1:10" x14ac:dyDescent="0.3">
      <c r="A103" s="1">
        <v>22037</v>
      </c>
      <c r="B103" s="2">
        <v>4.1609999999999994E-2</v>
      </c>
      <c r="C103">
        <v>117.81789937512876</v>
      </c>
      <c r="D103" s="3">
        <v>57.26</v>
      </c>
      <c r="E103" s="7">
        <v>1.95</v>
      </c>
      <c r="F103" s="3">
        <v>3.3033299999999999</v>
      </c>
      <c r="G103">
        <v>17.823363817264752</v>
      </c>
      <c r="H103" s="10">
        <v>3.29</v>
      </c>
      <c r="I103" s="3">
        <v>29.6</v>
      </c>
      <c r="J103">
        <f t="shared" si="1"/>
        <v>3.4055186866922806E-2</v>
      </c>
    </row>
    <row r="104" spans="1:10" x14ac:dyDescent="0.3">
      <c r="A104" s="1">
        <v>22068</v>
      </c>
      <c r="B104" s="2">
        <v>4.181E-2</v>
      </c>
      <c r="C104">
        <v>118.03674281694335</v>
      </c>
      <c r="D104" s="3">
        <v>55.84</v>
      </c>
      <c r="E104" s="7">
        <v>1.95</v>
      </c>
      <c r="F104" s="3">
        <v>3.26</v>
      </c>
      <c r="G104">
        <v>17.376806472898124</v>
      </c>
      <c r="H104" s="10">
        <v>2.46</v>
      </c>
      <c r="I104" s="3">
        <v>29.6</v>
      </c>
      <c r="J104">
        <f t="shared" si="1"/>
        <v>3.4921203438395415E-2</v>
      </c>
    </row>
    <row r="105" spans="1:10" x14ac:dyDescent="0.3">
      <c r="A105" s="1">
        <v>22098</v>
      </c>
      <c r="B105" s="2">
        <v>3.7919999999999995E-2</v>
      </c>
      <c r="C105">
        <v>122.21386301151982</v>
      </c>
      <c r="D105" s="3">
        <v>56.51</v>
      </c>
      <c r="E105" s="7">
        <v>1.95</v>
      </c>
      <c r="F105" s="3">
        <v>3.2633299999999998</v>
      </c>
      <c r="G105">
        <v>17.582113039577685</v>
      </c>
      <c r="H105" s="10">
        <v>2.2999999999999998</v>
      </c>
      <c r="I105" s="3">
        <v>29.6</v>
      </c>
      <c r="J105">
        <f t="shared" si="1"/>
        <v>3.4507166873119804E-2</v>
      </c>
    </row>
    <row r="106" spans="1:10" x14ac:dyDescent="0.3">
      <c r="A106" s="1">
        <v>22129</v>
      </c>
      <c r="B106" s="2">
        <v>3.8359999999999998E-2</v>
      </c>
      <c r="C106">
        <v>122.15995848290017</v>
      </c>
      <c r="D106" s="3">
        <v>54.81</v>
      </c>
      <c r="E106" s="7">
        <v>1.95</v>
      </c>
      <c r="F106" s="3">
        <v>3.26667</v>
      </c>
      <c r="G106">
        <v>17.052015467817672</v>
      </c>
      <c r="H106" s="10">
        <v>2.2999999999999998</v>
      </c>
      <c r="I106" s="3">
        <v>29.6</v>
      </c>
      <c r="J106">
        <f t="shared" si="1"/>
        <v>3.5577449370552815E-2</v>
      </c>
    </row>
    <row r="107" spans="1:10" x14ac:dyDescent="0.3">
      <c r="A107" s="1">
        <v>22160</v>
      </c>
      <c r="B107" s="2">
        <v>3.7859999999999998E-2</v>
      </c>
      <c r="C107">
        <v>123.05155998256215</v>
      </c>
      <c r="D107" s="3">
        <v>53.73</v>
      </c>
      <c r="E107" s="7">
        <v>1.95</v>
      </c>
      <c r="F107" s="3">
        <v>3.27</v>
      </c>
      <c r="G107">
        <v>16.605104536251037</v>
      </c>
      <c r="H107" s="10">
        <v>2.48</v>
      </c>
      <c r="I107" s="3">
        <v>29.8</v>
      </c>
      <c r="J107">
        <f t="shared" si="1"/>
        <v>3.6292573981016193E-2</v>
      </c>
    </row>
    <row r="108" spans="1:10" x14ac:dyDescent="0.3">
      <c r="A108" s="1">
        <v>22190</v>
      </c>
      <c r="B108" s="2">
        <v>3.8679999999999999E-2</v>
      </c>
      <c r="C108">
        <v>122.61524751282987</v>
      </c>
      <c r="D108" s="3">
        <v>55.47</v>
      </c>
      <c r="E108" s="7">
        <v>1.95</v>
      </c>
      <c r="F108" s="3">
        <v>3.27</v>
      </c>
      <c r="G108">
        <v>17.146088452419015</v>
      </c>
      <c r="H108" s="10">
        <v>2.2999999999999998</v>
      </c>
      <c r="I108" s="3">
        <v>29.8</v>
      </c>
      <c r="J108">
        <f t="shared" si="1"/>
        <v>3.5154137371552194E-2</v>
      </c>
    </row>
    <row r="109" spans="1:10" x14ac:dyDescent="0.3">
      <c r="A109" s="1">
        <v>22221</v>
      </c>
      <c r="B109" s="2">
        <v>3.968E-2</v>
      </c>
      <c r="C109">
        <v>122.01330187083276</v>
      </c>
      <c r="D109" s="3">
        <v>56.8</v>
      </c>
      <c r="E109" s="7">
        <v>1.95</v>
      </c>
      <c r="F109" s="3">
        <v>3.27</v>
      </c>
      <c r="G109">
        <v>17.562090833957136</v>
      </c>
      <c r="H109" s="10">
        <v>2.37</v>
      </c>
      <c r="I109" s="3">
        <v>29.8</v>
      </c>
      <c r="J109">
        <f t="shared" si="1"/>
        <v>3.4330985915492961E-2</v>
      </c>
    </row>
    <row r="110" spans="1:10" x14ac:dyDescent="0.3">
      <c r="A110" s="1">
        <v>22251</v>
      </c>
      <c r="B110" s="2">
        <v>3.7100000000000001E-2</v>
      </c>
      <c r="C110">
        <v>125.00878308920099</v>
      </c>
      <c r="D110" s="3">
        <v>59.72</v>
      </c>
      <c r="E110" s="7">
        <v>1.9466699999999999</v>
      </c>
      <c r="F110" s="3">
        <v>3.27</v>
      </c>
      <c r="G110">
        <v>18.470416986477183</v>
      </c>
      <c r="H110" s="10">
        <v>2.25</v>
      </c>
      <c r="I110" s="3">
        <v>29.8</v>
      </c>
      <c r="J110">
        <f t="shared" si="1"/>
        <v>3.2596617548559949E-2</v>
      </c>
    </row>
    <row r="111" spans="1:10" x14ac:dyDescent="0.3">
      <c r="A111" s="1">
        <v>22282</v>
      </c>
      <c r="B111" s="2">
        <v>3.8239999999999996E-2</v>
      </c>
      <c r="C111">
        <v>124.22825893638445</v>
      </c>
      <c r="D111" s="3">
        <v>62.17</v>
      </c>
      <c r="E111" s="7">
        <v>1.94333</v>
      </c>
      <c r="F111" s="3">
        <v>3.21</v>
      </c>
      <c r="G111">
        <v>19.234014498298368</v>
      </c>
      <c r="H111" s="10">
        <v>2.2400000000000002</v>
      </c>
      <c r="I111" s="3">
        <v>29.8</v>
      </c>
      <c r="J111">
        <f t="shared" si="1"/>
        <v>3.1258323950458418E-2</v>
      </c>
    </row>
    <row r="112" spans="1:10" x14ac:dyDescent="0.3">
      <c r="A112" s="1">
        <v>22313</v>
      </c>
      <c r="B112" s="2">
        <v>3.7060000000000003E-2</v>
      </c>
      <c r="C112">
        <v>125.83138584537708</v>
      </c>
      <c r="D112" s="3">
        <v>64.12</v>
      </c>
      <c r="E112" s="7">
        <v>1.94</v>
      </c>
      <c r="F112" s="3">
        <v>3.15</v>
      </c>
      <c r="G112">
        <v>19.844225272725581</v>
      </c>
      <c r="H112" s="10">
        <v>2.42</v>
      </c>
      <c r="I112" s="3">
        <v>29.8</v>
      </c>
      <c r="J112">
        <f t="shared" si="1"/>
        <v>3.0255770430442915E-2</v>
      </c>
    </row>
    <row r="113" spans="1:10" x14ac:dyDescent="0.3">
      <c r="A113" s="1">
        <v>22341</v>
      </c>
      <c r="B113" s="2">
        <v>3.7870000000000001E-2</v>
      </c>
      <c r="C113">
        <v>125.38386111586772</v>
      </c>
      <c r="D113" s="3">
        <v>65.83</v>
      </c>
      <c r="E113" s="7">
        <v>1.94</v>
      </c>
      <c r="F113" s="3">
        <v>3.09</v>
      </c>
      <c r="G113">
        <v>20.382842975754794</v>
      </c>
      <c r="H113" s="10">
        <v>2.39</v>
      </c>
      <c r="I113" s="3">
        <v>29.8</v>
      </c>
      <c r="J113">
        <f t="shared" si="1"/>
        <v>2.94698465745101E-2</v>
      </c>
    </row>
    <row r="114" spans="1:10" x14ac:dyDescent="0.3">
      <c r="A114" s="1">
        <v>22372</v>
      </c>
      <c r="B114" s="2">
        <v>3.7229999999999999E-2</v>
      </c>
      <c r="C114">
        <v>126.43988268613847</v>
      </c>
      <c r="D114" s="3">
        <v>66.5</v>
      </c>
      <c r="E114" s="7">
        <v>1.94</v>
      </c>
      <c r="F114" s="3">
        <v>3.07</v>
      </c>
      <c r="G114">
        <v>20.598606843297354</v>
      </c>
      <c r="H114" s="10">
        <v>2.29</v>
      </c>
      <c r="I114" s="3">
        <v>29.8</v>
      </c>
      <c r="J114">
        <f t="shared" si="1"/>
        <v>2.9172932330827066E-2</v>
      </c>
    </row>
    <row r="115" spans="1:10" x14ac:dyDescent="0.3">
      <c r="A115" s="1">
        <v>22402</v>
      </c>
      <c r="B115" s="2">
        <v>3.8039999999999997E-2</v>
      </c>
      <c r="C115">
        <v>125.992671834059</v>
      </c>
      <c r="D115" s="3">
        <v>65.62</v>
      </c>
      <c r="E115" s="7">
        <v>1.94</v>
      </c>
      <c r="F115" s="3">
        <v>3.05</v>
      </c>
      <c r="G115">
        <v>20.332414551592304</v>
      </c>
      <c r="H115" s="10">
        <v>2.29</v>
      </c>
      <c r="I115" s="3">
        <v>29.8</v>
      </c>
      <c r="J115">
        <f t="shared" si="1"/>
        <v>2.9564157269125264E-2</v>
      </c>
    </row>
    <row r="116" spans="1:10" x14ac:dyDescent="0.3">
      <c r="A116" s="1">
        <v>22433</v>
      </c>
      <c r="B116" s="2">
        <v>3.875E-2</v>
      </c>
      <c r="C116">
        <v>125.66131922078826</v>
      </c>
      <c r="D116" s="3">
        <v>65.44</v>
      </c>
      <c r="E116" s="7">
        <v>1.9466699999999999</v>
      </c>
      <c r="F116" s="3">
        <v>3.03</v>
      </c>
      <c r="G116">
        <v>20.146643736827336</v>
      </c>
      <c r="H116" s="10">
        <v>2.33</v>
      </c>
      <c r="I116" s="3">
        <v>30</v>
      </c>
      <c r="J116">
        <f t="shared" si="1"/>
        <v>2.9747402200488996E-2</v>
      </c>
    </row>
    <row r="117" spans="1:10" x14ac:dyDescent="0.3">
      <c r="A117" s="1">
        <v>22463</v>
      </c>
      <c r="B117" s="2">
        <v>3.9780000000000003E-2</v>
      </c>
      <c r="C117">
        <v>125.01499864951342</v>
      </c>
      <c r="D117" s="3">
        <v>67.790000000000006</v>
      </c>
      <c r="E117" s="7">
        <v>1.95333</v>
      </c>
      <c r="F117" s="3">
        <v>3.03667</v>
      </c>
      <c r="G117">
        <v>20.941688475215198</v>
      </c>
      <c r="H117" s="10">
        <v>2.2400000000000002</v>
      </c>
      <c r="I117" s="3">
        <v>29.9</v>
      </c>
      <c r="J117">
        <f t="shared" si="1"/>
        <v>2.8814426906623392E-2</v>
      </c>
    </row>
    <row r="118" spans="1:10" x14ac:dyDescent="0.3">
      <c r="A118" s="1">
        <v>22494</v>
      </c>
      <c r="B118" s="2">
        <v>3.9800000000000002E-2</v>
      </c>
      <c r="C118">
        <v>125.4091012287236</v>
      </c>
      <c r="D118" s="3">
        <v>67.260000000000005</v>
      </c>
      <c r="E118" s="7">
        <v>1.96</v>
      </c>
      <c r="F118" s="3">
        <v>3.0433300000000001</v>
      </c>
      <c r="G118">
        <v>20.705243044147267</v>
      </c>
      <c r="H118" s="10">
        <v>2.39</v>
      </c>
      <c r="I118" s="3">
        <v>30</v>
      </c>
      <c r="J118">
        <f t="shared" si="1"/>
        <v>2.9140648230746354E-2</v>
      </c>
    </row>
    <row r="119" spans="1:10" x14ac:dyDescent="0.3">
      <c r="A119" s="1">
        <v>22525</v>
      </c>
      <c r="B119" s="2">
        <v>3.848E-2</v>
      </c>
      <c r="C119">
        <v>127.17908015005177</v>
      </c>
      <c r="D119" s="3">
        <v>68</v>
      </c>
      <c r="E119" s="7">
        <v>1.98</v>
      </c>
      <c r="F119" s="3">
        <v>3.05</v>
      </c>
      <c r="G119">
        <v>20.924190141010797</v>
      </c>
      <c r="H119" s="10">
        <v>2.2799999999999998</v>
      </c>
      <c r="I119" s="3">
        <v>30</v>
      </c>
      <c r="J119">
        <f t="shared" si="1"/>
        <v>2.9117647058823529E-2</v>
      </c>
    </row>
    <row r="120" spans="1:10" x14ac:dyDescent="0.3">
      <c r="A120" s="1">
        <v>22555</v>
      </c>
      <c r="B120" s="2">
        <v>3.8719999999999997E-2</v>
      </c>
      <c r="C120">
        <v>127.33752526219598</v>
      </c>
      <c r="D120" s="3">
        <v>71.08</v>
      </c>
      <c r="E120" s="7">
        <v>2</v>
      </c>
      <c r="F120" s="3">
        <v>3.09667</v>
      </c>
      <c r="G120">
        <v>21.857957721959679</v>
      </c>
      <c r="H120" s="10">
        <v>2.2999999999999998</v>
      </c>
      <c r="I120" s="3">
        <v>30</v>
      </c>
      <c r="J120">
        <f t="shared" si="1"/>
        <v>2.8137310073157007E-2</v>
      </c>
    </row>
    <row r="121" spans="1:10" x14ac:dyDescent="0.3">
      <c r="A121" s="1">
        <v>22586</v>
      </c>
      <c r="B121" s="2">
        <v>4.002E-2</v>
      </c>
      <c r="C121">
        <v>126.4043387188277</v>
      </c>
      <c r="D121" s="3">
        <v>71.739999999999995</v>
      </c>
      <c r="E121" s="7">
        <v>2.02</v>
      </c>
      <c r="F121" s="3">
        <v>3.1433300000000002</v>
      </c>
      <c r="G121">
        <v>22.041480198382274</v>
      </c>
      <c r="H121" s="10">
        <v>2.48</v>
      </c>
      <c r="I121" s="3">
        <v>30</v>
      </c>
      <c r="J121">
        <f t="shared" si="1"/>
        <v>2.8157234457764149E-2</v>
      </c>
    </row>
    <row r="122" spans="1:10" x14ac:dyDescent="0.3">
      <c r="A122" s="1">
        <v>22616</v>
      </c>
      <c r="B122" s="2">
        <v>4.0599999999999997E-2</v>
      </c>
      <c r="C122">
        <v>126.23228345269865</v>
      </c>
      <c r="D122" s="3">
        <v>69.069999999999993</v>
      </c>
      <c r="E122" s="7">
        <v>2.0266700000000002</v>
      </c>
      <c r="F122" s="3">
        <v>3.19</v>
      </c>
      <c r="G122">
        <v>21.197931400015229</v>
      </c>
      <c r="H122" s="10">
        <v>2.6</v>
      </c>
      <c r="I122" s="3">
        <v>30</v>
      </c>
      <c r="J122">
        <f t="shared" si="1"/>
        <v>2.9342261473867096E-2</v>
      </c>
    </row>
    <row r="123" spans="1:10" x14ac:dyDescent="0.3">
      <c r="A123" s="1">
        <v>22647</v>
      </c>
      <c r="B123" s="2">
        <v>4.0999999999999995E-2</v>
      </c>
      <c r="C123">
        <v>126.25131898870998</v>
      </c>
      <c r="D123" s="3">
        <v>70.22</v>
      </c>
      <c r="E123" s="7">
        <v>2.0333299999999999</v>
      </c>
      <c r="F123" s="3">
        <v>3.25</v>
      </c>
      <c r="G123">
        <v>21.451687754873387</v>
      </c>
      <c r="H123" s="10">
        <v>2.72</v>
      </c>
      <c r="I123" s="3">
        <v>30.1</v>
      </c>
      <c r="J123">
        <f t="shared" si="1"/>
        <v>2.8956565081173453E-2</v>
      </c>
    </row>
    <row r="124" spans="1:10" x14ac:dyDescent="0.3">
      <c r="A124" s="1">
        <v>22678</v>
      </c>
      <c r="B124" s="2">
        <v>0.04</v>
      </c>
      <c r="C124">
        <v>127.70785067363759</v>
      </c>
      <c r="D124" s="3">
        <v>70.290000000000006</v>
      </c>
      <c r="E124" s="7">
        <v>2.04</v>
      </c>
      <c r="F124" s="3">
        <v>3.31</v>
      </c>
      <c r="G124">
        <v>21.44315856852624</v>
      </c>
      <c r="H124" s="10">
        <v>2.73</v>
      </c>
      <c r="I124" s="3">
        <v>30.1</v>
      </c>
      <c r="J124">
        <f t="shared" si="1"/>
        <v>2.9022620571916343E-2</v>
      </c>
    </row>
    <row r="125" spans="1:10" x14ac:dyDescent="0.3">
      <c r="A125" s="1">
        <v>22706</v>
      </c>
      <c r="B125" s="2">
        <v>3.8599999999999995E-2</v>
      </c>
      <c r="C125">
        <v>129.59512605285252</v>
      </c>
      <c r="D125" s="3">
        <v>68.05</v>
      </c>
      <c r="E125" s="7">
        <v>2.0466700000000002</v>
      </c>
      <c r="F125" s="3">
        <v>3.37</v>
      </c>
      <c r="G125">
        <v>20.658336447649031</v>
      </c>
      <c r="H125" s="10">
        <v>2.72</v>
      </c>
      <c r="I125" s="3">
        <v>30.2</v>
      </c>
      <c r="J125">
        <f t="shared" si="1"/>
        <v>3.0075973548861136E-2</v>
      </c>
    </row>
    <row r="126" spans="1:10" x14ac:dyDescent="0.3">
      <c r="A126" s="1">
        <v>22737</v>
      </c>
      <c r="B126" s="2">
        <v>3.8599999999999995E-2</v>
      </c>
      <c r="C126">
        <v>130.01199037498918</v>
      </c>
      <c r="D126" s="3">
        <v>62.99</v>
      </c>
      <c r="E126" s="7">
        <v>2.0533299999999999</v>
      </c>
      <c r="F126" s="3">
        <v>3.40333</v>
      </c>
      <c r="G126">
        <v>19.089367498116655</v>
      </c>
      <c r="H126" s="10">
        <v>2.73</v>
      </c>
      <c r="I126" s="3">
        <v>30.2</v>
      </c>
      <c r="J126">
        <f t="shared" si="1"/>
        <v>3.2597713922844891E-2</v>
      </c>
    </row>
    <row r="127" spans="1:10" x14ac:dyDescent="0.3">
      <c r="A127" s="1">
        <v>22767</v>
      </c>
      <c r="B127" s="2">
        <v>3.9E-2</v>
      </c>
      <c r="C127">
        <v>130.0058820092824</v>
      </c>
      <c r="D127" s="3">
        <v>55.63</v>
      </c>
      <c r="E127" s="7">
        <v>2.06</v>
      </c>
      <c r="F127" s="3">
        <v>3.4366699999999999</v>
      </c>
      <c r="G127">
        <v>16.827571244792466</v>
      </c>
      <c r="H127" s="10">
        <v>2.69</v>
      </c>
      <c r="I127" s="3">
        <v>30.2</v>
      </c>
      <c r="J127">
        <f t="shared" si="1"/>
        <v>3.7030379291749058E-2</v>
      </c>
    </row>
    <row r="128" spans="1:10" x14ac:dyDescent="0.3">
      <c r="A128" s="1">
        <v>22798</v>
      </c>
      <c r="B128" s="2">
        <v>0.04</v>
      </c>
      <c r="C128">
        <v>129.37274069653662</v>
      </c>
      <c r="D128" s="3">
        <v>56.97</v>
      </c>
      <c r="E128" s="7">
        <v>2.0666699999999998</v>
      </c>
      <c r="F128" s="3">
        <v>3.47</v>
      </c>
      <c r="G128">
        <v>17.141325661322789</v>
      </c>
      <c r="H128" s="10">
        <v>2.73</v>
      </c>
      <c r="I128" s="3">
        <v>30.3</v>
      </c>
      <c r="J128">
        <f t="shared" si="1"/>
        <v>3.6276461295418637E-2</v>
      </c>
    </row>
    <row r="129" spans="1:10" x14ac:dyDescent="0.3">
      <c r="A129" s="1">
        <v>22828</v>
      </c>
      <c r="B129" s="2">
        <v>4.0399999999999998E-2</v>
      </c>
      <c r="C129">
        <v>129.38457940646862</v>
      </c>
      <c r="D129" s="3">
        <v>58.52</v>
      </c>
      <c r="E129" s="7">
        <v>2.0733299999999999</v>
      </c>
      <c r="F129" s="3">
        <v>3.49</v>
      </c>
      <c r="G129">
        <v>17.571262631045535</v>
      </c>
      <c r="H129" s="10">
        <v>2.92</v>
      </c>
      <c r="I129" s="3">
        <v>30.3</v>
      </c>
      <c r="J129">
        <f t="shared" si="1"/>
        <v>3.5429425837320568E-2</v>
      </c>
    </row>
    <row r="130" spans="1:10" x14ac:dyDescent="0.3">
      <c r="A130" s="1">
        <v>22859</v>
      </c>
      <c r="B130" s="2">
        <v>3.9599999999999996E-2</v>
      </c>
      <c r="C130">
        <v>130.66227895675311</v>
      </c>
      <c r="D130" s="3">
        <v>58</v>
      </c>
      <c r="E130" s="7">
        <v>2.08</v>
      </c>
      <c r="F130" s="3">
        <v>3.51</v>
      </c>
      <c r="G130">
        <v>17.321461147465481</v>
      </c>
      <c r="H130" s="10">
        <v>2.82</v>
      </c>
      <c r="I130" s="3">
        <v>30.4</v>
      </c>
      <c r="J130">
        <f t="shared" si="1"/>
        <v>3.5862068965517239E-2</v>
      </c>
    </row>
    <row r="131" spans="1:10" x14ac:dyDescent="0.3">
      <c r="A131" s="1">
        <v>22890</v>
      </c>
      <c r="B131" s="2">
        <v>3.9399999999999998E-2</v>
      </c>
      <c r="C131">
        <v>131.3062736407287</v>
      </c>
      <c r="D131" s="3">
        <v>56.17</v>
      </c>
      <c r="E131" s="7">
        <v>2.09667</v>
      </c>
      <c r="F131" s="3">
        <v>3.53</v>
      </c>
      <c r="G131">
        <v>16.739820967901334</v>
      </c>
      <c r="H131" s="10">
        <v>2.78</v>
      </c>
      <c r="I131" s="3">
        <v>30.4</v>
      </c>
      <c r="J131">
        <f t="shared" ref="J131:J194" si="2">E131/D131</f>
        <v>3.7327220936442938E-2</v>
      </c>
    </row>
    <row r="132" spans="1:10" x14ac:dyDescent="0.3">
      <c r="A132" s="1">
        <v>22920</v>
      </c>
      <c r="B132" s="2">
        <v>3.9199999999999999E-2</v>
      </c>
      <c r="C132">
        <v>131.95145920355648</v>
      </c>
      <c r="D132" s="3">
        <v>60.04</v>
      </c>
      <c r="E132" s="7">
        <v>2.1133299999999999</v>
      </c>
      <c r="F132" s="3">
        <v>3.57667</v>
      </c>
      <c r="G132">
        <v>17.854386489497148</v>
      </c>
      <c r="H132" s="10">
        <v>2.74</v>
      </c>
      <c r="I132" s="3">
        <v>30.4</v>
      </c>
      <c r="J132">
        <f t="shared" si="2"/>
        <v>3.5198700866089276E-2</v>
      </c>
    </row>
    <row r="133" spans="1:10" x14ac:dyDescent="0.3">
      <c r="A133" s="1">
        <v>22951</v>
      </c>
      <c r="B133" s="2">
        <v>3.9199999999999999E-2</v>
      </c>
      <c r="C133">
        <v>132.38250063695477</v>
      </c>
      <c r="D133" s="3">
        <v>62.64</v>
      </c>
      <c r="E133" s="7">
        <v>2.13</v>
      </c>
      <c r="F133" s="3">
        <v>3.6233300000000002</v>
      </c>
      <c r="G133">
        <v>18.585836118439865</v>
      </c>
      <c r="H133" s="10">
        <v>2.83</v>
      </c>
      <c r="I133" s="3">
        <v>30.4</v>
      </c>
      <c r="J133">
        <f t="shared" si="2"/>
        <v>3.4003831417624517E-2</v>
      </c>
    </row>
    <row r="134" spans="1:10" x14ac:dyDescent="0.3">
      <c r="A134" s="1">
        <v>22981</v>
      </c>
      <c r="B134" s="2">
        <v>3.85E-2</v>
      </c>
      <c r="C134">
        <v>133.5728555139396</v>
      </c>
      <c r="D134" s="3">
        <v>65.06</v>
      </c>
      <c r="E134" s="7">
        <v>2.1366700000000001</v>
      </c>
      <c r="F134" s="3">
        <v>3.67</v>
      </c>
      <c r="G134">
        <v>19.259231693254058</v>
      </c>
      <c r="H134" s="10">
        <v>2.87</v>
      </c>
      <c r="I134" s="3">
        <v>30.4</v>
      </c>
      <c r="J134">
        <f t="shared" si="2"/>
        <v>3.2841530894558865E-2</v>
      </c>
    </row>
    <row r="135" spans="1:10" x14ac:dyDescent="0.3">
      <c r="A135" s="1">
        <v>23012</v>
      </c>
      <c r="B135" s="2">
        <v>3.8699999999999998E-2</v>
      </c>
      <c r="C135">
        <v>133.78312006469727</v>
      </c>
      <c r="D135" s="3">
        <v>65.92</v>
      </c>
      <c r="E135" s="7">
        <v>2.1433300000000002</v>
      </c>
      <c r="F135" s="3">
        <v>3.6833300000000002</v>
      </c>
      <c r="G135">
        <v>19.469191309671416</v>
      </c>
      <c r="H135" s="10">
        <v>2.91</v>
      </c>
      <c r="I135" s="3">
        <v>30.4</v>
      </c>
      <c r="J135">
        <f t="shared" si="2"/>
        <v>3.2514108009708741E-2</v>
      </c>
    </row>
    <row r="136" spans="1:10" x14ac:dyDescent="0.3">
      <c r="A136" s="1">
        <v>23043</v>
      </c>
      <c r="B136" s="2">
        <v>3.9399999999999998E-2</v>
      </c>
      <c r="C136">
        <v>133.45194839723715</v>
      </c>
      <c r="D136" s="3">
        <v>65.67</v>
      </c>
      <c r="E136" s="7">
        <v>2.15</v>
      </c>
      <c r="F136" s="3">
        <v>3.6966700000000001</v>
      </c>
      <c r="G136">
        <v>19.288064606604845</v>
      </c>
      <c r="H136" s="10">
        <v>2.92</v>
      </c>
      <c r="I136" s="3">
        <v>30.5</v>
      </c>
      <c r="J136">
        <f t="shared" si="2"/>
        <v>3.2739454850007614E-2</v>
      </c>
    </row>
    <row r="137" spans="1:10" x14ac:dyDescent="0.3">
      <c r="A137" s="1">
        <v>23071</v>
      </c>
      <c r="B137" s="2">
        <v>3.95E-2</v>
      </c>
      <c r="C137">
        <v>133.78149138415432</v>
      </c>
      <c r="D137" s="3">
        <v>68.760000000000005</v>
      </c>
      <c r="E137" s="7">
        <v>2.1666699999999999</v>
      </c>
      <c r="F137" s="3">
        <v>3.71</v>
      </c>
      <c r="G137">
        <v>20.150077238226984</v>
      </c>
      <c r="H137" s="10">
        <v>2.89</v>
      </c>
      <c r="I137" s="3">
        <v>30.5</v>
      </c>
      <c r="J137">
        <f t="shared" si="2"/>
        <v>3.1510616637579987E-2</v>
      </c>
    </row>
    <row r="138" spans="1:10" x14ac:dyDescent="0.3">
      <c r="A138" s="1">
        <v>23102</v>
      </c>
      <c r="B138" s="2">
        <v>3.95E-2</v>
      </c>
      <c r="C138">
        <v>134.22185545996049</v>
      </c>
      <c r="D138" s="3">
        <v>70.14</v>
      </c>
      <c r="E138" s="7">
        <v>2.1833300000000002</v>
      </c>
      <c r="F138" s="3">
        <v>3.7533300000000001</v>
      </c>
      <c r="G138">
        <v>20.50758586495261</v>
      </c>
      <c r="H138" s="10">
        <v>2.9</v>
      </c>
      <c r="I138" s="3">
        <v>30.5</v>
      </c>
      <c r="J138">
        <f t="shared" si="2"/>
        <v>3.1128172226974626E-2</v>
      </c>
    </row>
    <row r="139" spans="1:10" x14ac:dyDescent="0.3">
      <c r="A139" s="1">
        <v>23132</v>
      </c>
      <c r="B139" s="2">
        <v>3.9599999999999996E-2</v>
      </c>
      <c r="C139">
        <v>134.55447051656185</v>
      </c>
      <c r="D139" s="3">
        <v>70.11</v>
      </c>
      <c r="E139" s="7">
        <v>2.2000000000000002</v>
      </c>
      <c r="F139" s="3">
        <v>3.7966700000000002</v>
      </c>
      <c r="G139">
        <v>20.384149993840996</v>
      </c>
      <c r="H139" s="10">
        <v>2.93</v>
      </c>
      <c r="I139" s="3">
        <v>30.6</v>
      </c>
      <c r="J139">
        <f t="shared" si="2"/>
        <v>3.1379261161032665E-2</v>
      </c>
    </row>
    <row r="140" spans="1:10" x14ac:dyDescent="0.3">
      <c r="A140" s="1">
        <v>23163</v>
      </c>
      <c r="B140" s="2">
        <v>0.04</v>
      </c>
      <c r="C140">
        <v>134.56146210480446</v>
      </c>
      <c r="D140" s="3">
        <v>69.069999999999993</v>
      </c>
      <c r="E140" s="7">
        <v>2.2033299999999998</v>
      </c>
      <c r="F140" s="3">
        <v>3.84</v>
      </c>
      <c r="G140">
        <v>19.96923188594964</v>
      </c>
      <c r="H140" s="10">
        <v>2.99</v>
      </c>
      <c r="I140" s="3">
        <v>30.7</v>
      </c>
      <c r="J140">
        <f t="shared" si="2"/>
        <v>3.1899956565802808E-2</v>
      </c>
    </row>
    <row r="141" spans="1:10" x14ac:dyDescent="0.3">
      <c r="A141" s="1">
        <v>23193</v>
      </c>
      <c r="B141" s="2">
        <v>0.04</v>
      </c>
      <c r="C141">
        <v>135.01000031182048</v>
      </c>
      <c r="D141" s="3">
        <v>70.98</v>
      </c>
      <c r="E141" s="7">
        <v>2.2066699999999999</v>
      </c>
      <c r="F141" s="3">
        <v>3.88</v>
      </c>
      <c r="G141">
        <v>20.47263790052768</v>
      </c>
      <c r="H141" s="10">
        <v>3.18</v>
      </c>
      <c r="I141" s="3">
        <v>30.7</v>
      </c>
      <c r="J141">
        <f t="shared" si="2"/>
        <v>3.108861651169343E-2</v>
      </c>
    </row>
    <row r="142" spans="1:10" x14ac:dyDescent="0.3">
      <c r="A142" s="1">
        <v>23224</v>
      </c>
      <c r="B142" s="2">
        <v>4.0199999999999993E-2</v>
      </c>
      <c r="C142">
        <v>135.2409846635212</v>
      </c>
      <c r="D142" s="3">
        <v>72.849999999999994</v>
      </c>
      <c r="E142" s="7">
        <v>2.21</v>
      </c>
      <c r="F142" s="3">
        <v>3.92</v>
      </c>
      <c r="G142">
        <v>20.960360090705105</v>
      </c>
      <c r="H142" s="10">
        <v>3.32</v>
      </c>
      <c r="I142" s="3">
        <v>30.7</v>
      </c>
      <c r="J142">
        <f t="shared" si="2"/>
        <v>3.0336307481125601E-2</v>
      </c>
    </row>
    <row r="143" spans="1:10" x14ac:dyDescent="0.3">
      <c r="A143" s="1">
        <v>23255</v>
      </c>
      <c r="B143" s="2">
        <v>4.07E-2</v>
      </c>
      <c r="C143">
        <v>135.14679347366888</v>
      </c>
      <c r="D143" s="3">
        <v>73.03</v>
      </c>
      <c r="E143" s="7">
        <v>2.23333</v>
      </c>
      <c r="F143" s="3">
        <v>3.96</v>
      </c>
      <c r="G143">
        <v>20.891344595411496</v>
      </c>
      <c r="H143" s="10">
        <v>3.38</v>
      </c>
      <c r="I143" s="3">
        <v>30.8</v>
      </c>
      <c r="J143">
        <f t="shared" si="2"/>
        <v>3.0580994112008764E-2</v>
      </c>
    </row>
    <row r="144" spans="1:10" x14ac:dyDescent="0.3">
      <c r="A144" s="1">
        <v>23285</v>
      </c>
      <c r="B144" s="2">
        <v>4.1500000000000002E-2</v>
      </c>
      <c r="C144">
        <v>134.73351709955392</v>
      </c>
      <c r="D144" s="3">
        <v>72.62</v>
      </c>
      <c r="E144" s="7">
        <v>2.2566700000000002</v>
      </c>
      <c r="F144" s="3">
        <v>3.98</v>
      </c>
      <c r="G144">
        <v>20.720399335339703</v>
      </c>
      <c r="H144" s="10">
        <v>3.45</v>
      </c>
      <c r="I144" s="3">
        <v>30.8</v>
      </c>
      <c r="J144">
        <f t="shared" si="2"/>
        <v>3.1075048196089233E-2</v>
      </c>
    </row>
    <row r="145" spans="1:10" x14ac:dyDescent="0.3">
      <c r="A145" s="1">
        <v>23316</v>
      </c>
      <c r="B145" s="2">
        <v>4.0800000000000003E-2</v>
      </c>
      <c r="C145">
        <v>135.96237865202511</v>
      </c>
      <c r="D145" s="3">
        <v>74.17</v>
      </c>
      <c r="E145" s="7">
        <v>2.2799999999999998</v>
      </c>
      <c r="F145" s="3">
        <v>4</v>
      </c>
      <c r="G145">
        <v>21.038599376737046</v>
      </c>
      <c r="H145" s="10">
        <v>3.52</v>
      </c>
      <c r="I145" s="3">
        <v>30.9</v>
      </c>
      <c r="J145">
        <f t="shared" si="2"/>
        <v>3.0740191452069566E-2</v>
      </c>
    </row>
    <row r="146" spans="1:10" x14ac:dyDescent="0.3">
      <c r="A146" s="1">
        <v>23346</v>
      </c>
      <c r="B146" s="2">
        <v>4.1399999999999999E-2</v>
      </c>
      <c r="C146">
        <v>135.76665451073097</v>
      </c>
      <c r="D146" s="3">
        <v>76.45</v>
      </c>
      <c r="E146" s="7">
        <v>2.2966700000000002</v>
      </c>
      <c r="F146" s="3">
        <v>4.0199999999999996</v>
      </c>
      <c r="G146">
        <v>21.627216196980925</v>
      </c>
      <c r="H146" s="10">
        <v>3.52</v>
      </c>
      <c r="I146" s="3">
        <v>30.9</v>
      </c>
      <c r="J146">
        <f t="shared" si="2"/>
        <v>3.0041465009810336E-2</v>
      </c>
    </row>
    <row r="147" spans="1:10" x14ac:dyDescent="0.3">
      <c r="A147" s="1">
        <v>23377</v>
      </c>
      <c r="B147" s="2">
        <v>4.1500000000000002E-2</v>
      </c>
      <c r="C147">
        <v>136.12559357702352</v>
      </c>
      <c r="D147" s="3">
        <v>77.39</v>
      </c>
      <c r="E147" s="7">
        <v>2.3133300000000001</v>
      </c>
      <c r="F147" s="3">
        <v>4.0733300000000003</v>
      </c>
      <c r="G147">
        <v>21.832670826710324</v>
      </c>
      <c r="H147" s="10">
        <v>3.52</v>
      </c>
      <c r="I147" s="3">
        <v>30.9</v>
      </c>
      <c r="J147">
        <f t="shared" si="2"/>
        <v>2.9891846491794806E-2</v>
      </c>
    </row>
    <row r="148" spans="1:10" x14ac:dyDescent="0.3">
      <c r="A148" s="1">
        <v>23408</v>
      </c>
      <c r="B148" s="2">
        <v>4.1799999999999997E-2</v>
      </c>
      <c r="C148">
        <v>136.26759653013298</v>
      </c>
      <c r="D148" s="3">
        <v>78.8</v>
      </c>
      <c r="E148" s="7">
        <v>2.33</v>
      </c>
      <c r="F148" s="3">
        <v>4.1266699999999998</v>
      </c>
      <c r="G148">
        <v>22.167245585982634</v>
      </c>
      <c r="H148" s="10">
        <v>3.53</v>
      </c>
      <c r="I148" s="3">
        <v>30.9</v>
      </c>
      <c r="J148">
        <f t="shared" si="2"/>
        <v>2.9568527918781728E-2</v>
      </c>
    </row>
    <row r="149" spans="1:10" x14ac:dyDescent="0.3">
      <c r="A149" s="1">
        <v>23437</v>
      </c>
      <c r="B149" s="2">
        <v>4.2300000000000004E-2</v>
      </c>
      <c r="C149">
        <v>136.19505551978696</v>
      </c>
      <c r="D149" s="3">
        <v>79.94</v>
      </c>
      <c r="E149" s="7">
        <v>2.34667</v>
      </c>
      <c r="F149" s="3">
        <v>4.18</v>
      </c>
      <c r="G149">
        <v>22.422192169737173</v>
      </c>
      <c r="H149" s="10">
        <v>3.54</v>
      </c>
      <c r="I149" s="3">
        <v>30.9</v>
      </c>
      <c r="J149">
        <f t="shared" si="2"/>
        <v>2.9355391543657745E-2</v>
      </c>
    </row>
    <row r="150" spans="1:10" x14ac:dyDescent="0.3">
      <c r="A150" s="1">
        <v>23468</v>
      </c>
      <c r="B150" s="2">
        <v>4.2199999999999994E-2</v>
      </c>
      <c r="C150">
        <v>136.78457827824982</v>
      </c>
      <c r="D150" s="3">
        <v>80.72</v>
      </c>
      <c r="E150" s="7">
        <v>2.3633299999999999</v>
      </c>
      <c r="F150" s="3">
        <v>4.2300000000000004</v>
      </c>
      <c r="G150">
        <v>22.574330769563833</v>
      </c>
      <c r="H150" s="10">
        <v>3.47</v>
      </c>
      <c r="I150" s="3">
        <v>30.9</v>
      </c>
      <c r="J150">
        <f t="shared" si="2"/>
        <v>2.9278121902874134E-2</v>
      </c>
    </row>
    <row r="151" spans="1:10" x14ac:dyDescent="0.3">
      <c r="A151" s="1">
        <v>23498</v>
      </c>
      <c r="B151" s="2">
        <v>4.1900000000000007E-2</v>
      </c>
      <c r="C151">
        <v>137.59580274974724</v>
      </c>
      <c r="D151" s="3">
        <v>80.239999999999995</v>
      </c>
      <c r="E151" s="7">
        <v>2.38</v>
      </c>
      <c r="F151" s="3">
        <v>4.28</v>
      </c>
      <c r="G151">
        <v>22.300288036082794</v>
      </c>
      <c r="H151" s="10">
        <v>3.48</v>
      </c>
      <c r="I151" s="3">
        <v>31</v>
      </c>
      <c r="J151">
        <f t="shared" si="2"/>
        <v>2.9661016949152543E-2</v>
      </c>
    </row>
    <row r="152" spans="1:10" x14ac:dyDescent="0.3">
      <c r="A152" s="1">
        <v>23529</v>
      </c>
      <c r="B152" s="2">
        <v>4.1500000000000002E-2</v>
      </c>
      <c r="C152">
        <v>138.51996367591659</v>
      </c>
      <c r="D152" s="3">
        <v>83.22</v>
      </c>
      <c r="E152" s="7">
        <v>2.4</v>
      </c>
      <c r="F152" s="3">
        <v>4.33</v>
      </c>
      <c r="G152">
        <v>22.984351845738409</v>
      </c>
      <c r="H152" s="10">
        <v>3.48</v>
      </c>
      <c r="I152" s="3">
        <v>31.1</v>
      </c>
      <c r="J152">
        <f t="shared" si="2"/>
        <v>2.8839221341023791E-2</v>
      </c>
    </row>
    <row r="153" spans="1:10" x14ac:dyDescent="0.3">
      <c r="A153" s="1">
        <v>23559</v>
      </c>
      <c r="B153" s="2">
        <v>4.1900000000000007E-2</v>
      </c>
      <c r="C153">
        <v>138.55316130470038</v>
      </c>
      <c r="D153" s="3">
        <v>82</v>
      </c>
      <c r="E153" s="7">
        <v>2.42</v>
      </c>
      <c r="F153" s="3">
        <v>4.3766699999999998</v>
      </c>
      <c r="G153">
        <v>22.650407292938802</v>
      </c>
      <c r="H153" s="10">
        <v>3.46</v>
      </c>
      <c r="I153" s="3">
        <v>31</v>
      </c>
      <c r="J153">
        <f t="shared" si="2"/>
        <v>2.9512195121951218E-2</v>
      </c>
    </row>
    <row r="154" spans="1:10" x14ac:dyDescent="0.3">
      <c r="A154" s="1">
        <v>23590</v>
      </c>
      <c r="B154" s="2">
        <v>4.2099999999999999E-2</v>
      </c>
      <c r="C154">
        <v>138.81417663642489</v>
      </c>
      <c r="D154" s="3">
        <v>83.41</v>
      </c>
      <c r="E154" s="7">
        <v>2.44</v>
      </c>
      <c r="F154" s="3">
        <v>4.42333</v>
      </c>
      <c r="G154">
        <v>22.892221984231696</v>
      </c>
      <c r="H154" s="10">
        <v>3.5</v>
      </c>
      <c r="I154" s="3">
        <v>31.1</v>
      </c>
      <c r="J154">
        <f t="shared" si="2"/>
        <v>2.9253087159812972E-2</v>
      </c>
    </row>
    <row r="155" spans="1:10" x14ac:dyDescent="0.3">
      <c r="A155" s="1">
        <v>23621</v>
      </c>
      <c r="B155" s="2">
        <v>4.1799999999999997E-2</v>
      </c>
      <c r="C155">
        <v>139.63644111520975</v>
      </c>
      <c r="D155" s="3">
        <v>84.85</v>
      </c>
      <c r="E155" s="7">
        <v>2.46</v>
      </c>
      <c r="F155" s="3">
        <v>4.47</v>
      </c>
      <c r="G155">
        <v>23.212154680675333</v>
      </c>
      <c r="H155" s="10">
        <v>3.53</v>
      </c>
      <c r="I155" s="3">
        <v>31.1</v>
      </c>
      <c r="J155">
        <f t="shared" si="2"/>
        <v>2.8992339422510314E-2</v>
      </c>
    </row>
    <row r="156" spans="1:10" x14ac:dyDescent="0.3">
      <c r="A156" s="1">
        <v>23651</v>
      </c>
      <c r="B156" s="2">
        <v>4.1599999999999998E-2</v>
      </c>
      <c r="C156">
        <v>140.34788539897437</v>
      </c>
      <c r="D156" s="3">
        <v>85.44</v>
      </c>
      <c r="E156" s="7">
        <v>2.48</v>
      </c>
      <c r="F156" s="3">
        <v>4.4966699999999999</v>
      </c>
      <c r="G156">
        <v>23.225019793095818</v>
      </c>
      <c r="H156" s="10">
        <v>3.57</v>
      </c>
      <c r="I156" s="3">
        <v>31.2</v>
      </c>
      <c r="J156">
        <f t="shared" si="2"/>
        <v>2.9026217228464421E-2</v>
      </c>
    </row>
    <row r="157" spans="1:10" x14ac:dyDescent="0.3">
      <c r="A157" s="1">
        <v>23682</v>
      </c>
      <c r="B157" s="2">
        <v>4.2000000000000003E-2</v>
      </c>
      <c r="C157">
        <v>140.38290609275046</v>
      </c>
      <c r="D157" s="3">
        <v>83.96</v>
      </c>
      <c r="E157" s="7">
        <v>2.5</v>
      </c>
      <c r="F157" s="3">
        <v>4.5233299999999996</v>
      </c>
      <c r="G157">
        <v>22.752984772787261</v>
      </c>
      <c r="H157" s="10">
        <v>3.64</v>
      </c>
      <c r="I157" s="3">
        <v>31.2</v>
      </c>
      <c r="J157">
        <f t="shared" si="2"/>
        <v>2.9776083849452122E-2</v>
      </c>
    </row>
    <row r="158" spans="1:10" x14ac:dyDescent="0.3">
      <c r="A158" s="1">
        <v>23712</v>
      </c>
      <c r="B158" s="2">
        <v>4.2099999999999999E-2</v>
      </c>
      <c r="C158">
        <v>140.76139226834394</v>
      </c>
      <c r="D158" s="3">
        <v>86.12</v>
      </c>
      <c r="E158" s="7">
        <v>2.51667</v>
      </c>
      <c r="F158" s="3">
        <v>4.55</v>
      </c>
      <c r="G158">
        <v>23.269335081922463</v>
      </c>
      <c r="H158" s="10">
        <v>3.84</v>
      </c>
      <c r="I158" s="3">
        <v>31.2</v>
      </c>
      <c r="J158">
        <f t="shared" si="2"/>
        <v>2.9222828611240127E-2</v>
      </c>
    </row>
    <row r="159" spans="1:10" x14ac:dyDescent="0.3">
      <c r="A159" s="1">
        <v>23743</v>
      </c>
      <c r="B159" s="2">
        <v>4.1900000000000007E-2</v>
      </c>
      <c r="C159">
        <v>141.4817626561009</v>
      </c>
      <c r="D159" s="3">
        <v>86.75</v>
      </c>
      <c r="E159" s="7">
        <v>2.5333299999999999</v>
      </c>
      <c r="F159" s="3">
        <v>4.5933299999999999</v>
      </c>
      <c r="G159">
        <v>23.372068272751331</v>
      </c>
      <c r="H159" s="10">
        <v>3.81</v>
      </c>
      <c r="I159" s="3">
        <v>31.2</v>
      </c>
      <c r="J159">
        <f t="shared" si="2"/>
        <v>2.920265129682997E-2</v>
      </c>
    </row>
    <row r="160" spans="1:10" x14ac:dyDescent="0.3">
      <c r="A160" s="1">
        <v>23774</v>
      </c>
      <c r="B160" s="2">
        <v>4.2199999999999994E-2</v>
      </c>
      <c r="C160">
        <v>141.63472035334368</v>
      </c>
      <c r="D160" s="3">
        <v>86.83</v>
      </c>
      <c r="E160" s="7">
        <v>2.5499999999999998</v>
      </c>
      <c r="F160" s="3">
        <v>4.6366699999999996</v>
      </c>
      <c r="G160">
        <v>23.25352820003484</v>
      </c>
      <c r="H160" s="10">
        <v>3.93</v>
      </c>
      <c r="I160" s="3">
        <v>31.3</v>
      </c>
      <c r="J160">
        <f t="shared" si="2"/>
        <v>2.9367730047218703E-2</v>
      </c>
    </row>
    <row r="161" spans="1:10" x14ac:dyDescent="0.3">
      <c r="A161" s="1">
        <v>23802</v>
      </c>
      <c r="B161" s="2">
        <v>4.2000000000000003E-2</v>
      </c>
      <c r="C161">
        <v>142.36063173778743</v>
      </c>
      <c r="D161" s="3">
        <v>87.97</v>
      </c>
      <c r="E161" s="7">
        <v>2.57</v>
      </c>
      <c r="F161" s="3">
        <v>4.68</v>
      </c>
      <c r="G161">
        <v>23.420551954771295</v>
      </c>
      <c r="H161" s="10">
        <v>3.93</v>
      </c>
      <c r="I161" s="3">
        <v>31.4</v>
      </c>
      <c r="J161">
        <f t="shared" si="2"/>
        <v>2.9214504944867568E-2</v>
      </c>
    </row>
    <row r="162" spans="1:10" x14ac:dyDescent="0.3">
      <c r="A162" s="1">
        <v>23833</v>
      </c>
      <c r="B162" s="2">
        <v>4.2099999999999999E-2</v>
      </c>
      <c r="C162">
        <v>142.74445005699152</v>
      </c>
      <c r="D162" s="3">
        <v>89.28</v>
      </c>
      <c r="E162" s="7">
        <v>2.59</v>
      </c>
      <c r="F162" s="3">
        <v>4.7333299999999996</v>
      </c>
      <c r="G162">
        <v>23.708808308861943</v>
      </c>
      <c r="H162" s="10">
        <v>3.93</v>
      </c>
      <c r="I162" s="3">
        <v>31.4</v>
      </c>
      <c r="J162">
        <f t="shared" si="2"/>
        <v>2.9009856630824372E-2</v>
      </c>
    </row>
    <row r="163" spans="1:10" x14ac:dyDescent="0.3">
      <c r="A163" s="1">
        <v>23863</v>
      </c>
      <c r="B163" s="2">
        <v>4.2300000000000004E-2</v>
      </c>
      <c r="C163">
        <v>143.01595900339501</v>
      </c>
      <c r="D163" s="3">
        <v>85.04</v>
      </c>
      <c r="E163" s="7">
        <v>2.61</v>
      </c>
      <c r="F163" s="3">
        <v>4.78667</v>
      </c>
      <c r="G163">
        <v>22.38534298645779</v>
      </c>
      <c r="H163" s="10">
        <v>3.89</v>
      </c>
      <c r="I163" s="3">
        <v>31.6</v>
      </c>
      <c r="J163">
        <f t="shared" si="2"/>
        <v>3.0691439322671678E-2</v>
      </c>
    </row>
    <row r="164" spans="1:10" x14ac:dyDescent="0.3">
      <c r="A164" s="1">
        <v>23894</v>
      </c>
      <c r="B164" s="2">
        <v>4.2000000000000003E-2</v>
      </c>
      <c r="C164">
        <v>143.86516691313179</v>
      </c>
      <c r="D164" s="3">
        <v>84.91</v>
      </c>
      <c r="E164" s="7">
        <v>2.6266699999999998</v>
      </c>
      <c r="F164" s="3">
        <v>4.84</v>
      </c>
      <c r="G164">
        <v>22.300781712174437</v>
      </c>
      <c r="H164" s="10">
        <v>3.8</v>
      </c>
      <c r="I164" s="3">
        <v>31.6</v>
      </c>
      <c r="J164">
        <f t="shared" si="2"/>
        <v>3.0934754445883877E-2</v>
      </c>
    </row>
    <row r="165" spans="1:10" x14ac:dyDescent="0.3">
      <c r="A165" s="1">
        <v>23924</v>
      </c>
      <c r="B165" s="2">
        <v>4.2199999999999994E-2</v>
      </c>
      <c r="C165">
        <v>144.13749847565458</v>
      </c>
      <c r="D165" s="3">
        <v>86.49</v>
      </c>
      <c r="E165" s="7">
        <v>2.6433300000000002</v>
      </c>
      <c r="F165" s="3">
        <v>4.8866699999999996</v>
      </c>
      <c r="G165">
        <v>22.665971845964393</v>
      </c>
      <c r="H165" s="10">
        <v>3.84</v>
      </c>
      <c r="I165" s="3">
        <v>31.6</v>
      </c>
      <c r="J165">
        <f t="shared" si="2"/>
        <v>3.0562261533125221E-2</v>
      </c>
    </row>
    <row r="166" spans="1:10" x14ac:dyDescent="0.3">
      <c r="A166" s="1">
        <v>23955</v>
      </c>
      <c r="B166" s="2">
        <v>4.2699999999999995E-2</v>
      </c>
      <c r="C166">
        <v>144.06667457031318</v>
      </c>
      <c r="D166" s="3">
        <v>89.38</v>
      </c>
      <c r="E166" s="7">
        <v>2.66</v>
      </c>
      <c r="F166" s="3">
        <v>4.9333299999999998</v>
      </c>
      <c r="G166">
        <v>23.37414683164863</v>
      </c>
      <c r="H166" s="10">
        <v>3.84</v>
      </c>
      <c r="I166" s="3">
        <v>31.6</v>
      </c>
      <c r="J166">
        <f t="shared" si="2"/>
        <v>2.9760572835086152E-2</v>
      </c>
    </row>
    <row r="167" spans="1:10" x14ac:dyDescent="0.3">
      <c r="A167" s="1">
        <v>23986</v>
      </c>
      <c r="B167" s="2">
        <v>4.3499999999999997E-2</v>
      </c>
      <c r="C167">
        <v>143.65894425593518</v>
      </c>
      <c r="D167" s="3">
        <v>91.39</v>
      </c>
      <c r="E167" s="7">
        <v>2.68</v>
      </c>
      <c r="F167" s="3">
        <v>4.9800000000000004</v>
      </c>
      <c r="G167">
        <v>23.775745523312697</v>
      </c>
      <c r="H167" s="10">
        <v>3.92</v>
      </c>
      <c r="I167" s="3">
        <v>31.7</v>
      </c>
      <c r="J167">
        <f t="shared" si="2"/>
        <v>2.932487143013459E-2</v>
      </c>
    </row>
    <row r="168" spans="1:10" x14ac:dyDescent="0.3">
      <c r="A168" s="1">
        <v>24016</v>
      </c>
      <c r="B168" s="2">
        <v>4.41E-2</v>
      </c>
      <c r="C168">
        <v>143.49334526028875</v>
      </c>
      <c r="D168" s="3">
        <v>92.15</v>
      </c>
      <c r="E168" s="7">
        <v>2.7</v>
      </c>
      <c r="F168" s="3">
        <v>5.05</v>
      </c>
      <c r="G168">
        <v>23.92546115667373</v>
      </c>
      <c r="H168" s="10">
        <v>4.03</v>
      </c>
      <c r="I168" s="3">
        <v>31.7</v>
      </c>
      <c r="J168">
        <f t="shared" si="2"/>
        <v>2.9300054259359741E-2</v>
      </c>
    </row>
    <row r="169" spans="1:10" x14ac:dyDescent="0.3">
      <c r="A169" s="1">
        <v>24047</v>
      </c>
      <c r="B169" s="2">
        <v>4.4800000000000006E-2</v>
      </c>
      <c r="C169">
        <v>143.22350195544806</v>
      </c>
      <c r="D169" s="3">
        <v>91.73</v>
      </c>
      <c r="E169" s="7">
        <v>2.72</v>
      </c>
      <c r="F169" s="3">
        <v>5.12</v>
      </c>
      <c r="G169">
        <v>23.694111549106331</v>
      </c>
      <c r="H169" s="10">
        <v>4.09</v>
      </c>
      <c r="I169" s="3">
        <v>31.8</v>
      </c>
      <c r="J169">
        <f t="shared" si="2"/>
        <v>2.9652240270358662E-2</v>
      </c>
    </row>
    <row r="170" spans="1:10" x14ac:dyDescent="0.3">
      <c r="A170" s="1">
        <v>24077</v>
      </c>
      <c r="B170" s="2">
        <v>4.6500000000000007E-2</v>
      </c>
      <c r="C170">
        <v>141.84131622859124</v>
      </c>
      <c r="D170" s="3">
        <v>93.32</v>
      </c>
      <c r="E170" s="7">
        <v>2.74</v>
      </c>
      <c r="F170" s="3">
        <v>5.19</v>
      </c>
      <c r="G170">
        <v>24.058483388421749</v>
      </c>
      <c r="H170" s="10">
        <v>4.38</v>
      </c>
      <c r="I170" s="3">
        <v>31.8</v>
      </c>
      <c r="J170">
        <f t="shared" si="2"/>
        <v>2.9361337333904849E-2</v>
      </c>
    </row>
    <row r="171" spans="1:10" x14ac:dyDescent="0.3">
      <c r="A171" s="1">
        <v>24108</v>
      </c>
      <c r="B171" s="2">
        <v>4.6900000000000004E-2</v>
      </c>
      <c r="C171">
        <v>141.94511474922894</v>
      </c>
      <c r="D171" s="3">
        <v>92.69</v>
      </c>
      <c r="E171" s="7">
        <v>2.76</v>
      </c>
      <c r="F171" s="3">
        <v>5.24</v>
      </c>
      <c r="G171">
        <v>23.700027145579401</v>
      </c>
      <c r="H171" s="10">
        <v>4.59</v>
      </c>
      <c r="I171" s="3">
        <v>32</v>
      </c>
      <c r="J171">
        <f t="shared" si="2"/>
        <v>2.9776674937965261E-2</v>
      </c>
    </row>
    <row r="172" spans="1:10" x14ac:dyDescent="0.3">
      <c r="A172" s="1">
        <v>24139</v>
      </c>
      <c r="B172" s="2">
        <v>5.0199999999999995E-2</v>
      </c>
      <c r="C172">
        <v>138.87573168739416</v>
      </c>
      <c r="D172" s="3">
        <v>88.88</v>
      </c>
      <c r="E172" s="7">
        <v>2.78</v>
      </c>
      <c r="F172" s="3">
        <v>5.29</v>
      </c>
      <c r="G172">
        <v>22.611112582290001</v>
      </c>
      <c r="H172" s="10">
        <v>4.6500000000000004</v>
      </c>
      <c r="I172" s="3">
        <v>32.1</v>
      </c>
      <c r="J172">
        <f t="shared" si="2"/>
        <v>3.1278127812781276E-2</v>
      </c>
    </row>
    <row r="173" spans="1:10" x14ac:dyDescent="0.3">
      <c r="A173" s="1">
        <v>24167</v>
      </c>
      <c r="B173" s="2">
        <v>4.7100000000000003E-2</v>
      </c>
      <c r="C173">
        <v>142.83649607232559</v>
      </c>
      <c r="D173" s="3">
        <v>91.6</v>
      </c>
      <c r="E173" s="7">
        <v>2.7966700000000002</v>
      </c>
      <c r="F173" s="3">
        <v>5.34</v>
      </c>
      <c r="G173">
        <v>23.113696462615827</v>
      </c>
      <c r="H173" s="10">
        <v>4.59</v>
      </c>
      <c r="I173" s="3">
        <v>32.299999999999997</v>
      </c>
      <c r="J173">
        <f t="shared" si="2"/>
        <v>3.0531331877729263E-2</v>
      </c>
    </row>
    <row r="174" spans="1:10" x14ac:dyDescent="0.3">
      <c r="A174" s="1">
        <v>24198</v>
      </c>
      <c r="B174" s="2">
        <v>4.7899999999999998E-2</v>
      </c>
      <c r="C174">
        <v>142.50342384172941</v>
      </c>
      <c r="D174" s="3">
        <v>86.78</v>
      </c>
      <c r="E174" s="7">
        <v>2.8133300000000001</v>
      </c>
      <c r="F174" s="3">
        <v>5.38</v>
      </c>
      <c r="G174">
        <v>21.852177976763095</v>
      </c>
      <c r="H174" s="10">
        <v>4.62</v>
      </c>
      <c r="I174" s="3">
        <v>32.299999999999997</v>
      </c>
      <c r="J174">
        <f t="shared" si="2"/>
        <v>3.2419105784743031E-2</v>
      </c>
    </row>
    <row r="175" spans="1:10" x14ac:dyDescent="0.3">
      <c r="A175" s="1">
        <v>24228</v>
      </c>
      <c r="B175" s="2">
        <v>4.8000000000000001E-2</v>
      </c>
      <c r="C175">
        <v>142.96084979789029</v>
      </c>
      <c r="D175" s="3">
        <v>86.06</v>
      </c>
      <c r="E175" s="7">
        <v>2.83</v>
      </c>
      <c r="F175" s="3">
        <v>5.42</v>
      </c>
      <c r="G175">
        <v>21.555253383226258</v>
      </c>
      <c r="H175" s="10">
        <v>4.6399999999999997</v>
      </c>
      <c r="I175" s="3">
        <v>32.4</v>
      </c>
      <c r="J175">
        <f t="shared" si="2"/>
        <v>3.2884034394608415E-2</v>
      </c>
    </row>
    <row r="176" spans="1:10" x14ac:dyDescent="0.3">
      <c r="A176" s="1">
        <v>24259</v>
      </c>
      <c r="B176" s="2">
        <v>4.9699999999999994E-2</v>
      </c>
      <c r="C176">
        <v>141.64793187293819</v>
      </c>
      <c r="D176" s="3">
        <v>85.84</v>
      </c>
      <c r="E176" s="7">
        <v>2.85</v>
      </c>
      <c r="F176" s="3">
        <v>5.46</v>
      </c>
      <c r="G176">
        <v>21.381702007433415</v>
      </c>
      <c r="H176" s="10">
        <v>4.5</v>
      </c>
      <c r="I176" s="3">
        <v>32.5</v>
      </c>
      <c r="J176">
        <f t="shared" si="2"/>
        <v>3.320130475302889E-2</v>
      </c>
    </row>
    <row r="177" spans="1:10" x14ac:dyDescent="0.3">
      <c r="A177" s="1">
        <v>24289</v>
      </c>
      <c r="B177" s="2">
        <v>5.0499999999999996E-2</v>
      </c>
      <c r="C177">
        <v>141.35907909494594</v>
      </c>
      <c r="D177" s="3">
        <v>80.650000000000006</v>
      </c>
      <c r="E177" s="7">
        <v>2.87</v>
      </c>
      <c r="F177" s="3">
        <v>5.4766700000000004</v>
      </c>
      <c r="G177">
        <v>19.913903864009814</v>
      </c>
      <c r="H177" s="10">
        <v>4.8</v>
      </c>
      <c r="I177" s="3">
        <v>32.700000000000003</v>
      </c>
      <c r="J177">
        <f t="shared" si="2"/>
        <v>3.5585864848109112E-2</v>
      </c>
    </row>
    <row r="178" spans="1:10" x14ac:dyDescent="0.3">
      <c r="A178" s="1">
        <v>24320</v>
      </c>
      <c r="B178" s="2">
        <v>5.3600000000000002E-2</v>
      </c>
      <c r="C178">
        <v>138.61692455960352</v>
      </c>
      <c r="D178" s="3">
        <v>77.81</v>
      </c>
      <c r="E178" s="7">
        <v>2.89</v>
      </c>
      <c r="F178" s="3">
        <v>5.4933300000000003</v>
      </c>
      <c r="G178">
        <v>19.16167625061501</v>
      </c>
      <c r="H178" s="10">
        <v>4.96</v>
      </c>
      <c r="I178" s="3">
        <v>32.700000000000003</v>
      </c>
      <c r="J178">
        <f t="shared" si="2"/>
        <v>3.7141755558411517E-2</v>
      </c>
    </row>
    <row r="179" spans="1:10" x14ac:dyDescent="0.3">
      <c r="A179" s="1">
        <v>24351</v>
      </c>
      <c r="B179" s="2">
        <v>5.0199999999999995E-2</v>
      </c>
      <c r="C179">
        <v>142.8825042404757</v>
      </c>
      <c r="D179" s="3">
        <v>77.13</v>
      </c>
      <c r="E179" s="7">
        <v>2.8833299999999999</v>
      </c>
      <c r="F179" s="3">
        <v>5.51</v>
      </c>
      <c r="G179">
        <v>18.825409371315686</v>
      </c>
      <c r="H179" s="10">
        <v>5.37</v>
      </c>
      <c r="I179" s="3">
        <v>32.9</v>
      </c>
      <c r="J179">
        <f t="shared" si="2"/>
        <v>3.7382730455075848E-2</v>
      </c>
    </row>
    <row r="180" spans="1:10" x14ac:dyDescent="0.3">
      <c r="A180" s="1">
        <v>24381</v>
      </c>
      <c r="B180" s="2">
        <v>4.9699999999999994E-2</v>
      </c>
      <c r="C180">
        <v>144.03426715828331</v>
      </c>
      <c r="D180" s="3">
        <v>80.989999999999995</v>
      </c>
      <c r="E180" s="7">
        <v>2.8766699999999998</v>
      </c>
      <c r="F180" s="3">
        <v>5.5233299999999996</v>
      </c>
      <c r="G180">
        <v>19.711251211928971</v>
      </c>
      <c r="H180" s="10">
        <v>5.35</v>
      </c>
      <c r="I180" s="3">
        <v>32.9</v>
      </c>
      <c r="J180">
        <f t="shared" si="2"/>
        <v>3.5518829485121618E-2</v>
      </c>
    </row>
    <row r="181" spans="1:10" x14ac:dyDescent="0.3">
      <c r="A181" s="1">
        <v>24412</v>
      </c>
      <c r="B181" s="2">
        <v>5.1200000000000002E-2</v>
      </c>
      <c r="C181">
        <v>142.96702986000349</v>
      </c>
      <c r="D181" s="3">
        <v>81.33</v>
      </c>
      <c r="E181" s="7">
        <v>2.87</v>
      </c>
      <c r="F181" s="3">
        <v>5.53667</v>
      </c>
      <c r="G181">
        <v>19.736473752791973</v>
      </c>
      <c r="H181" s="10">
        <v>5.32</v>
      </c>
      <c r="I181" s="3">
        <v>32.9</v>
      </c>
      <c r="J181">
        <f t="shared" si="2"/>
        <v>3.5288331488995454E-2</v>
      </c>
    </row>
    <row r="182" spans="1:10" x14ac:dyDescent="0.3">
      <c r="A182" s="1">
        <v>24442</v>
      </c>
      <c r="B182" s="2">
        <v>4.6399999999999997E-2</v>
      </c>
      <c r="C182">
        <v>148.98226988824737</v>
      </c>
      <c r="D182" s="3">
        <v>84.45</v>
      </c>
      <c r="E182" s="7">
        <v>2.88</v>
      </c>
      <c r="F182" s="3">
        <v>5.55</v>
      </c>
      <c r="G182">
        <v>20.432242125384285</v>
      </c>
      <c r="H182" s="10">
        <v>4.96</v>
      </c>
      <c r="I182" s="3">
        <v>32.9</v>
      </c>
      <c r="J182">
        <f t="shared" si="2"/>
        <v>3.4103019538188277E-2</v>
      </c>
    </row>
    <row r="183" spans="1:10" x14ac:dyDescent="0.3">
      <c r="A183" s="1">
        <v>24473</v>
      </c>
      <c r="B183" s="2">
        <v>4.5199999999999997E-2</v>
      </c>
      <c r="C183">
        <v>150.97451934576293</v>
      </c>
      <c r="D183" s="3">
        <v>87.36</v>
      </c>
      <c r="E183" s="7">
        <v>2.89</v>
      </c>
      <c r="F183" s="3">
        <v>5.5166700000000004</v>
      </c>
      <c r="G183">
        <v>21.074443163678438</v>
      </c>
      <c r="H183" s="10">
        <v>4.72</v>
      </c>
      <c r="I183" s="3">
        <v>32.9</v>
      </c>
      <c r="J183">
        <f t="shared" si="2"/>
        <v>3.3081501831501832E-2</v>
      </c>
    </row>
    <row r="184" spans="1:10" x14ac:dyDescent="0.3">
      <c r="A184" s="1">
        <v>24504</v>
      </c>
      <c r="B184" s="2">
        <v>4.7199999999999999E-2</v>
      </c>
      <c r="C184">
        <v>149.17382576073283</v>
      </c>
      <c r="D184" s="3">
        <v>89.42</v>
      </c>
      <c r="E184" s="7">
        <v>2.9</v>
      </c>
      <c r="F184" s="3">
        <v>5.4833299999999996</v>
      </c>
      <c r="G184">
        <v>21.443898602019104</v>
      </c>
      <c r="H184" s="10">
        <v>4.5599999999999996</v>
      </c>
      <c r="I184" s="3">
        <v>33</v>
      </c>
      <c r="J184">
        <f t="shared" si="2"/>
        <v>3.2431223439946318E-2</v>
      </c>
    </row>
    <row r="185" spans="1:10" x14ac:dyDescent="0.3">
      <c r="A185" s="1">
        <v>24532</v>
      </c>
      <c r="B185" s="2">
        <v>4.4999999999999998E-2</v>
      </c>
      <c r="C185">
        <v>152.36271767967031</v>
      </c>
      <c r="D185" s="3">
        <v>90.96</v>
      </c>
      <c r="E185" s="7">
        <v>2.9</v>
      </c>
      <c r="F185" s="3">
        <v>5.45</v>
      </c>
      <c r="G185">
        <v>21.686025566746249</v>
      </c>
      <c r="H185" s="10">
        <v>4.26</v>
      </c>
      <c r="I185" s="3">
        <v>33.1</v>
      </c>
      <c r="J185">
        <f t="shared" si="2"/>
        <v>3.1882145998240984E-2</v>
      </c>
    </row>
    <row r="186" spans="1:10" x14ac:dyDescent="0.3">
      <c r="A186" s="1">
        <v>24563</v>
      </c>
      <c r="B186" s="2">
        <v>4.7800000000000002E-2</v>
      </c>
      <c r="C186">
        <v>149.59592238227182</v>
      </c>
      <c r="D186" s="3">
        <v>92.59</v>
      </c>
      <c r="E186" s="7">
        <v>2.9</v>
      </c>
      <c r="F186" s="3">
        <v>5.41</v>
      </c>
      <c r="G186">
        <v>21.948477389658404</v>
      </c>
      <c r="H186" s="10">
        <v>3.84</v>
      </c>
      <c r="I186" s="3">
        <v>33.200000000000003</v>
      </c>
      <c r="J186">
        <f t="shared" si="2"/>
        <v>3.1320876984555567E-2</v>
      </c>
    </row>
    <row r="187" spans="1:10" x14ac:dyDescent="0.3">
      <c r="A187" s="1">
        <v>24593</v>
      </c>
      <c r="B187" s="2">
        <v>4.8099999999999997E-2</v>
      </c>
      <c r="C187">
        <v>149.84114391894659</v>
      </c>
      <c r="D187" s="3">
        <v>91.43</v>
      </c>
      <c r="E187" s="7">
        <v>2.9</v>
      </c>
      <c r="F187" s="3">
        <v>5.37</v>
      </c>
      <c r="G187">
        <v>21.552097609793488</v>
      </c>
      <c r="H187" s="10">
        <v>3.6</v>
      </c>
      <c r="I187" s="3">
        <v>33.299999999999997</v>
      </c>
      <c r="J187">
        <f t="shared" si="2"/>
        <v>3.1718254402274958E-2</v>
      </c>
    </row>
    <row r="188" spans="1:10" x14ac:dyDescent="0.3">
      <c r="A188" s="1">
        <v>24624</v>
      </c>
      <c r="B188" s="2">
        <v>5.2199999999999996E-2</v>
      </c>
      <c r="C188">
        <v>145.73280283222618</v>
      </c>
      <c r="D188" s="3">
        <v>93.01</v>
      </c>
      <c r="E188" s="7">
        <v>2.9066700000000001</v>
      </c>
      <c r="F188" s="3">
        <v>5.33</v>
      </c>
      <c r="G188">
        <v>21.804196245666372</v>
      </c>
      <c r="H188" s="10">
        <v>3.54</v>
      </c>
      <c r="I188" s="3">
        <v>33.4</v>
      </c>
      <c r="J188">
        <f t="shared" si="2"/>
        <v>3.125115578970003E-2</v>
      </c>
    </row>
    <row r="189" spans="1:10" x14ac:dyDescent="0.3">
      <c r="A189" s="1">
        <v>24654</v>
      </c>
      <c r="B189" s="2">
        <v>5.16E-2</v>
      </c>
      <c r="C189">
        <v>147.03884228446171</v>
      </c>
      <c r="D189" s="3">
        <v>94.49</v>
      </c>
      <c r="E189" s="7">
        <v>2.9133300000000002</v>
      </c>
      <c r="F189" s="3">
        <v>5.32</v>
      </c>
      <c r="G189">
        <v>22.030627049126025</v>
      </c>
      <c r="H189" s="10">
        <v>4.21</v>
      </c>
      <c r="I189" s="3">
        <v>33.5</v>
      </c>
      <c r="J189">
        <f t="shared" si="2"/>
        <v>3.0832151550428621E-2</v>
      </c>
    </row>
    <row r="190" spans="1:10" x14ac:dyDescent="0.3">
      <c r="A190" s="1">
        <v>24685</v>
      </c>
      <c r="B190" s="2">
        <v>5.2699999999999997E-2</v>
      </c>
      <c r="C190">
        <v>146.43424690548861</v>
      </c>
      <c r="D190" s="3">
        <v>95.81</v>
      </c>
      <c r="E190" s="7">
        <v>2.92</v>
      </c>
      <c r="F190" s="3">
        <v>5.31</v>
      </c>
      <c r="G190">
        <v>22.219145488664793</v>
      </c>
      <c r="H190" s="10">
        <v>4.2699999999999996</v>
      </c>
      <c r="I190" s="3">
        <v>33.6</v>
      </c>
      <c r="J190">
        <f t="shared" si="2"/>
        <v>3.0476985700866297E-2</v>
      </c>
    </row>
    <row r="191" spans="1:10" x14ac:dyDescent="0.3">
      <c r="A191" s="1">
        <v>24716</v>
      </c>
      <c r="B191" s="2">
        <v>5.3099999999999994E-2</v>
      </c>
      <c r="C191">
        <v>146.63025269521</v>
      </c>
      <c r="D191" s="3">
        <v>95.66</v>
      </c>
      <c r="E191" s="7">
        <v>2.92</v>
      </c>
      <c r="F191" s="3">
        <v>5.3</v>
      </c>
      <c r="G191">
        <v>22.068199194183897</v>
      </c>
      <c r="H191" s="10">
        <v>4.42</v>
      </c>
      <c r="I191" s="3">
        <v>33.700000000000003</v>
      </c>
      <c r="J191">
        <f t="shared" si="2"/>
        <v>3.0524775245661721E-2</v>
      </c>
    </row>
    <row r="192" spans="1:10" x14ac:dyDescent="0.3">
      <c r="A192" s="1">
        <v>24746</v>
      </c>
      <c r="B192" s="2">
        <v>5.6399999999999999E-2</v>
      </c>
      <c r="C192">
        <v>143.64185101868381</v>
      </c>
      <c r="D192" s="3">
        <v>92.66</v>
      </c>
      <c r="E192" s="7">
        <v>2.92</v>
      </c>
      <c r="F192" s="3">
        <v>5.31</v>
      </c>
      <c r="G192">
        <v>21.26310296833628</v>
      </c>
      <c r="H192" s="10">
        <v>4.5599999999999996</v>
      </c>
      <c r="I192" s="3">
        <v>33.799999999999997</v>
      </c>
      <c r="J192">
        <f t="shared" si="2"/>
        <v>3.151305849341679E-2</v>
      </c>
    </row>
    <row r="193" spans="1:10" x14ac:dyDescent="0.3">
      <c r="A193" s="1">
        <v>24777</v>
      </c>
      <c r="B193" s="2">
        <v>5.74E-2</v>
      </c>
      <c r="C193">
        <v>143.24221442086051</v>
      </c>
      <c r="D193" s="3">
        <v>95.3</v>
      </c>
      <c r="E193" s="7">
        <v>2.92</v>
      </c>
      <c r="F193" s="3">
        <v>5.32</v>
      </c>
      <c r="G193">
        <v>21.751597808723638</v>
      </c>
      <c r="H193" s="10">
        <v>4.7300000000000004</v>
      </c>
      <c r="I193" s="3">
        <v>33.9</v>
      </c>
      <c r="J193">
        <f t="shared" si="2"/>
        <v>3.0640083945435468E-2</v>
      </c>
    </row>
    <row r="194" spans="1:10" x14ac:dyDescent="0.3">
      <c r="A194" s="1">
        <v>24807</v>
      </c>
      <c r="B194" s="2">
        <v>5.7000000000000002E-2</v>
      </c>
      <c r="C194">
        <v>144.35688751608853</v>
      </c>
      <c r="D194" s="3">
        <v>95.04</v>
      </c>
      <c r="E194" s="7">
        <v>2.93</v>
      </c>
      <c r="F194" s="3">
        <v>5.33</v>
      </c>
      <c r="G194">
        <v>21.511535896332187</v>
      </c>
      <c r="H194" s="10">
        <v>4.97</v>
      </c>
      <c r="I194" s="3">
        <v>34.1</v>
      </c>
      <c r="J194">
        <f t="shared" si="2"/>
        <v>3.0829124579124578E-2</v>
      </c>
    </row>
    <row r="195" spans="1:10" x14ac:dyDescent="0.3">
      <c r="A195" s="1">
        <v>24838</v>
      </c>
      <c r="B195" s="2">
        <v>5.5399999999999998E-2</v>
      </c>
      <c r="C195">
        <v>146.78680964987095</v>
      </c>
      <c r="D195" s="3">
        <v>90.75</v>
      </c>
      <c r="E195" s="7">
        <v>2.94</v>
      </c>
      <c r="F195" s="3">
        <v>5.3666700000000001</v>
      </c>
      <c r="G195">
        <v>20.424992376214231</v>
      </c>
      <c r="H195" s="10">
        <v>5</v>
      </c>
      <c r="I195" s="3">
        <v>34.200000000000003</v>
      </c>
      <c r="J195">
        <f t="shared" ref="J195:J258" si="3">E195/D195</f>
        <v>3.239669421487603E-2</v>
      </c>
    </row>
    <row r="196" spans="1:10" x14ac:dyDescent="0.3">
      <c r="A196" s="1">
        <v>24869</v>
      </c>
      <c r="B196" s="2">
        <v>5.5599999999999997E-2</v>
      </c>
      <c r="C196">
        <v>147.24298243516816</v>
      </c>
      <c r="D196" s="3">
        <v>89.09</v>
      </c>
      <c r="E196" s="7">
        <v>2.95</v>
      </c>
      <c r="F196" s="3">
        <v>5.4033300000000004</v>
      </c>
      <c r="G196">
        <v>19.934711308295707</v>
      </c>
      <c r="H196" s="10">
        <v>4.9800000000000004</v>
      </c>
      <c r="I196" s="3">
        <v>34.299999999999997</v>
      </c>
      <c r="J196">
        <f t="shared" si="3"/>
        <v>3.3112582781456956E-2</v>
      </c>
    </row>
    <row r="197" spans="1:10" x14ac:dyDescent="0.3">
      <c r="A197" s="1">
        <v>24898</v>
      </c>
      <c r="B197" s="2">
        <v>5.7599999999999998E-2</v>
      </c>
      <c r="C197">
        <v>145.72384574088343</v>
      </c>
      <c r="D197" s="3">
        <v>95.67</v>
      </c>
      <c r="E197" s="7">
        <v>2.96333</v>
      </c>
      <c r="F197" s="3">
        <v>5.44</v>
      </c>
      <c r="G197">
        <v>21.277356015671749</v>
      </c>
      <c r="H197" s="10">
        <v>5.17</v>
      </c>
      <c r="I197" s="3">
        <v>34.4</v>
      </c>
      <c r="J197">
        <f t="shared" si="3"/>
        <v>3.0974495662172051E-2</v>
      </c>
    </row>
    <row r="198" spans="1:10" x14ac:dyDescent="0.3">
      <c r="A198" s="1">
        <v>24929</v>
      </c>
      <c r="B198" s="2">
        <v>5.74E-2</v>
      </c>
      <c r="C198">
        <v>146.64138642924397</v>
      </c>
      <c r="D198" s="3">
        <v>97.87</v>
      </c>
      <c r="E198" s="7">
        <v>2.9766699999999999</v>
      </c>
      <c r="F198" s="3">
        <v>5.4833299999999996</v>
      </c>
      <c r="G198">
        <v>21.630227142779887</v>
      </c>
      <c r="H198" s="10">
        <v>5.38</v>
      </c>
      <c r="I198" s="3">
        <v>34.5</v>
      </c>
      <c r="J198">
        <f t="shared" si="3"/>
        <v>3.0414529477878816E-2</v>
      </c>
    </row>
    <row r="199" spans="1:10" x14ac:dyDescent="0.3">
      <c r="A199" s="1">
        <v>24959</v>
      </c>
      <c r="B199" s="2">
        <v>5.8600000000000006E-2</v>
      </c>
      <c r="C199">
        <v>146.03344862797493</v>
      </c>
      <c r="D199" s="3">
        <v>100.5</v>
      </c>
      <c r="E199" s="7">
        <v>2.99</v>
      </c>
      <c r="F199" s="3">
        <v>5.5266700000000002</v>
      </c>
      <c r="G199">
        <v>22.004623431346538</v>
      </c>
      <c r="H199" s="10">
        <v>5.66</v>
      </c>
      <c r="I199" s="3">
        <v>34.700000000000003</v>
      </c>
      <c r="J199">
        <f t="shared" si="3"/>
        <v>2.9751243781094529E-2</v>
      </c>
    </row>
    <row r="200" spans="1:10" x14ac:dyDescent="0.3">
      <c r="A200" s="1">
        <v>24990</v>
      </c>
      <c r="B200" s="2">
        <v>5.6399999999999999E-2</v>
      </c>
      <c r="C200">
        <v>149.16153630604123</v>
      </c>
      <c r="D200" s="3">
        <v>100.3</v>
      </c>
      <c r="E200" s="7">
        <v>3.0033300000000001</v>
      </c>
      <c r="F200" s="3">
        <v>5.57</v>
      </c>
      <c r="G200">
        <v>21.753537415670952</v>
      </c>
      <c r="H200" s="10">
        <v>5.52</v>
      </c>
      <c r="I200" s="3">
        <v>34.9</v>
      </c>
      <c r="J200">
        <f t="shared" si="3"/>
        <v>2.9943469591226322E-2</v>
      </c>
    </row>
    <row r="201" spans="1:10" x14ac:dyDescent="0.3">
      <c r="A201" s="1">
        <v>25020</v>
      </c>
      <c r="B201" s="2">
        <v>5.3899999999999997E-2</v>
      </c>
      <c r="C201">
        <v>152.69833863541442</v>
      </c>
      <c r="D201" s="3">
        <v>98.11</v>
      </c>
      <c r="E201" s="7">
        <v>3.01667</v>
      </c>
      <c r="F201" s="3">
        <v>5.6</v>
      </c>
      <c r="G201">
        <v>21.13776679361786</v>
      </c>
      <c r="H201" s="10">
        <v>5.31</v>
      </c>
      <c r="I201" s="3">
        <v>35</v>
      </c>
      <c r="J201">
        <f t="shared" si="3"/>
        <v>3.0747834063805931E-2</v>
      </c>
    </row>
    <row r="202" spans="1:10" x14ac:dyDescent="0.3">
      <c r="A202" s="1">
        <v>25051</v>
      </c>
      <c r="B202" s="2">
        <v>5.4199999999999998E-2</v>
      </c>
      <c r="C202">
        <v>153.0363363203252</v>
      </c>
      <c r="D202" s="3">
        <v>101.3</v>
      </c>
      <c r="E202" s="7">
        <v>3.03</v>
      </c>
      <c r="F202" s="3">
        <v>5.63</v>
      </c>
      <c r="G202">
        <v>21.680275633292933</v>
      </c>
      <c r="H202" s="10">
        <v>5.09</v>
      </c>
      <c r="I202" s="3">
        <v>35.1</v>
      </c>
      <c r="J202">
        <f t="shared" si="3"/>
        <v>2.9911154985192496E-2</v>
      </c>
    </row>
    <row r="203" spans="1:10" x14ac:dyDescent="0.3">
      <c r="A203" s="1">
        <v>25082</v>
      </c>
      <c r="B203" s="2">
        <v>5.4900000000000004E-2</v>
      </c>
      <c r="C203">
        <v>152.91669170887479</v>
      </c>
      <c r="D203" s="3">
        <v>103.8</v>
      </c>
      <c r="E203" s="7">
        <v>3.0433300000000001</v>
      </c>
      <c r="F203" s="3">
        <v>5.66</v>
      </c>
      <c r="G203">
        <v>22.004606927956885</v>
      </c>
      <c r="H203" s="10">
        <v>5.19</v>
      </c>
      <c r="I203" s="3">
        <v>35.299999999999997</v>
      </c>
      <c r="J203">
        <f t="shared" si="3"/>
        <v>2.9319171483622352E-2</v>
      </c>
    </row>
    <row r="204" spans="1:10" x14ac:dyDescent="0.3">
      <c r="A204" s="1">
        <v>25112</v>
      </c>
      <c r="B204" s="2">
        <v>5.6100000000000004E-2</v>
      </c>
      <c r="C204">
        <v>152.23503176760391</v>
      </c>
      <c r="D204" s="3">
        <v>105.4</v>
      </c>
      <c r="E204" s="7">
        <v>3.05667</v>
      </c>
      <c r="F204" s="3">
        <v>5.6933299999999996</v>
      </c>
      <c r="G204">
        <v>22.195529227158154</v>
      </c>
      <c r="H204" s="10">
        <v>5.35</v>
      </c>
      <c r="I204" s="3">
        <v>35.4</v>
      </c>
      <c r="J204">
        <f t="shared" si="3"/>
        <v>2.9000664136622389E-2</v>
      </c>
    </row>
    <row r="205" spans="1:10" x14ac:dyDescent="0.3">
      <c r="A205" s="1">
        <v>25143</v>
      </c>
      <c r="B205" s="2">
        <v>5.7800000000000004E-2</v>
      </c>
      <c r="C205">
        <v>151.01391756826942</v>
      </c>
      <c r="D205" s="3">
        <v>106.5</v>
      </c>
      <c r="E205" s="7">
        <v>3.07</v>
      </c>
      <c r="F205" s="3">
        <v>5.7266700000000004</v>
      </c>
      <c r="G205">
        <v>22.27787299543489</v>
      </c>
      <c r="H205" s="10">
        <v>5.45</v>
      </c>
      <c r="I205" s="3">
        <v>35.5</v>
      </c>
      <c r="J205">
        <f t="shared" si="3"/>
        <v>2.8826291079812206E-2</v>
      </c>
    </row>
    <row r="206" spans="1:10" x14ac:dyDescent="0.3">
      <c r="A206" s="1">
        <v>25173</v>
      </c>
      <c r="B206" s="2">
        <v>6.1600000000000002E-2</v>
      </c>
      <c r="C206">
        <v>147.52970427893004</v>
      </c>
      <c r="D206" s="3">
        <v>102</v>
      </c>
      <c r="E206" s="7">
        <v>3.08</v>
      </c>
      <c r="F206" s="3">
        <v>5.76</v>
      </c>
      <c r="G206">
        <v>21.194968072847157</v>
      </c>
      <c r="H206" s="10">
        <v>5.96</v>
      </c>
      <c r="I206" s="3">
        <v>35.6</v>
      </c>
      <c r="J206">
        <f t="shared" si="3"/>
        <v>3.019607843137255E-2</v>
      </c>
    </row>
    <row r="207" spans="1:10" x14ac:dyDescent="0.3">
      <c r="A207" s="1">
        <v>25204</v>
      </c>
      <c r="B207" s="2">
        <v>6.1900000000000004E-2</v>
      </c>
      <c r="C207">
        <v>147.96264560658645</v>
      </c>
      <c r="D207" s="3">
        <v>101.5</v>
      </c>
      <c r="E207" s="7">
        <v>3.09</v>
      </c>
      <c r="F207" s="3">
        <v>5.78</v>
      </c>
      <c r="G207">
        <v>20.895729901987238</v>
      </c>
      <c r="H207" s="10">
        <v>6.14</v>
      </c>
      <c r="I207" s="3">
        <v>35.799999999999997</v>
      </c>
      <c r="J207">
        <f t="shared" si="3"/>
        <v>3.044334975369458E-2</v>
      </c>
    </row>
    <row r="208" spans="1:10" x14ac:dyDescent="0.3">
      <c r="A208" s="1">
        <v>25235</v>
      </c>
      <c r="B208" s="2">
        <v>6.2600000000000003E-2</v>
      </c>
      <c r="C208">
        <v>147.9692070236658</v>
      </c>
      <c r="D208" s="3">
        <v>99.3</v>
      </c>
      <c r="E208" s="7">
        <v>3.1</v>
      </c>
      <c r="F208" s="3">
        <v>5.8</v>
      </c>
      <c r="G208">
        <v>20.202287616481655</v>
      </c>
      <c r="H208" s="10">
        <v>6.12</v>
      </c>
      <c r="I208" s="3">
        <v>36.1</v>
      </c>
      <c r="J208">
        <f t="shared" si="3"/>
        <v>3.1218529707955692E-2</v>
      </c>
    </row>
    <row r="209" spans="1:10" x14ac:dyDescent="0.3">
      <c r="A209" s="1">
        <v>25263</v>
      </c>
      <c r="B209" s="2">
        <v>6.3E-2</v>
      </c>
      <c r="C209">
        <v>148.3094942175145</v>
      </c>
      <c r="D209" s="3">
        <v>101.3</v>
      </c>
      <c r="E209" s="7">
        <v>3.11</v>
      </c>
      <c r="F209" s="3">
        <v>5.82</v>
      </c>
      <c r="G209">
        <v>20.428608081932165</v>
      </c>
      <c r="H209" s="10">
        <v>6.02</v>
      </c>
      <c r="I209" s="3">
        <v>36.299999999999997</v>
      </c>
      <c r="J209">
        <f t="shared" si="3"/>
        <v>3.0700888450148074E-2</v>
      </c>
    </row>
    <row r="210" spans="1:10" x14ac:dyDescent="0.3">
      <c r="A210" s="1">
        <v>25294</v>
      </c>
      <c r="B210" s="2">
        <v>6.2E-2</v>
      </c>
      <c r="C210">
        <v>150.17459687166479</v>
      </c>
      <c r="D210" s="3">
        <v>104.6</v>
      </c>
      <c r="E210" s="7">
        <v>3.12</v>
      </c>
      <c r="F210" s="3">
        <v>5.82667</v>
      </c>
      <c r="G210">
        <v>20.972258271972102</v>
      </c>
      <c r="H210" s="10">
        <v>6.11</v>
      </c>
      <c r="I210" s="3">
        <v>36.4</v>
      </c>
      <c r="J210">
        <f t="shared" si="3"/>
        <v>2.9827915869980882E-2</v>
      </c>
    </row>
    <row r="211" spans="1:10" x14ac:dyDescent="0.3">
      <c r="A211" s="1">
        <v>25324</v>
      </c>
      <c r="B211" s="2">
        <v>6.5599999999999992E-2</v>
      </c>
      <c r="C211">
        <v>147.05437827009675</v>
      </c>
      <c r="D211" s="3">
        <v>99.14</v>
      </c>
      <c r="E211" s="7">
        <v>3.13</v>
      </c>
      <c r="F211" s="3">
        <v>5.8333300000000001</v>
      </c>
      <c r="G211">
        <v>19.713341583757636</v>
      </c>
      <c r="H211" s="10">
        <v>6.04</v>
      </c>
      <c r="I211" s="3">
        <v>36.6</v>
      </c>
      <c r="J211">
        <f t="shared" si="3"/>
        <v>3.1571515029251561E-2</v>
      </c>
    </row>
    <row r="212" spans="1:10" x14ac:dyDescent="0.3">
      <c r="A212" s="1">
        <v>25355</v>
      </c>
      <c r="B212" s="2">
        <v>6.7299999999999999E-2</v>
      </c>
      <c r="C212">
        <v>146.07048016497458</v>
      </c>
      <c r="D212" s="3">
        <v>94.71</v>
      </c>
      <c r="E212" s="7">
        <v>3.1366700000000001</v>
      </c>
      <c r="F212" s="3">
        <v>5.84</v>
      </c>
      <c r="G212">
        <v>18.681708207192766</v>
      </c>
      <c r="H212" s="10">
        <v>6.44</v>
      </c>
      <c r="I212" s="3">
        <v>36.799999999999997</v>
      </c>
      <c r="J212">
        <f t="shared" si="3"/>
        <v>3.3118678069897586E-2</v>
      </c>
    </row>
    <row r="213" spans="1:10" x14ac:dyDescent="0.3">
      <c r="A213" s="1">
        <v>25385</v>
      </c>
      <c r="B213" s="2">
        <v>6.6600000000000006E-2</v>
      </c>
      <c r="C213">
        <v>147.62323628647124</v>
      </c>
      <c r="D213" s="3">
        <v>94.18</v>
      </c>
      <c r="E213" s="7">
        <v>3.1433300000000002</v>
      </c>
      <c r="F213" s="3">
        <v>5.8566700000000003</v>
      </c>
      <c r="G213">
        <v>18.429515590207746</v>
      </c>
      <c r="H213" s="10">
        <v>7</v>
      </c>
      <c r="I213" s="3">
        <v>37</v>
      </c>
      <c r="J213">
        <f t="shared" si="3"/>
        <v>3.3375769802505839E-2</v>
      </c>
    </row>
    <row r="214" spans="1:10" x14ac:dyDescent="0.3">
      <c r="A214" s="1">
        <v>25416</v>
      </c>
      <c r="B214" s="2">
        <v>6.83E-2</v>
      </c>
      <c r="C214">
        <v>146.6559175148615</v>
      </c>
      <c r="D214" s="3">
        <v>94.51</v>
      </c>
      <c r="E214" s="7">
        <v>3.15</v>
      </c>
      <c r="F214" s="3">
        <v>5.8733300000000002</v>
      </c>
      <c r="G214">
        <v>18.398046344676981</v>
      </c>
      <c r="H214" s="10">
        <v>6.98</v>
      </c>
      <c r="I214" s="3">
        <v>37.1</v>
      </c>
      <c r="J214">
        <f t="shared" si="3"/>
        <v>3.3329806369696326E-2</v>
      </c>
    </row>
    <row r="215" spans="1:10" x14ac:dyDescent="0.3">
      <c r="A215" s="1">
        <v>25447</v>
      </c>
      <c r="B215" s="2">
        <v>7.51E-2</v>
      </c>
      <c r="C215">
        <v>140.60382013680078</v>
      </c>
      <c r="D215" s="3">
        <v>95.52</v>
      </c>
      <c r="E215" s="7">
        <v>3.15333</v>
      </c>
      <c r="F215" s="3">
        <v>5.89</v>
      </c>
      <c r="G215">
        <v>18.448662031815363</v>
      </c>
      <c r="H215" s="10">
        <v>7.09</v>
      </c>
      <c r="I215" s="3">
        <v>37.299999999999997</v>
      </c>
      <c r="J215">
        <f t="shared" si="3"/>
        <v>3.3012248743718595E-2</v>
      </c>
    </row>
    <row r="216" spans="1:10" x14ac:dyDescent="0.3">
      <c r="A216" s="1">
        <v>25477</v>
      </c>
      <c r="B216" s="2">
        <v>6.9400000000000003E-2</v>
      </c>
      <c r="C216">
        <v>147.16118144171793</v>
      </c>
      <c r="D216" s="3">
        <v>96.21</v>
      </c>
      <c r="E216" s="7">
        <v>3.1566700000000001</v>
      </c>
      <c r="F216" s="3">
        <v>5.8533299999999997</v>
      </c>
      <c r="G216">
        <v>18.437760084691046</v>
      </c>
      <c r="H216" s="10">
        <v>7</v>
      </c>
      <c r="I216" s="3">
        <v>37.5</v>
      </c>
      <c r="J216">
        <f t="shared" si="3"/>
        <v>3.2810206839205908E-2</v>
      </c>
    </row>
    <row r="217" spans="1:10" x14ac:dyDescent="0.3">
      <c r="A217" s="1">
        <v>25508</v>
      </c>
      <c r="B217" s="2">
        <v>7.2900000000000006E-2</v>
      </c>
      <c r="C217">
        <v>144.42033800966735</v>
      </c>
      <c r="D217" s="3">
        <v>91.11</v>
      </c>
      <c r="E217" s="7">
        <v>3.16</v>
      </c>
      <c r="F217" s="3">
        <v>5.8166700000000002</v>
      </c>
      <c r="G217">
        <v>17.326929913742688</v>
      </c>
      <c r="H217" s="10">
        <v>7.24</v>
      </c>
      <c r="I217" s="3">
        <v>37.700000000000003</v>
      </c>
      <c r="J217">
        <f t="shared" si="3"/>
        <v>3.4683349796948745E-2</v>
      </c>
    </row>
    <row r="218" spans="1:10" x14ac:dyDescent="0.3">
      <c r="A218" s="1">
        <v>25538</v>
      </c>
      <c r="B218" s="2">
        <v>7.8799999999999995E-2</v>
      </c>
      <c r="C218">
        <v>139.50904190743307</v>
      </c>
      <c r="D218" s="3">
        <v>90.31</v>
      </c>
      <c r="E218" s="7">
        <v>3.1633300000000002</v>
      </c>
      <c r="F218" s="3">
        <v>5.78</v>
      </c>
      <c r="G218">
        <v>17.09054139514021</v>
      </c>
      <c r="H218" s="10">
        <v>7.82</v>
      </c>
      <c r="I218" s="3">
        <v>37.799999999999997</v>
      </c>
      <c r="J218">
        <f t="shared" si="3"/>
        <v>3.5027460967777653E-2</v>
      </c>
    </row>
    <row r="219" spans="1:10" x14ac:dyDescent="0.3">
      <c r="A219" s="1">
        <v>25569</v>
      </c>
      <c r="B219" s="2">
        <v>7.7499999999999999E-2</v>
      </c>
      <c r="C219">
        <v>141.66433390547346</v>
      </c>
      <c r="D219" s="3">
        <v>87.16</v>
      </c>
      <c r="E219" s="7">
        <v>3.1666699999999999</v>
      </c>
      <c r="F219" s="3">
        <v>5.73</v>
      </c>
      <c r="G219">
        <v>16.372586787159854</v>
      </c>
      <c r="H219" s="10">
        <v>7.87</v>
      </c>
      <c r="I219" s="3">
        <v>38</v>
      </c>
      <c r="J219">
        <f t="shared" si="3"/>
        <v>3.6331688848095456E-2</v>
      </c>
    </row>
    <row r="220" spans="1:10" x14ac:dyDescent="0.3">
      <c r="A220" s="1">
        <v>25600</v>
      </c>
      <c r="B220" s="2">
        <v>6.9000000000000006E-2</v>
      </c>
      <c r="C220">
        <v>151.12479945793805</v>
      </c>
      <c r="D220" s="3">
        <v>88.65</v>
      </c>
      <c r="E220" s="7">
        <v>3.17</v>
      </c>
      <c r="F220" s="3">
        <v>5.68</v>
      </c>
      <c r="G220">
        <v>16.531690813943619</v>
      </c>
      <c r="H220" s="10">
        <v>7.13</v>
      </c>
      <c r="I220" s="3">
        <v>38.200000000000003</v>
      </c>
      <c r="J220">
        <f t="shared" si="3"/>
        <v>3.5758601240834742E-2</v>
      </c>
    </row>
    <row r="221" spans="1:10" x14ac:dyDescent="0.3">
      <c r="A221" s="1">
        <v>25628</v>
      </c>
      <c r="B221" s="2">
        <v>7.0800000000000002E-2</v>
      </c>
      <c r="C221">
        <v>150.07882450162435</v>
      </c>
      <c r="D221" s="3">
        <v>85.95</v>
      </c>
      <c r="E221" s="7">
        <v>3.17333</v>
      </c>
      <c r="F221" s="3">
        <v>5.63</v>
      </c>
      <c r="G221">
        <v>15.873067819354061</v>
      </c>
      <c r="H221" s="10">
        <v>6.63</v>
      </c>
      <c r="I221" s="3">
        <v>38.5</v>
      </c>
      <c r="J221">
        <f t="shared" si="3"/>
        <v>3.6920651541593949E-2</v>
      </c>
    </row>
    <row r="222" spans="1:10" x14ac:dyDescent="0.3">
      <c r="A222" s="1">
        <v>25659</v>
      </c>
      <c r="B222" s="2">
        <v>7.8200000000000006E-2</v>
      </c>
      <c r="C222">
        <v>143.39948604597396</v>
      </c>
      <c r="D222" s="3">
        <v>76.06</v>
      </c>
      <c r="E222" s="7">
        <v>3.1766700000000001</v>
      </c>
      <c r="F222" s="3">
        <v>5.5933299999999999</v>
      </c>
      <c r="G222">
        <v>13.983836060789194</v>
      </c>
      <c r="H222" s="10">
        <v>6.51</v>
      </c>
      <c r="I222" s="3">
        <v>38.6</v>
      </c>
      <c r="J222">
        <f t="shared" si="3"/>
        <v>4.1765316855114386E-2</v>
      </c>
    </row>
    <row r="223" spans="1:10" x14ac:dyDescent="0.3">
      <c r="A223" s="1">
        <v>25689</v>
      </c>
      <c r="B223" s="2">
        <v>7.9500000000000001E-2</v>
      </c>
      <c r="C223">
        <v>143.07142295936035</v>
      </c>
      <c r="D223" s="3">
        <v>75.59</v>
      </c>
      <c r="E223" s="7">
        <v>3.18</v>
      </c>
      <c r="F223" s="3">
        <v>5.5566700000000004</v>
      </c>
      <c r="G223">
        <v>13.799691797725183</v>
      </c>
      <c r="H223" s="10">
        <v>6.84</v>
      </c>
      <c r="I223" s="3">
        <v>38.799999999999997</v>
      </c>
      <c r="J223">
        <f t="shared" si="3"/>
        <v>4.2069056753538829E-2</v>
      </c>
    </row>
    <row r="224" spans="1:10" x14ac:dyDescent="0.3">
      <c r="A224" s="1">
        <v>25720</v>
      </c>
      <c r="B224" s="2">
        <v>7.6799999999999993E-2</v>
      </c>
      <c r="C224">
        <v>146.66686508468442</v>
      </c>
      <c r="D224" s="3">
        <v>75.72</v>
      </c>
      <c r="E224" s="7">
        <v>3.1833300000000002</v>
      </c>
      <c r="F224" s="3">
        <v>5.52</v>
      </c>
      <c r="G224">
        <v>13.726499744359771</v>
      </c>
      <c r="H224" s="10">
        <v>6.68</v>
      </c>
      <c r="I224" s="3">
        <v>39</v>
      </c>
      <c r="J224">
        <f t="shared" si="3"/>
        <v>4.2040808240887483E-2</v>
      </c>
    </row>
    <row r="225" spans="1:10" x14ac:dyDescent="0.3">
      <c r="A225" s="1">
        <v>25750</v>
      </c>
      <c r="B225" s="2">
        <v>7.3800000000000004E-2</v>
      </c>
      <c r="C225">
        <v>150.6616902687613</v>
      </c>
      <c r="D225" s="3">
        <v>77.92</v>
      </c>
      <c r="E225" s="7">
        <v>3.1866699999999999</v>
      </c>
      <c r="F225" s="3">
        <v>5.4666699999999997</v>
      </c>
      <c r="G225">
        <v>14.10045651681545</v>
      </c>
      <c r="H225" s="10">
        <v>6.45</v>
      </c>
      <c r="I225" s="3">
        <v>39</v>
      </c>
      <c r="J225">
        <f t="shared" si="3"/>
        <v>4.089668891170431E-2</v>
      </c>
    </row>
    <row r="226" spans="1:10" x14ac:dyDescent="0.3">
      <c r="A226" s="1">
        <v>25781</v>
      </c>
      <c r="B226" s="2">
        <v>7.4900000000000008E-2</v>
      </c>
      <c r="C226">
        <v>150.44276923681994</v>
      </c>
      <c r="D226" s="3">
        <v>82.58</v>
      </c>
      <c r="E226" s="7">
        <v>3.19</v>
      </c>
      <c r="F226" s="3">
        <v>5.4133300000000002</v>
      </c>
      <c r="G226">
        <v>14.842661145242227</v>
      </c>
      <c r="H226" s="10">
        <v>6.41</v>
      </c>
      <c r="I226" s="3">
        <v>39.200000000000003</v>
      </c>
      <c r="J226">
        <f t="shared" si="3"/>
        <v>3.8629208040687819E-2</v>
      </c>
    </row>
    <row r="227" spans="1:10" x14ac:dyDescent="0.3">
      <c r="A227" s="1">
        <v>25812</v>
      </c>
      <c r="B227" s="2">
        <v>7.2900000000000006E-2</v>
      </c>
      <c r="C227">
        <v>153.48008167662508</v>
      </c>
      <c r="D227" s="3">
        <v>84.37</v>
      </c>
      <c r="E227" s="7">
        <v>3.17333</v>
      </c>
      <c r="F227" s="3">
        <v>5.36</v>
      </c>
      <c r="G227">
        <v>15.064185404089635</v>
      </c>
      <c r="H227" s="10">
        <v>6.12</v>
      </c>
      <c r="I227" s="3">
        <v>39.4</v>
      </c>
      <c r="J227">
        <f t="shared" si="3"/>
        <v>3.761206590020149E-2</v>
      </c>
    </row>
    <row r="228" spans="1:10" x14ac:dyDescent="0.3">
      <c r="A228" s="1">
        <v>25842</v>
      </c>
      <c r="B228" s="2">
        <v>7.3300000000000004E-2</v>
      </c>
      <c r="C228">
        <v>153.98510449354157</v>
      </c>
      <c r="D228" s="3">
        <v>84.28</v>
      </c>
      <c r="E228" s="7">
        <v>3.1566700000000001</v>
      </c>
      <c r="F228" s="3">
        <v>5.2833300000000003</v>
      </c>
      <c r="G228">
        <v>14.950761908791737</v>
      </c>
      <c r="H228" s="10">
        <v>5.91</v>
      </c>
      <c r="I228" s="3">
        <v>39.6</v>
      </c>
      <c r="J228">
        <f t="shared" si="3"/>
        <v>3.745455624110109E-2</v>
      </c>
    </row>
    <row r="229" spans="1:10" x14ac:dyDescent="0.3">
      <c r="A229" s="1">
        <v>25873</v>
      </c>
      <c r="B229" s="2">
        <v>6.4899999999999999E-2</v>
      </c>
      <c r="C229">
        <v>164.27698164091777</v>
      </c>
      <c r="D229" s="3">
        <v>90.05</v>
      </c>
      <c r="E229" s="7">
        <v>3.14</v>
      </c>
      <c r="F229" s="3">
        <v>5.2066699999999999</v>
      </c>
      <c r="G229">
        <v>15.873840687205751</v>
      </c>
      <c r="H229" s="10">
        <v>5.28</v>
      </c>
      <c r="I229" s="3">
        <v>39.799999999999997</v>
      </c>
      <c r="J229">
        <f t="shared" si="3"/>
        <v>3.4869516935036093E-2</v>
      </c>
    </row>
    <row r="230" spans="1:10" x14ac:dyDescent="0.3">
      <c r="A230" s="1">
        <v>25903</v>
      </c>
      <c r="B230" s="2">
        <v>6.5000000000000002E-2</v>
      </c>
      <c r="C230">
        <v>165.04673482797614</v>
      </c>
      <c r="D230" s="3">
        <v>93.49</v>
      </c>
      <c r="E230" s="7">
        <v>3.13</v>
      </c>
      <c r="F230" s="3">
        <v>5.13</v>
      </c>
      <c r="G230">
        <v>16.461793943491948</v>
      </c>
      <c r="H230" s="10">
        <v>4.87</v>
      </c>
      <c r="I230" s="3">
        <v>39.799999999999997</v>
      </c>
      <c r="J230">
        <f t="shared" si="3"/>
        <v>3.3479516525831643E-2</v>
      </c>
    </row>
    <row r="231" spans="1:10" x14ac:dyDescent="0.3">
      <c r="A231" s="1">
        <v>25934</v>
      </c>
      <c r="B231" s="2">
        <v>6.0899999999999996E-2</v>
      </c>
      <c r="C231">
        <v>170.9230249727562</v>
      </c>
      <c r="D231" s="3">
        <v>97.11</v>
      </c>
      <c r="E231" s="7">
        <v>3.12</v>
      </c>
      <c r="F231" s="3">
        <v>5.16</v>
      </c>
      <c r="G231">
        <v>17.034534781502131</v>
      </c>
      <c r="H231" s="10">
        <v>4.4400000000000004</v>
      </c>
      <c r="I231" s="3">
        <v>39.9</v>
      </c>
      <c r="J231">
        <f t="shared" si="3"/>
        <v>3.2128514056224904E-2</v>
      </c>
    </row>
    <row r="232" spans="1:10" x14ac:dyDescent="0.3">
      <c r="A232" s="1">
        <v>25965</v>
      </c>
      <c r="B232" s="2">
        <v>6.1399999999999996E-2</v>
      </c>
      <c r="C232">
        <v>171.16266956073741</v>
      </c>
      <c r="D232" s="3">
        <v>99.6</v>
      </c>
      <c r="E232" s="7">
        <v>3.11</v>
      </c>
      <c r="F232" s="3">
        <v>5.19</v>
      </c>
      <c r="G232">
        <v>17.402902607188881</v>
      </c>
      <c r="H232" s="10">
        <v>3.7</v>
      </c>
      <c r="I232" s="3">
        <v>40</v>
      </c>
      <c r="J232">
        <f t="shared" si="3"/>
        <v>3.1224899598393575E-2</v>
      </c>
    </row>
    <row r="233" spans="1:10" x14ac:dyDescent="0.3">
      <c r="A233" s="1">
        <v>25993</v>
      </c>
      <c r="B233" s="2">
        <v>5.5300000000000002E-2</v>
      </c>
      <c r="C233">
        <v>179.9267935683657</v>
      </c>
      <c r="D233" s="3">
        <v>103</v>
      </c>
      <c r="E233" s="7">
        <v>3.1066699999999998</v>
      </c>
      <c r="F233" s="3">
        <v>5.22</v>
      </c>
      <c r="G233">
        <v>17.924110447959613</v>
      </c>
      <c r="H233" s="10">
        <v>3.38</v>
      </c>
      <c r="I233" s="3">
        <v>40.1</v>
      </c>
      <c r="J233">
        <f t="shared" si="3"/>
        <v>3.0161844660194174E-2</v>
      </c>
    </row>
    <row r="234" spans="1:10" x14ac:dyDescent="0.3">
      <c r="A234" s="1">
        <v>26024</v>
      </c>
      <c r="B234" s="2">
        <v>6.08E-2</v>
      </c>
      <c r="C234">
        <v>173.46649443162178</v>
      </c>
      <c r="D234" s="3">
        <v>101.6</v>
      </c>
      <c r="E234" s="7">
        <v>3.1033300000000001</v>
      </c>
      <c r="F234" s="3">
        <v>5.2533300000000001</v>
      </c>
      <c r="G234">
        <v>17.564153279699379</v>
      </c>
      <c r="H234" s="10">
        <v>3.86</v>
      </c>
      <c r="I234" s="3">
        <v>40.299999999999997</v>
      </c>
      <c r="J234">
        <f t="shared" si="3"/>
        <v>3.0544586614173232E-2</v>
      </c>
    </row>
    <row r="235" spans="1:10" x14ac:dyDescent="0.3">
      <c r="A235" s="1">
        <v>26054</v>
      </c>
      <c r="B235" s="2">
        <v>6.3799999999999996E-2</v>
      </c>
      <c r="C235">
        <v>170.5642520736655</v>
      </c>
      <c r="D235" s="3">
        <v>99.72</v>
      </c>
      <c r="E235" s="7">
        <v>3.1</v>
      </c>
      <c r="F235" s="3">
        <v>5.28667</v>
      </c>
      <c r="G235">
        <v>17.08316688007071</v>
      </c>
      <c r="H235" s="10">
        <v>4.1399999999999997</v>
      </c>
      <c r="I235" s="3">
        <v>40.6</v>
      </c>
      <c r="J235">
        <f t="shared" si="3"/>
        <v>3.1087043722422786E-2</v>
      </c>
    </row>
    <row r="236" spans="1:10" x14ac:dyDescent="0.3">
      <c r="A236" s="1">
        <v>26085</v>
      </c>
      <c r="B236" s="2">
        <v>6.7000000000000004E-2</v>
      </c>
      <c r="C236">
        <v>167.56251538744533</v>
      </c>
      <c r="D236" s="3">
        <v>99</v>
      </c>
      <c r="E236" s="7">
        <v>3.09667</v>
      </c>
      <c r="F236" s="3">
        <v>5.32</v>
      </c>
      <c r="G236">
        <v>16.889414708693362</v>
      </c>
      <c r="H236" s="10">
        <v>4.75</v>
      </c>
      <c r="I236" s="3">
        <v>40.700000000000003</v>
      </c>
      <c r="J236">
        <f t="shared" si="3"/>
        <v>3.1279494949494953E-2</v>
      </c>
    </row>
    <row r="237" spans="1:10" x14ac:dyDescent="0.3">
      <c r="A237" s="1">
        <v>26115</v>
      </c>
      <c r="B237" s="2">
        <v>6.8499999999999991E-2</v>
      </c>
      <c r="C237">
        <v>166.71032204603148</v>
      </c>
      <c r="D237" s="3">
        <v>97.24</v>
      </c>
      <c r="E237" s="7">
        <v>3.0933299999999999</v>
      </c>
      <c r="F237" s="3">
        <v>5.3566700000000003</v>
      </c>
      <c r="G237">
        <v>16.51944944305156</v>
      </c>
      <c r="H237" s="10">
        <v>5.4</v>
      </c>
      <c r="I237" s="3">
        <v>40.799999999999997</v>
      </c>
      <c r="J237">
        <f t="shared" si="3"/>
        <v>3.1811291649526945E-2</v>
      </c>
    </row>
    <row r="238" spans="1:10" x14ac:dyDescent="0.3">
      <c r="A238" s="1">
        <v>26146</v>
      </c>
      <c r="B238" s="2">
        <v>6.2800000000000009E-2</v>
      </c>
      <c r="C238">
        <v>174.5978570490133</v>
      </c>
      <c r="D238" s="3">
        <v>99.4</v>
      </c>
      <c r="E238" s="7">
        <v>3.09</v>
      </c>
      <c r="F238" s="3">
        <v>5.3933299999999997</v>
      </c>
      <c r="G238">
        <v>16.856792547836001</v>
      </c>
      <c r="H238" s="10">
        <v>4.9400000000000004</v>
      </c>
      <c r="I238" s="3">
        <v>40.799999999999997</v>
      </c>
      <c r="J238">
        <f t="shared" si="3"/>
        <v>3.1086519114688127E-2</v>
      </c>
    </row>
    <row r="239" spans="1:10" x14ac:dyDescent="0.3">
      <c r="A239" s="1">
        <v>26177</v>
      </c>
      <c r="B239" s="2">
        <v>0.06</v>
      </c>
      <c r="C239">
        <v>179.1259115754753</v>
      </c>
      <c r="D239" s="3">
        <v>97.29</v>
      </c>
      <c r="E239" s="7">
        <v>3.0833300000000001</v>
      </c>
      <c r="F239" s="3">
        <v>5.43</v>
      </c>
      <c r="G239">
        <v>16.428862709159471</v>
      </c>
      <c r="H239" s="10">
        <v>4.6900000000000004</v>
      </c>
      <c r="I239" s="3">
        <v>40.9</v>
      </c>
      <c r="J239">
        <f t="shared" si="3"/>
        <v>3.169215746736561E-2</v>
      </c>
    </row>
    <row r="240" spans="1:10" x14ac:dyDescent="0.3">
      <c r="A240" s="1">
        <v>26207</v>
      </c>
      <c r="B240" s="2">
        <v>5.8700000000000002E-2</v>
      </c>
      <c r="C240">
        <v>181.75345875974534</v>
      </c>
      <c r="D240" s="3">
        <v>92.78</v>
      </c>
      <c r="E240" s="7">
        <v>3.07667</v>
      </c>
      <c r="F240" s="3">
        <v>5.52</v>
      </c>
      <c r="G240">
        <v>15.638712654326651</v>
      </c>
      <c r="H240" s="10">
        <v>4.46</v>
      </c>
      <c r="I240" s="3">
        <v>40.9</v>
      </c>
      <c r="J240">
        <f t="shared" si="3"/>
        <v>3.3160918301358054E-2</v>
      </c>
    </row>
    <row r="241" spans="1:10" x14ac:dyDescent="0.3">
      <c r="A241" s="1">
        <v>26238</v>
      </c>
      <c r="B241" s="2">
        <v>5.9299999999999999E-2</v>
      </c>
      <c r="C241">
        <v>181.83369956036969</v>
      </c>
      <c r="D241" s="3">
        <v>99.17</v>
      </c>
      <c r="E241" s="7">
        <v>3.07</v>
      </c>
      <c r="F241" s="3">
        <v>5.61</v>
      </c>
      <c r="G241">
        <v>16.603557212925335</v>
      </c>
      <c r="H241" s="10">
        <v>4.22</v>
      </c>
      <c r="I241" s="3">
        <v>41.1</v>
      </c>
      <c r="J241">
        <f t="shared" si="3"/>
        <v>3.095694262377735E-2</v>
      </c>
    </row>
    <row r="242" spans="1:10" x14ac:dyDescent="0.3">
      <c r="A242" s="1">
        <v>26268</v>
      </c>
      <c r="B242" s="2">
        <v>5.8899999999999994E-2</v>
      </c>
      <c r="C242">
        <v>183.27271680916598</v>
      </c>
      <c r="D242" s="3">
        <v>103.3</v>
      </c>
      <c r="E242" s="7">
        <v>3.07</v>
      </c>
      <c r="F242" s="3">
        <v>5.7</v>
      </c>
      <c r="G242">
        <v>17.262996797035175</v>
      </c>
      <c r="H242" s="10">
        <v>4.01</v>
      </c>
      <c r="I242" s="3">
        <v>41.1</v>
      </c>
      <c r="J242">
        <f t="shared" si="3"/>
        <v>2.9719264278799611E-2</v>
      </c>
    </row>
    <row r="243" spans="1:10" x14ac:dyDescent="0.3">
      <c r="A243" s="1">
        <v>26299</v>
      </c>
      <c r="B243" s="2">
        <v>6.0899999999999996E-2</v>
      </c>
      <c r="C243">
        <v>181.473511097363</v>
      </c>
      <c r="D243" s="3">
        <v>105.2</v>
      </c>
      <c r="E243" s="7">
        <v>3.07</v>
      </c>
      <c r="F243" s="3">
        <v>5.7366700000000002</v>
      </c>
      <c r="G243">
        <v>17.464147605486168</v>
      </c>
      <c r="H243" s="10">
        <v>3.38</v>
      </c>
      <c r="I243" s="3">
        <v>41.3</v>
      </c>
      <c r="J243">
        <f t="shared" si="3"/>
        <v>2.9182509505703419E-2</v>
      </c>
    </row>
    <row r="244" spans="1:10" x14ac:dyDescent="0.3">
      <c r="A244" s="1">
        <v>26330</v>
      </c>
      <c r="B244" s="2">
        <v>6.0400000000000002E-2</v>
      </c>
      <c r="C244">
        <v>183.064090866252</v>
      </c>
      <c r="D244" s="3">
        <v>107.7</v>
      </c>
      <c r="E244" s="7">
        <v>3.07</v>
      </c>
      <c r="F244" s="3">
        <v>5.7733299999999996</v>
      </c>
      <c r="G244">
        <v>17.805643849614935</v>
      </c>
      <c r="H244" s="10">
        <v>3.2</v>
      </c>
      <c r="I244" s="3">
        <v>41.4</v>
      </c>
      <c r="J244">
        <f t="shared" si="3"/>
        <v>2.8505106778087277E-2</v>
      </c>
    </row>
    <row r="245" spans="1:10" x14ac:dyDescent="0.3">
      <c r="A245" s="1">
        <v>26359</v>
      </c>
      <c r="B245" s="2">
        <v>6.1200000000000004E-2</v>
      </c>
      <c r="C245">
        <v>182.90871507351977</v>
      </c>
      <c r="D245" s="3">
        <v>108.8</v>
      </c>
      <c r="E245" s="7">
        <v>3.07</v>
      </c>
      <c r="F245" s="3">
        <v>5.81</v>
      </c>
      <c r="G245">
        <v>17.915161678498286</v>
      </c>
      <c r="H245" s="10">
        <v>3.73</v>
      </c>
      <c r="I245" s="3">
        <v>41.5</v>
      </c>
      <c r="J245">
        <f t="shared" si="3"/>
        <v>2.8216911764705883E-2</v>
      </c>
    </row>
    <row r="246" spans="1:10" x14ac:dyDescent="0.3">
      <c r="A246" s="1">
        <v>26390</v>
      </c>
      <c r="B246" s="2">
        <v>6.1399999999999996E-2</v>
      </c>
      <c r="C246">
        <v>183.57282453370996</v>
      </c>
      <c r="D246" s="3">
        <v>107.7</v>
      </c>
      <c r="E246" s="7">
        <v>3.07</v>
      </c>
      <c r="F246" s="3">
        <v>5.8633300000000004</v>
      </c>
      <c r="G246">
        <v>17.662646200372553</v>
      </c>
      <c r="H246" s="10">
        <v>3.71</v>
      </c>
      <c r="I246" s="3">
        <v>41.6</v>
      </c>
      <c r="J246">
        <f t="shared" si="3"/>
        <v>2.8505106778087277E-2</v>
      </c>
    </row>
    <row r="247" spans="1:10" x14ac:dyDescent="0.3">
      <c r="A247" s="1">
        <v>26420</v>
      </c>
      <c r="B247" s="2">
        <v>6.0499999999999998E-2</v>
      </c>
      <c r="C247">
        <v>185.73077246910674</v>
      </c>
      <c r="D247" s="3">
        <v>108</v>
      </c>
      <c r="E247" s="7">
        <v>3.07</v>
      </c>
      <c r="F247" s="3">
        <v>5.9166699999999999</v>
      </c>
      <c r="G247">
        <v>17.640857315740249</v>
      </c>
      <c r="H247" s="10">
        <v>3.69</v>
      </c>
      <c r="I247" s="3">
        <v>41.7</v>
      </c>
      <c r="J247">
        <f t="shared" si="3"/>
        <v>2.8425925925925924E-2</v>
      </c>
    </row>
    <row r="248" spans="1:10" x14ac:dyDescent="0.3">
      <c r="A248" s="1">
        <v>26451</v>
      </c>
      <c r="B248" s="2">
        <v>6.1500000000000006E-2</v>
      </c>
      <c r="C248">
        <v>185.30343387269534</v>
      </c>
      <c r="D248" s="3">
        <v>107.2</v>
      </c>
      <c r="E248" s="7">
        <v>3.0733299999999999</v>
      </c>
      <c r="F248" s="3">
        <v>5.97</v>
      </c>
      <c r="G248">
        <v>17.398690031138166</v>
      </c>
      <c r="H248" s="10">
        <v>3.91</v>
      </c>
      <c r="I248" s="3">
        <v>41.9</v>
      </c>
      <c r="J248">
        <f t="shared" si="3"/>
        <v>2.8669123134328355E-2</v>
      </c>
    </row>
    <row r="249" spans="1:10" x14ac:dyDescent="0.3">
      <c r="A249" s="1">
        <v>26481</v>
      </c>
      <c r="B249" s="2">
        <v>6.1200000000000004E-2</v>
      </c>
      <c r="C249">
        <v>186.66185286656142</v>
      </c>
      <c r="D249" s="3">
        <v>111</v>
      </c>
      <c r="E249" s="7">
        <v>3.07667</v>
      </c>
      <c r="F249" s="3">
        <v>6.0266700000000002</v>
      </c>
      <c r="G249">
        <v>17.943404688029798</v>
      </c>
      <c r="H249" s="10">
        <v>3.98</v>
      </c>
      <c r="I249" s="3">
        <v>42</v>
      </c>
      <c r="J249">
        <f t="shared" si="3"/>
        <v>2.7717747747747747E-2</v>
      </c>
    </row>
    <row r="250" spans="1:10" x14ac:dyDescent="0.3">
      <c r="A250" s="1">
        <v>26512</v>
      </c>
      <c r="B250" s="2">
        <v>6.4199999999999993E-2</v>
      </c>
      <c r="C250">
        <v>183.5524631360081</v>
      </c>
      <c r="D250" s="3">
        <v>109.4</v>
      </c>
      <c r="E250" s="7">
        <v>3.08</v>
      </c>
      <c r="F250" s="3">
        <v>6.0833300000000001</v>
      </c>
      <c r="G250">
        <v>17.613854552912112</v>
      </c>
      <c r="H250" s="10">
        <v>4.0199999999999996</v>
      </c>
      <c r="I250" s="3">
        <v>42.1</v>
      </c>
      <c r="J250">
        <f t="shared" si="3"/>
        <v>2.8153564899451554E-2</v>
      </c>
    </row>
    <row r="251" spans="1:10" x14ac:dyDescent="0.3">
      <c r="A251" s="1">
        <v>26543</v>
      </c>
      <c r="B251" s="2">
        <v>6.54E-2</v>
      </c>
      <c r="C251">
        <v>182.94566994009287</v>
      </c>
      <c r="D251" s="3">
        <v>109.6</v>
      </c>
      <c r="E251" s="7">
        <v>3.1033300000000001</v>
      </c>
      <c r="F251" s="3">
        <v>6.14</v>
      </c>
      <c r="G251">
        <v>17.533183854158555</v>
      </c>
      <c r="H251" s="10">
        <v>4.66</v>
      </c>
      <c r="I251" s="3">
        <v>42.3</v>
      </c>
      <c r="J251">
        <f t="shared" si="3"/>
        <v>2.8315054744525552E-2</v>
      </c>
    </row>
    <row r="252" spans="1:10" x14ac:dyDescent="0.3">
      <c r="A252" s="1">
        <v>26573</v>
      </c>
      <c r="B252" s="2">
        <v>6.4100000000000004E-2</v>
      </c>
      <c r="C252">
        <v>185.66839598352962</v>
      </c>
      <c r="D252" s="3">
        <v>115.1</v>
      </c>
      <c r="E252" s="7">
        <v>3.1266699999999998</v>
      </c>
      <c r="F252" s="3">
        <v>6.2333299999999996</v>
      </c>
      <c r="G252">
        <v>18.338894714968056</v>
      </c>
      <c r="H252" s="10">
        <v>4.74</v>
      </c>
      <c r="I252" s="3">
        <v>42.4</v>
      </c>
      <c r="J252">
        <f t="shared" si="3"/>
        <v>2.7164813205907905E-2</v>
      </c>
    </row>
    <row r="253" spans="1:10" x14ac:dyDescent="0.3">
      <c r="A253" s="1">
        <v>26604</v>
      </c>
      <c r="B253" s="2">
        <v>6.2800000000000009E-2</v>
      </c>
      <c r="C253">
        <v>188.42193416299801</v>
      </c>
      <c r="D253" s="3">
        <v>117.5</v>
      </c>
      <c r="E253" s="7">
        <v>3.15</v>
      </c>
      <c r="F253" s="3">
        <v>6.32667</v>
      </c>
      <c r="G253">
        <v>18.645719442073677</v>
      </c>
      <c r="H253" s="10">
        <v>4.78</v>
      </c>
      <c r="I253" s="3">
        <v>42.5</v>
      </c>
      <c r="J253">
        <f t="shared" si="3"/>
        <v>2.680851063829787E-2</v>
      </c>
    </row>
    <row r="254" spans="1:10" x14ac:dyDescent="0.3">
      <c r="A254" s="1">
        <v>26634</v>
      </c>
      <c r="B254" s="2">
        <v>6.4100000000000004E-2</v>
      </c>
      <c r="C254">
        <v>187.63068083637762</v>
      </c>
      <c r="D254" s="3">
        <v>118.4</v>
      </c>
      <c r="E254" s="7">
        <v>3.1566700000000001</v>
      </c>
      <c r="F254" s="3">
        <v>6.42</v>
      </c>
      <c r="G254">
        <v>18.712530467302436</v>
      </c>
      <c r="H254" s="10">
        <v>5.07</v>
      </c>
      <c r="I254" s="3">
        <v>42.6</v>
      </c>
      <c r="J254">
        <f t="shared" si="3"/>
        <v>2.666106418918919E-2</v>
      </c>
    </row>
    <row r="255" spans="1:10" x14ac:dyDescent="0.3">
      <c r="A255" s="1">
        <v>26665</v>
      </c>
      <c r="B255" s="2">
        <v>6.54E-2</v>
      </c>
      <c r="C255">
        <v>186.87350055534293</v>
      </c>
      <c r="D255" s="3">
        <v>114.2</v>
      </c>
      <c r="E255" s="7">
        <v>3.1633300000000002</v>
      </c>
      <c r="F255" s="3">
        <v>6.5466699999999998</v>
      </c>
      <c r="G255">
        <v>17.889889599193751</v>
      </c>
      <c r="H255" s="10">
        <v>5.41</v>
      </c>
      <c r="I255" s="3">
        <v>42.9</v>
      </c>
      <c r="J255">
        <f t="shared" si="3"/>
        <v>2.7699912434325746E-2</v>
      </c>
    </row>
    <row r="256" spans="1:10" x14ac:dyDescent="0.3">
      <c r="A256" s="1">
        <v>26696</v>
      </c>
      <c r="B256" s="2">
        <v>6.6400000000000001E-2</v>
      </c>
      <c r="C256">
        <v>186.55010272580412</v>
      </c>
      <c r="D256" s="3">
        <v>112.4</v>
      </c>
      <c r="E256" s="7">
        <v>3.17</v>
      </c>
      <c r="F256" s="3">
        <v>6.67333</v>
      </c>
      <c r="G256">
        <v>17.412142058290335</v>
      </c>
      <c r="H256" s="10">
        <v>5.6</v>
      </c>
      <c r="I256" s="3">
        <v>43.3</v>
      </c>
      <c r="J256">
        <f t="shared" si="3"/>
        <v>2.8202846975088965E-2</v>
      </c>
    </row>
    <row r="257" spans="1:10" x14ac:dyDescent="0.3">
      <c r="A257" s="1">
        <v>26724</v>
      </c>
      <c r="B257" s="2">
        <v>6.7299999999999999E-2</v>
      </c>
      <c r="C257">
        <v>186.38166205579626</v>
      </c>
      <c r="D257" s="3">
        <v>110.3</v>
      </c>
      <c r="E257" s="7">
        <v>3.1866699999999999</v>
      </c>
      <c r="F257" s="3">
        <v>6.8</v>
      </c>
      <c r="G257">
        <v>16.935740066050819</v>
      </c>
      <c r="H257" s="10">
        <v>6.09</v>
      </c>
      <c r="I257" s="3">
        <v>43.6</v>
      </c>
      <c r="J257">
        <f t="shared" si="3"/>
        <v>2.8890933816863102E-2</v>
      </c>
    </row>
    <row r="258" spans="1:10" x14ac:dyDescent="0.3">
      <c r="A258" s="1">
        <v>26755</v>
      </c>
      <c r="B258" s="2">
        <v>6.7000000000000004E-2</v>
      </c>
      <c r="C258">
        <v>187.82736200637186</v>
      </c>
      <c r="D258" s="3">
        <v>107.2</v>
      </c>
      <c r="E258" s="7">
        <v>3.2033299999999998</v>
      </c>
      <c r="F258" s="3">
        <v>6.9433299999999996</v>
      </c>
      <c r="G258">
        <v>16.314338759668569</v>
      </c>
      <c r="H258" s="10">
        <v>6.26</v>
      </c>
      <c r="I258" s="3">
        <v>43.9</v>
      </c>
      <c r="J258">
        <f t="shared" si="3"/>
        <v>2.9881809701492533E-2</v>
      </c>
    </row>
    <row r="259" spans="1:10" x14ac:dyDescent="0.3">
      <c r="A259" s="1">
        <v>26785</v>
      </c>
      <c r="B259" s="2">
        <v>6.93E-2</v>
      </c>
      <c r="C259">
        <v>185.81437759576855</v>
      </c>
      <c r="D259" s="3">
        <v>104.8</v>
      </c>
      <c r="E259" s="7">
        <v>3.22</v>
      </c>
      <c r="F259" s="3">
        <v>7.0866699999999998</v>
      </c>
      <c r="G259">
        <v>15.808323047681979</v>
      </c>
      <c r="H259" s="10">
        <v>6.36</v>
      </c>
      <c r="I259" s="3">
        <v>44.2</v>
      </c>
      <c r="J259">
        <f t="shared" ref="J259:J322" si="4">E259/D259</f>
        <v>3.072519083969466E-2</v>
      </c>
    </row>
    <row r="260" spans="1:10" x14ac:dyDescent="0.3">
      <c r="A260" s="1">
        <v>26816</v>
      </c>
      <c r="B260" s="2">
        <v>6.9400000000000003E-2</v>
      </c>
      <c r="C260">
        <v>186.75582467033411</v>
      </c>
      <c r="D260" s="3">
        <v>105.8</v>
      </c>
      <c r="E260" s="7">
        <v>3.2366700000000002</v>
      </c>
      <c r="F260" s="3">
        <v>7.23</v>
      </c>
      <c r="G260">
        <v>15.889518573988783</v>
      </c>
      <c r="H260" s="10">
        <v>7.19</v>
      </c>
      <c r="I260" s="3">
        <v>44.3</v>
      </c>
      <c r="J260">
        <f t="shared" si="4"/>
        <v>3.0592344045368623E-2</v>
      </c>
    </row>
    <row r="261" spans="1:10" x14ac:dyDescent="0.3">
      <c r="A261" s="1">
        <v>26846</v>
      </c>
      <c r="B261" s="2">
        <v>7.4299999999999991E-2</v>
      </c>
      <c r="C261">
        <v>181.49390721169883</v>
      </c>
      <c r="D261" s="3">
        <v>103.8</v>
      </c>
      <c r="E261" s="7">
        <v>3.2533300000000001</v>
      </c>
      <c r="F261" s="3">
        <v>7.3833299999999999</v>
      </c>
      <c r="G261">
        <v>15.278501094706121</v>
      </c>
      <c r="H261" s="10">
        <v>8.01</v>
      </c>
      <c r="I261" s="3">
        <v>45.1</v>
      </c>
      <c r="J261">
        <f t="shared" si="4"/>
        <v>3.1342292870905591E-2</v>
      </c>
    </row>
    <row r="262" spans="1:10" x14ac:dyDescent="0.3">
      <c r="A262" s="1">
        <v>26877</v>
      </c>
      <c r="B262" s="2">
        <v>7.2499999999999995E-2</v>
      </c>
      <c r="C262">
        <v>184.89997725637105</v>
      </c>
      <c r="D262" s="3">
        <v>105.6</v>
      </c>
      <c r="E262" s="7">
        <v>3.27</v>
      </c>
      <c r="F262" s="3">
        <v>7.53667</v>
      </c>
      <c r="G262">
        <v>15.475308601805562</v>
      </c>
      <c r="H262" s="10">
        <v>8.67</v>
      </c>
      <c r="I262" s="3">
        <v>45.2</v>
      </c>
      <c r="J262">
        <f t="shared" si="4"/>
        <v>3.0965909090909093E-2</v>
      </c>
    </row>
    <row r="263" spans="1:10" x14ac:dyDescent="0.3">
      <c r="A263" s="1">
        <v>26908</v>
      </c>
      <c r="B263" s="2">
        <v>6.9000000000000006E-2</v>
      </c>
      <c r="C263">
        <v>190.60975376325015</v>
      </c>
      <c r="D263" s="3">
        <v>109.8</v>
      </c>
      <c r="E263" s="7">
        <v>3.30667</v>
      </c>
      <c r="F263" s="3">
        <v>7.69</v>
      </c>
      <c r="G263">
        <v>15.913516308933382</v>
      </c>
      <c r="H263" s="10">
        <v>8.2899999999999991</v>
      </c>
      <c r="I263" s="3">
        <v>45.6</v>
      </c>
      <c r="J263">
        <f t="shared" si="4"/>
        <v>3.0115391621129327E-2</v>
      </c>
    </row>
    <row r="264" spans="1:10" x14ac:dyDescent="0.3">
      <c r="A264" s="1">
        <v>26938</v>
      </c>
      <c r="B264" s="2">
        <v>6.7099999999999993E-2</v>
      </c>
      <c r="C264">
        <v>194.29804190264898</v>
      </c>
      <c r="D264" s="3">
        <v>102</v>
      </c>
      <c r="E264" s="7">
        <v>3.3433299999999999</v>
      </c>
      <c r="F264" s="3">
        <v>7.8466699999999996</v>
      </c>
      <c r="G264">
        <v>14.651845159710566</v>
      </c>
      <c r="H264" s="10">
        <v>7.22</v>
      </c>
      <c r="I264" s="3">
        <v>45.9</v>
      </c>
      <c r="J264">
        <f t="shared" si="4"/>
        <v>3.2777745098039213E-2</v>
      </c>
    </row>
    <row r="265" spans="1:10" x14ac:dyDescent="0.3">
      <c r="A265" s="1">
        <v>26969</v>
      </c>
      <c r="B265" s="2">
        <v>6.6900000000000001E-2</v>
      </c>
      <c r="C265">
        <v>195.66289530821209</v>
      </c>
      <c r="D265" s="3">
        <v>94.78</v>
      </c>
      <c r="E265" s="7">
        <v>3.38</v>
      </c>
      <c r="F265" s="3">
        <v>8.0033300000000001</v>
      </c>
      <c r="G265">
        <v>13.493329686205882</v>
      </c>
      <c r="H265" s="10">
        <v>7.83</v>
      </c>
      <c r="I265" s="3">
        <v>46.2</v>
      </c>
      <c r="J265">
        <f t="shared" si="4"/>
        <v>3.5661531968769783E-2</v>
      </c>
    </row>
    <row r="266" spans="1:10" x14ac:dyDescent="0.3">
      <c r="A266" s="1">
        <v>26999</v>
      </c>
      <c r="B266" s="2">
        <v>6.9000000000000006E-2</v>
      </c>
      <c r="C266">
        <v>193.83771041778226</v>
      </c>
      <c r="D266" s="3">
        <v>96.11</v>
      </c>
      <c r="E266" s="7">
        <v>3.4</v>
      </c>
      <c r="F266" s="3">
        <v>8.16</v>
      </c>
      <c r="G266">
        <v>13.530721892513942</v>
      </c>
      <c r="H266" s="10">
        <v>7.45</v>
      </c>
      <c r="I266" s="3">
        <v>46.6</v>
      </c>
      <c r="J266">
        <f t="shared" si="4"/>
        <v>3.5376131515971285E-2</v>
      </c>
    </row>
    <row r="267" spans="1:10" x14ac:dyDescent="0.3">
      <c r="A267" s="1">
        <v>27030</v>
      </c>
      <c r="B267" s="2">
        <v>7.0000000000000007E-2</v>
      </c>
      <c r="C267">
        <v>193.58282949653295</v>
      </c>
      <c r="D267" s="3">
        <v>93.45</v>
      </c>
      <c r="E267" s="7">
        <v>3.42</v>
      </c>
      <c r="F267" s="3">
        <v>8.2266700000000004</v>
      </c>
      <c r="G267">
        <v>12.957321280205386</v>
      </c>
      <c r="H267" s="10">
        <v>7.77</v>
      </c>
      <c r="I267" s="3">
        <v>47.2</v>
      </c>
      <c r="J267">
        <f t="shared" si="4"/>
        <v>3.6597110754414124E-2</v>
      </c>
    </row>
    <row r="268" spans="1:10" x14ac:dyDescent="0.3">
      <c r="A268" s="1">
        <v>27061</v>
      </c>
      <c r="B268" s="2">
        <v>7.0099999999999996E-2</v>
      </c>
      <c r="C268">
        <v>194.57535939225852</v>
      </c>
      <c r="D268" s="3">
        <v>97.44</v>
      </c>
      <c r="E268" s="7">
        <v>3.44</v>
      </c>
      <c r="F268" s="3">
        <v>8.2933299999999992</v>
      </c>
      <c r="G268">
        <v>13.310364239140155</v>
      </c>
      <c r="H268" s="10">
        <v>7.12</v>
      </c>
      <c r="I268" s="3">
        <v>47.8</v>
      </c>
      <c r="J268">
        <f t="shared" si="4"/>
        <v>3.5303776683087026E-2</v>
      </c>
    </row>
    <row r="269" spans="1:10" x14ac:dyDescent="0.3">
      <c r="A269" s="1">
        <v>27089</v>
      </c>
      <c r="B269" s="2">
        <v>7.4099999999999999E-2</v>
      </c>
      <c r="C269">
        <v>190.31329606773883</v>
      </c>
      <c r="D269" s="3">
        <v>92.46</v>
      </c>
      <c r="E269" s="7">
        <v>3.46</v>
      </c>
      <c r="F269" s="3">
        <v>8.36</v>
      </c>
      <c r="G269">
        <v>12.550411048540902</v>
      </c>
      <c r="H269" s="10">
        <v>7.96</v>
      </c>
      <c r="I269" s="3">
        <v>48</v>
      </c>
      <c r="J269">
        <f t="shared" si="4"/>
        <v>3.7421587713605889E-2</v>
      </c>
    </row>
    <row r="270" spans="1:10" x14ac:dyDescent="0.3">
      <c r="A270" s="1">
        <v>27120</v>
      </c>
      <c r="B270" s="2">
        <v>7.6600000000000001E-2</v>
      </c>
      <c r="C270">
        <v>188.22464302070486</v>
      </c>
      <c r="D270" s="3">
        <v>89.67</v>
      </c>
      <c r="E270" s="7">
        <v>3.48</v>
      </c>
      <c r="F270" s="3">
        <v>8.4866700000000002</v>
      </c>
      <c r="G270">
        <v>11.995436947329654</v>
      </c>
      <c r="H270" s="10">
        <v>8.33</v>
      </c>
      <c r="I270" s="3">
        <v>48.6</v>
      </c>
      <c r="J270">
        <f t="shared" si="4"/>
        <v>3.8808966209434595E-2</v>
      </c>
    </row>
    <row r="271" spans="1:10" x14ac:dyDescent="0.3">
      <c r="A271" s="1">
        <v>27150</v>
      </c>
      <c r="B271" s="2">
        <v>7.5199999999999989E-2</v>
      </c>
      <c r="C271">
        <v>191.24509625188188</v>
      </c>
      <c r="D271" s="3">
        <v>89.79</v>
      </c>
      <c r="E271" s="7">
        <v>3.5</v>
      </c>
      <c r="F271" s="3">
        <v>8.6133299999999995</v>
      </c>
      <c r="G271">
        <v>11.888498820078995</v>
      </c>
      <c r="H271" s="10">
        <v>8.23</v>
      </c>
      <c r="I271" s="3">
        <v>49</v>
      </c>
      <c r="J271">
        <f t="shared" si="4"/>
        <v>3.897984185321305E-2</v>
      </c>
    </row>
    <row r="272" spans="1:10" x14ac:dyDescent="0.3">
      <c r="A272" s="1">
        <v>27181</v>
      </c>
      <c r="B272" s="2">
        <v>7.6399999999999996E-2</v>
      </c>
      <c r="C272">
        <v>190.86785724196665</v>
      </c>
      <c r="D272" s="3">
        <v>79.31</v>
      </c>
      <c r="E272" s="7">
        <v>3.53</v>
      </c>
      <c r="F272" s="3">
        <v>8.74</v>
      </c>
      <c r="G272">
        <v>10.394141805327047</v>
      </c>
      <c r="H272" s="10">
        <v>7.9</v>
      </c>
      <c r="I272" s="3">
        <v>49.4</v>
      </c>
      <c r="J272">
        <f t="shared" si="4"/>
        <v>4.450888916908334E-2</v>
      </c>
    </row>
    <row r="273" spans="1:10" x14ac:dyDescent="0.3">
      <c r="A273" s="1">
        <v>27211</v>
      </c>
      <c r="B273" s="2">
        <v>7.8899999999999998E-2</v>
      </c>
      <c r="C273">
        <v>188.84280131407752</v>
      </c>
      <c r="D273" s="3">
        <v>76.03</v>
      </c>
      <c r="E273" s="7">
        <v>3.56</v>
      </c>
      <c r="F273" s="3">
        <v>8.8633299999999995</v>
      </c>
      <c r="G273">
        <v>9.824195723141198</v>
      </c>
      <c r="H273" s="10">
        <v>7.55</v>
      </c>
      <c r="I273" s="3">
        <v>50</v>
      </c>
      <c r="J273">
        <f t="shared" si="4"/>
        <v>4.6823622254373275E-2</v>
      </c>
    </row>
    <row r="274" spans="1:10" x14ac:dyDescent="0.3">
      <c r="A274" s="1">
        <v>27242</v>
      </c>
      <c r="B274" s="2">
        <v>8.1099999999999992E-2</v>
      </c>
      <c r="C274">
        <v>187.29043985413247</v>
      </c>
      <c r="D274" s="3">
        <v>68.12</v>
      </c>
      <c r="E274" s="7">
        <v>3.59</v>
      </c>
      <c r="F274" s="3">
        <v>8.9866700000000002</v>
      </c>
      <c r="G274">
        <v>8.680421305646334</v>
      </c>
      <c r="H274" s="10">
        <v>8.9600000000000009</v>
      </c>
      <c r="I274" s="3">
        <v>50.6</v>
      </c>
      <c r="J274">
        <f t="shared" si="4"/>
        <v>5.2701115678214908E-2</v>
      </c>
    </row>
    <row r="275" spans="1:10" x14ac:dyDescent="0.3">
      <c r="A275" s="1">
        <v>27273</v>
      </c>
      <c r="B275" s="2">
        <v>7.9399999999999998E-2</v>
      </c>
      <c r="C275">
        <v>190.71352472950636</v>
      </c>
      <c r="D275" s="3">
        <v>69.44</v>
      </c>
      <c r="E275" s="7">
        <v>3.5933299999999999</v>
      </c>
      <c r="F275" s="3">
        <v>9.11</v>
      </c>
      <c r="G275">
        <v>8.744983833809588</v>
      </c>
      <c r="H275" s="10">
        <v>8.06</v>
      </c>
      <c r="I275" s="3">
        <v>51.1</v>
      </c>
      <c r="J275">
        <f t="shared" si="4"/>
        <v>5.1747263824884794E-2</v>
      </c>
    </row>
    <row r="276" spans="1:10" x14ac:dyDescent="0.3">
      <c r="A276" s="1">
        <v>27303</v>
      </c>
      <c r="B276" s="2">
        <v>7.7899999999999997E-2</v>
      </c>
      <c r="C276">
        <v>193.92658039207905</v>
      </c>
      <c r="D276" s="3">
        <v>71.739999999999995</v>
      </c>
      <c r="E276" s="7">
        <v>3.59667</v>
      </c>
      <c r="F276" s="3">
        <v>9.0366700000000009</v>
      </c>
      <c r="G276">
        <v>8.9489845127556062</v>
      </c>
      <c r="H276" s="10">
        <v>7.46</v>
      </c>
      <c r="I276" s="3">
        <v>51.5</v>
      </c>
      <c r="J276">
        <f t="shared" si="4"/>
        <v>5.0134792305547814E-2</v>
      </c>
    </row>
    <row r="277" spans="1:10" x14ac:dyDescent="0.3">
      <c r="A277" s="1">
        <v>27334</v>
      </c>
      <c r="B277" s="2">
        <v>7.6399999999999996E-2</v>
      </c>
      <c r="C277">
        <v>197.18273909414347</v>
      </c>
      <c r="D277" s="3">
        <v>67.069999999999993</v>
      </c>
      <c r="E277" s="7">
        <v>3.6</v>
      </c>
      <c r="F277" s="3">
        <v>8.9633299999999991</v>
      </c>
      <c r="G277">
        <v>8.2890600559230858</v>
      </c>
      <c r="H277" s="10">
        <v>7.47</v>
      </c>
      <c r="I277" s="3">
        <v>51.9</v>
      </c>
      <c r="J277">
        <f t="shared" si="4"/>
        <v>5.3675264648874316E-2</v>
      </c>
    </row>
    <row r="278" spans="1:10" x14ac:dyDescent="0.3">
      <c r="A278" s="1">
        <v>27364</v>
      </c>
      <c r="B278" s="2">
        <v>7.400000000000001E-2</v>
      </c>
      <c r="C278">
        <v>201.72222973025612</v>
      </c>
      <c r="D278" s="3">
        <v>72.56</v>
      </c>
      <c r="E278" s="7">
        <v>3.6233300000000002</v>
      </c>
      <c r="F278" s="3">
        <v>8.89</v>
      </c>
      <c r="G278">
        <v>8.9209955084042534</v>
      </c>
      <c r="H278" s="10">
        <v>7.15</v>
      </c>
      <c r="I278" s="3">
        <v>52.1</v>
      </c>
      <c r="J278">
        <f t="shared" si="4"/>
        <v>4.9935639470782799E-2</v>
      </c>
    </row>
    <row r="279" spans="1:10" x14ac:dyDescent="0.3">
      <c r="A279" s="1">
        <v>27395</v>
      </c>
      <c r="B279" s="2">
        <v>7.5300000000000006E-2</v>
      </c>
      <c r="C279">
        <v>201.15683995508414</v>
      </c>
      <c r="D279" s="3">
        <v>80.099999999999994</v>
      </c>
      <c r="E279" s="7">
        <v>3.6466699999999999</v>
      </c>
      <c r="F279" s="3">
        <v>8.7433300000000003</v>
      </c>
      <c r="G279">
        <v>9.7622467161664712</v>
      </c>
      <c r="H279" s="10">
        <v>6.26</v>
      </c>
      <c r="I279" s="3">
        <v>52.5</v>
      </c>
      <c r="J279">
        <f t="shared" si="4"/>
        <v>4.5526466916354556E-2</v>
      </c>
    </row>
    <row r="280" spans="1:10" x14ac:dyDescent="0.3">
      <c r="A280" s="1">
        <v>27426</v>
      </c>
      <c r="B280" s="2">
        <v>7.46E-2</v>
      </c>
      <c r="C280">
        <v>203.39365836224184</v>
      </c>
      <c r="D280" s="3">
        <v>83.78</v>
      </c>
      <c r="E280" s="7">
        <v>3.67</v>
      </c>
      <c r="F280" s="3">
        <v>8.5966699999999996</v>
      </c>
      <c r="G280">
        <v>10.163796767444042</v>
      </c>
      <c r="H280" s="10">
        <v>5.5</v>
      </c>
      <c r="I280" s="3">
        <v>52.7</v>
      </c>
      <c r="J280">
        <f t="shared" si="4"/>
        <v>4.3805204105991882E-2</v>
      </c>
    </row>
    <row r="281" spans="1:10" x14ac:dyDescent="0.3">
      <c r="A281" s="1">
        <v>27454</v>
      </c>
      <c r="B281" s="2">
        <v>8.0100000000000005E-2</v>
      </c>
      <c r="C281">
        <v>197.10175338607277</v>
      </c>
      <c r="D281" s="3">
        <v>84.72</v>
      </c>
      <c r="E281" s="7">
        <v>3.6833300000000002</v>
      </c>
      <c r="F281" s="3">
        <v>8.4499999999999993</v>
      </c>
      <c r="G281">
        <v>10.233076136605922</v>
      </c>
      <c r="H281" s="10">
        <v>5.49</v>
      </c>
      <c r="I281" s="3">
        <v>52.9</v>
      </c>
      <c r="J281">
        <f t="shared" si="4"/>
        <v>4.347651085930123E-2</v>
      </c>
    </row>
    <row r="282" spans="1:10" x14ac:dyDescent="0.3">
      <c r="A282" s="1">
        <v>27485</v>
      </c>
      <c r="B282" s="2">
        <v>8.3100000000000007E-2</v>
      </c>
      <c r="C282">
        <v>194.4754409448667</v>
      </c>
      <c r="D282" s="3">
        <v>90.1</v>
      </c>
      <c r="E282" s="7">
        <v>3.6966700000000001</v>
      </c>
      <c r="F282" s="3">
        <v>8.2866700000000009</v>
      </c>
      <c r="G282">
        <v>10.818139119335813</v>
      </c>
      <c r="H282" s="10">
        <v>5.61</v>
      </c>
      <c r="I282" s="3">
        <v>53.2</v>
      </c>
      <c r="J282">
        <f t="shared" si="4"/>
        <v>4.1028523862375141E-2</v>
      </c>
    </row>
    <row r="283" spans="1:10" x14ac:dyDescent="0.3">
      <c r="A283" s="1">
        <v>27515</v>
      </c>
      <c r="B283" s="2">
        <v>8.0399999999999985E-2</v>
      </c>
      <c r="C283">
        <v>199.36433392029355</v>
      </c>
      <c r="D283" s="3">
        <v>92.4</v>
      </c>
      <c r="E283" s="7">
        <v>3.71</v>
      </c>
      <c r="F283" s="3">
        <v>8.1233299999999993</v>
      </c>
      <c r="G283">
        <v>11.011354609247675</v>
      </c>
      <c r="H283" s="10">
        <v>5.23</v>
      </c>
      <c r="I283" s="3">
        <v>53.6</v>
      </c>
      <c r="J283">
        <f t="shared" si="4"/>
        <v>4.0151515151515146E-2</v>
      </c>
    </row>
    <row r="284" spans="1:10" x14ac:dyDescent="0.3">
      <c r="A284" s="1">
        <v>27546</v>
      </c>
      <c r="B284" s="2">
        <v>7.9600000000000004E-2</v>
      </c>
      <c r="C284">
        <v>201.77977677085269</v>
      </c>
      <c r="D284" s="3">
        <v>92.49</v>
      </c>
      <c r="E284" s="7">
        <v>3.71</v>
      </c>
      <c r="F284" s="3">
        <v>7.96</v>
      </c>
      <c r="G284">
        <v>10.902767048238584</v>
      </c>
      <c r="H284" s="10">
        <v>5.34</v>
      </c>
      <c r="I284" s="3">
        <v>54.2</v>
      </c>
      <c r="J284">
        <f t="shared" si="4"/>
        <v>4.0112444588604176E-2</v>
      </c>
    </row>
    <row r="285" spans="1:10" x14ac:dyDescent="0.3">
      <c r="A285" s="1">
        <v>27576</v>
      </c>
      <c r="B285" s="2">
        <v>8.199999999999999E-2</v>
      </c>
      <c r="C285">
        <v>199.87425970722757</v>
      </c>
      <c r="D285" s="3">
        <v>85.71</v>
      </c>
      <c r="E285" s="7">
        <v>3.71</v>
      </c>
      <c r="F285" s="3">
        <v>7.8933299999999997</v>
      </c>
      <c r="G285">
        <v>10.089769593328025</v>
      </c>
      <c r="H285" s="10">
        <v>6.13</v>
      </c>
      <c r="I285" s="3">
        <v>54.3</v>
      </c>
      <c r="J285">
        <f t="shared" si="4"/>
        <v>4.3285497608213749E-2</v>
      </c>
    </row>
    <row r="286" spans="1:10" x14ac:dyDescent="0.3">
      <c r="A286" s="1">
        <v>27607</v>
      </c>
      <c r="B286" s="2">
        <v>8.2200000000000009E-2</v>
      </c>
      <c r="C286">
        <v>200.97252193671522</v>
      </c>
      <c r="D286" s="3">
        <v>84.67</v>
      </c>
      <c r="E286" s="7">
        <v>3.71</v>
      </c>
      <c r="F286" s="3">
        <v>7.82667</v>
      </c>
      <c r="G286">
        <v>9.9189053565594278</v>
      </c>
      <c r="H286" s="10">
        <v>6.44</v>
      </c>
      <c r="I286" s="3">
        <v>54.6</v>
      </c>
      <c r="J286">
        <f t="shared" si="4"/>
        <v>4.3817172552261724E-2</v>
      </c>
    </row>
    <row r="287" spans="1:10" x14ac:dyDescent="0.3">
      <c r="A287" s="1">
        <v>27638</v>
      </c>
      <c r="B287" s="2">
        <v>8.48E-2</v>
      </c>
      <c r="C287">
        <v>198.89144707156535</v>
      </c>
      <c r="D287" s="3">
        <v>88.57</v>
      </c>
      <c r="E287" s="7">
        <v>3.7</v>
      </c>
      <c r="F287" s="3">
        <v>7.76</v>
      </c>
      <c r="G287">
        <v>10.327599777501119</v>
      </c>
      <c r="H287" s="10">
        <v>6.42</v>
      </c>
      <c r="I287" s="3">
        <v>54.9</v>
      </c>
      <c r="J287">
        <f t="shared" si="4"/>
        <v>4.1774867336569953E-2</v>
      </c>
    </row>
    <row r="288" spans="1:10" x14ac:dyDescent="0.3">
      <c r="A288" s="1">
        <v>27668</v>
      </c>
      <c r="B288" s="2">
        <v>7.9100000000000004E-2</v>
      </c>
      <c r="C288">
        <v>207.98849202012971</v>
      </c>
      <c r="D288" s="3">
        <v>90.07</v>
      </c>
      <c r="E288" s="7">
        <v>3.69</v>
      </c>
      <c r="F288" s="3">
        <v>7.82667</v>
      </c>
      <c r="G288">
        <v>10.435859457947902</v>
      </c>
      <c r="H288" s="10">
        <v>5.96</v>
      </c>
      <c r="I288" s="3">
        <v>55.3</v>
      </c>
      <c r="J288">
        <f t="shared" si="4"/>
        <v>4.0968135894304432E-2</v>
      </c>
    </row>
    <row r="289" spans="1:10" x14ac:dyDescent="0.3">
      <c r="A289" s="1">
        <v>27699</v>
      </c>
      <c r="B289" s="2">
        <v>8.14E-2</v>
      </c>
      <c r="C289">
        <v>206.14656621753784</v>
      </c>
      <c r="D289" s="3">
        <v>88.7</v>
      </c>
      <c r="E289" s="7">
        <v>3.68</v>
      </c>
      <c r="F289" s="3">
        <v>7.8933299999999997</v>
      </c>
      <c r="G289">
        <v>10.250368416256844</v>
      </c>
      <c r="H289" s="10">
        <v>5.48</v>
      </c>
      <c r="I289" s="3">
        <v>55.5</v>
      </c>
      <c r="J289">
        <f t="shared" si="4"/>
        <v>4.1488162344983093E-2</v>
      </c>
    </row>
    <row r="290" spans="1:10" x14ac:dyDescent="0.3">
      <c r="A290" s="1">
        <v>27729</v>
      </c>
      <c r="B290" s="2">
        <v>7.7600000000000002E-2</v>
      </c>
      <c r="C290">
        <v>212.89497060110449</v>
      </c>
      <c r="D290" s="3">
        <v>96.86</v>
      </c>
      <c r="E290" s="7">
        <v>3.6833300000000002</v>
      </c>
      <c r="F290" s="3">
        <v>7.96</v>
      </c>
      <c r="G290">
        <v>11.185051362622156</v>
      </c>
      <c r="H290" s="10">
        <v>5.44</v>
      </c>
      <c r="I290" s="3">
        <v>55.6</v>
      </c>
      <c r="J290">
        <f t="shared" si="4"/>
        <v>3.8027359074953547E-2</v>
      </c>
    </row>
    <row r="291" spans="1:10" x14ac:dyDescent="0.3">
      <c r="A291" s="1">
        <v>27760</v>
      </c>
      <c r="B291" s="2">
        <v>7.8E-2</v>
      </c>
      <c r="C291">
        <v>213.69112027359466</v>
      </c>
      <c r="D291" s="3">
        <v>100.6</v>
      </c>
      <c r="E291" s="7">
        <v>3.6866699999999999</v>
      </c>
      <c r="F291" s="3">
        <v>8.1933299999999996</v>
      </c>
      <c r="G291">
        <v>11.586092994449697</v>
      </c>
      <c r="H291" s="10">
        <v>4.87</v>
      </c>
      <c r="I291" s="3">
        <v>55.8</v>
      </c>
      <c r="J291">
        <f t="shared" si="4"/>
        <v>3.664681908548708E-2</v>
      </c>
    </row>
    <row r="292" spans="1:10" x14ac:dyDescent="0.3">
      <c r="A292" s="1">
        <v>27791</v>
      </c>
      <c r="B292" s="2">
        <v>7.7699999999999991E-2</v>
      </c>
      <c r="C292">
        <v>215.51774890811024</v>
      </c>
      <c r="D292" s="3">
        <v>101.1</v>
      </c>
      <c r="E292" s="7">
        <v>3.69</v>
      </c>
      <c r="F292" s="3">
        <v>8.4266699999999997</v>
      </c>
      <c r="G292">
        <v>11.631754403566516</v>
      </c>
      <c r="H292" s="10">
        <v>4.88</v>
      </c>
      <c r="I292" s="3">
        <v>55.9</v>
      </c>
      <c r="J292">
        <f t="shared" si="4"/>
        <v>3.649851632047478E-2</v>
      </c>
    </row>
    <row r="293" spans="1:10" x14ac:dyDescent="0.3">
      <c r="A293" s="1">
        <v>27820</v>
      </c>
      <c r="B293" s="2">
        <v>7.6600000000000001E-2</v>
      </c>
      <c r="C293">
        <v>218.53950563802391</v>
      </c>
      <c r="D293" s="3">
        <v>101.9</v>
      </c>
      <c r="E293" s="7">
        <v>3.71333</v>
      </c>
      <c r="F293" s="3">
        <v>8.66</v>
      </c>
      <c r="G293">
        <v>11.689164132206377</v>
      </c>
      <c r="H293" s="10">
        <v>5</v>
      </c>
      <c r="I293" s="3">
        <v>56.1</v>
      </c>
      <c r="J293">
        <f t="shared" si="4"/>
        <v>3.6440922473012755E-2</v>
      </c>
    </row>
    <row r="294" spans="1:10" x14ac:dyDescent="0.3">
      <c r="A294" s="1">
        <v>27851</v>
      </c>
      <c r="B294" s="2">
        <v>7.6700000000000004E-2</v>
      </c>
      <c r="C294">
        <v>219.78466606204498</v>
      </c>
      <c r="D294" s="3">
        <v>101.2</v>
      </c>
      <c r="E294" s="7">
        <v>3.7366700000000002</v>
      </c>
      <c r="F294" s="3">
        <v>8.8566699999999994</v>
      </c>
      <c r="G294">
        <v>11.532053585609429</v>
      </c>
      <c r="H294" s="10">
        <v>4.8600000000000003</v>
      </c>
      <c r="I294" s="3">
        <v>56.5</v>
      </c>
      <c r="J294">
        <f t="shared" si="4"/>
        <v>3.6923616600790514E-2</v>
      </c>
    </row>
    <row r="295" spans="1:10" x14ac:dyDescent="0.3">
      <c r="A295" s="1">
        <v>27881</v>
      </c>
      <c r="B295" s="2">
        <v>7.9600000000000004E-2</v>
      </c>
      <c r="C295">
        <v>216.87464550891133</v>
      </c>
      <c r="D295" s="3">
        <v>101.8</v>
      </c>
      <c r="E295" s="7">
        <v>3.76</v>
      </c>
      <c r="F295" s="3">
        <v>9.0533300000000008</v>
      </c>
      <c r="G295">
        <v>11.543841631417109</v>
      </c>
      <c r="H295" s="10">
        <v>5.2</v>
      </c>
      <c r="I295" s="3">
        <v>56.8</v>
      </c>
      <c r="J295">
        <f t="shared" si="4"/>
        <v>3.6935166994106088E-2</v>
      </c>
    </row>
    <row r="296" spans="1:10" x14ac:dyDescent="0.3">
      <c r="A296" s="1">
        <v>27912</v>
      </c>
      <c r="B296" s="2">
        <v>7.8600000000000003E-2</v>
      </c>
      <c r="C296">
        <v>219.78789652613386</v>
      </c>
      <c r="D296" s="3">
        <v>104.2</v>
      </c>
      <c r="E296" s="7">
        <v>3.79</v>
      </c>
      <c r="F296" s="3">
        <v>9.25</v>
      </c>
      <c r="G296">
        <v>11.757490488689916</v>
      </c>
      <c r="H296" s="10">
        <v>5.41</v>
      </c>
      <c r="I296" s="3">
        <v>57.1</v>
      </c>
      <c r="J296">
        <f t="shared" si="4"/>
        <v>3.6372360844529751E-2</v>
      </c>
    </row>
    <row r="297" spans="1:10" x14ac:dyDescent="0.3">
      <c r="A297" s="1">
        <v>27942</v>
      </c>
      <c r="B297" s="2">
        <v>7.8600000000000003E-2</v>
      </c>
      <c r="C297">
        <v>221.22750724838005</v>
      </c>
      <c r="D297" s="3">
        <v>103.3</v>
      </c>
      <c r="E297" s="7">
        <v>3.82</v>
      </c>
      <c r="F297" s="3">
        <v>9.35</v>
      </c>
      <c r="G297">
        <v>11.597986002509257</v>
      </c>
      <c r="H297" s="10">
        <v>5.23</v>
      </c>
      <c r="I297" s="3">
        <v>57.4</v>
      </c>
      <c r="J297">
        <f t="shared" si="4"/>
        <v>3.6979670861568247E-2</v>
      </c>
    </row>
    <row r="298" spans="1:10" x14ac:dyDescent="0.3">
      <c r="A298" s="1">
        <v>27973</v>
      </c>
      <c r="B298" s="2">
        <v>7.6600000000000001E-2</v>
      </c>
      <c r="C298">
        <v>225.71175592114682</v>
      </c>
      <c r="D298" s="3">
        <v>105.5</v>
      </c>
      <c r="E298" s="7">
        <v>3.85</v>
      </c>
      <c r="F298" s="3">
        <v>9.4499999999999993</v>
      </c>
      <c r="G298">
        <v>11.805990949539796</v>
      </c>
      <c r="H298" s="10">
        <v>5.14</v>
      </c>
      <c r="I298" s="3">
        <v>57.6</v>
      </c>
      <c r="J298">
        <f t="shared" si="4"/>
        <v>3.6492890995260666E-2</v>
      </c>
    </row>
    <row r="299" spans="1:10" x14ac:dyDescent="0.3">
      <c r="A299" s="1">
        <v>28004</v>
      </c>
      <c r="B299" s="2">
        <v>7.5499999999999998E-2</v>
      </c>
      <c r="C299">
        <v>228.86408127774382</v>
      </c>
      <c r="D299" s="3">
        <v>101.9</v>
      </c>
      <c r="E299" s="7">
        <v>3.9166699999999999</v>
      </c>
      <c r="F299" s="3">
        <v>9.5500000000000007</v>
      </c>
      <c r="G299">
        <v>11.345696136316704</v>
      </c>
      <c r="H299" s="10">
        <v>5.08</v>
      </c>
      <c r="I299" s="3">
        <v>57.9</v>
      </c>
      <c r="J299">
        <f t="shared" si="4"/>
        <v>3.8436408243375852E-2</v>
      </c>
    </row>
    <row r="300" spans="1:10" x14ac:dyDescent="0.3">
      <c r="A300" s="1">
        <v>28034</v>
      </c>
      <c r="B300" s="2">
        <v>7.4200000000000002E-2</v>
      </c>
      <c r="C300">
        <v>232.36687692830481</v>
      </c>
      <c r="D300" s="3">
        <v>101.2</v>
      </c>
      <c r="E300" s="7">
        <v>3.98333</v>
      </c>
      <c r="F300" s="3">
        <v>9.67</v>
      </c>
      <c r="G300">
        <v>11.248855860507968</v>
      </c>
      <c r="H300" s="10">
        <v>4.92</v>
      </c>
      <c r="I300" s="3">
        <v>58</v>
      </c>
      <c r="J300">
        <f t="shared" si="4"/>
        <v>3.9360968379446637E-2</v>
      </c>
    </row>
    <row r="301" spans="1:10" x14ac:dyDescent="0.3">
      <c r="A301" s="1">
        <v>28065</v>
      </c>
      <c r="B301" s="2">
        <v>7.0099999999999996E-2</v>
      </c>
      <c r="C301">
        <v>240.53143378328454</v>
      </c>
      <c r="D301" s="3">
        <v>104.7</v>
      </c>
      <c r="E301" s="7">
        <v>4.05</v>
      </c>
      <c r="F301" s="3">
        <v>9.7899999999999991</v>
      </c>
      <c r="G301">
        <v>11.597589726582942</v>
      </c>
      <c r="H301" s="10">
        <v>4.75</v>
      </c>
      <c r="I301" s="3">
        <v>58.2</v>
      </c>
      <c r="J301">
        <f t="shared" si="4"/>
        <v>3.8681948424068767E-2</v>
      </c>
    </row>
    <row r="302" spans="1:10" x14ac:dyDescent="0.3">
      <c r="A302" s="1">
        <v>28095</v>
      </c>
      <c r="B302" s="2">
        <v>6.8099999999999994E-2</v>
      </c>
      <c r="C302">
        <v>245.36440575295828</v>
      </c>
      <c r="D302" s="3">
        <v>103.8</v>
      </c>
      <c r="E302" s="7">
        <v>4.0966699999999996</v>
      </c>
      <c r="F302" s="3">
        <v>9.91</v>
      </c>
      <c r="G302">
        <v>11.437961346787553</v>
      </c>
      <c r="H302" s="10">
        <v>4.3499999999999996</v>
      </c>
      <c r="I302" s="3">
        <v>58.5</v>
      </c>
      <c r="J302">
        <f t="shared" si="4"/>
        <v>3.9466955684007703E-2</v>
      </c>
    </row>
    <row r="303" spans="1:10" x14ac:dyDescent="0.3">
      <c r="A303" s="1">
        <v>28126</v>
      </c>
      <c r="B303" s="2">
        <v>7.400000000000001E-2</v>
      </c>
      <c r="C303">
        <v>236.7107140466025</v>
      </c>
      <c r="D303" s="3">
        <v>101</v>
      </c>
      <c r="E303" s="7">
        <v>4.1433299999999997</v>
      </c>
      <c r="F303" s="3">
        <v>9.9666700000000006</v>
      </c>
      <c r="G303">
        <v>11.014841854222778</v>
      </c>
      <c r="H303" s="10">
        <v>4.62</v>
      </c>
      <c r="I303" s="3">
        <v>59.1</v>
      </c>
      <c r="J303">
        <f t="shared" si="4"/>
        <v>4.1023069306930691E-2</v>
      </c>
    </row>
    <row r="304" spans="1:10" x14ac:dyDescent="0.3">
      <c r="A304" s="1">
        <v>28157</v>
      </c>
      <c r="B304" s="2">
        <v>7.4499999999999997E-2</v>
      </c>
      <c r="C304">
        <v>237.35091578780282</v>
      </c>
      <c r="D304" s="3">
        <v>100.6</v>
      </c>
      <c r="E304" s="7">
        <v>4.1900000000000004</v>
      </c>
      <c r="F304" s="3">
        <v>10.023300000000001</v>
      </c>
      <c r="G304">
        <v>10.89574651166274</v>
      </c>
      <c r="H304" s="10">
        <v>4.67</v>
      </c>
      <c r="I304" s="3">
        <v>59.5</v>
      </c>
      <c r="J304">
        <f t="shared" si="4"/>
        <v>4.1650099403578535E-2</v>
      </c>
    </row>
    <row r="305" spans="1:10" x14ac:dyDescent="0.3">
      <c r="A305" s="1">
        <v>28185</v>
      </c>
      <c r="B305" s="2">
        <v>7.4200000000000002E-2</v>
      </c>
      <c r="C305">
        <v>239.31816668681378</v>
      </c>
      <c r="D305" s="3">
        <v>99.05</v>
      </c>
      <c r="E305" s="7">
        <v>4.2466699999999999</v>
      </c>
      <c r="F305" s="3">
        <v>10.08</v>
      </c>
      <c r="G305">
        <v>10.636037409141361</v>
      </c>
      <c r="H305" s="10">
        <v>4.5999999999999996</v>
      </c>
      <c r="I305" s="3">
        <v>60</v>
      </c>
      <c r="J305">
        <f t="shared" si="4"/>
        <v>4.2874003028773346E-2</v>
      </c>
    </row>
    <row r="306" spans="1:10" x14ac:dyDescent="0.3">
      <c r="A306" s="1">
        <v>28216</v>
      </c>
      <c r="B306" s="2">
        <v>7.4499999999999997E-2</v>
      </c>
      <c r="C306">
        <v>240.30082574196052</v>
      </c>
      <c r="D306" s="3">
        <v>98.76</v>
      </c>
      <c r="E306" s="7">
        <v>4.3033299999999999</v>
      </c>
      <c r="F306" s="3">
        <v>10.193300000000001</v>
      </c>
      <c r="G306">
        <v>10.548486693556997</v>
      </c>
      <c r="H306" s="10">
        <v>4.54</v>
      </c>
      <c r="I306" s="3">
        <v>60.3</v>
      </c>
      <c r="J306">
        <f t="shared" si="4"/>
        <v>4.3573612798703927E-2</v>
      </c>
    </row>
    <row r="307" spans="1:10" x14ac:dyDescent="0.3">
      <c r="A307" s="1">
        <v>28246</v>
      </c>
      <c r="B307" s="2">
        <v>7.3800000000000004E-2</v>
      </c>
      <c r="C307">
        <v>242.96105082675197</v>
      </c>
      <c r="D307" s="3">
        <v>99.29</v>
      </c>
      <c r="E307" s="7">
        <v>4.3600000000000003</v>
      </c>
      <c r="F307" s="3">
        <v>10.306699999999999</v>
      </c>
      <c r="G307">
        <v>10.530023959090757</v>
      </c>
      <c r="H307" s="10">
        <v>4.96</v>
      </c>
      <c r="I307" s="3">
        <v>60.7</v>
      </c>
      <c r="J307">
        <f t="shared" si="4"/>
        <v>4.3911773592506802E-2</v>
      </c>
    </row>
    <row r="308" spans="1:10" x14ac:dyDescent="0.3">
      <c r="A308" s="1">
        <v>28277</v>
      </c>
      <c r="B308" s="2">
        <v>7.2000000000000008E-2</v>
      </c>
      <c r="C308">
        <v>247.51738084319624</v>
      </c>
      <c r="D308" s="3">
        <v>100.2</v>
      </c>
      <c r="E308" s="7">
        <v>4.4066700000000001</v>
      </c>
      <c r="F308" s="3">
        <v>10.42</v>
      </c>
      <c r="G308">
        <v>10.567692447775405</v>
      </c>
      <c r="H308" s="10">
        <v>5.0199999999999996</v>
      </c>
      <c r="I308" s="3">
        <v>61</v>
      </c>
      <c r="J308">
        <f t="shared" si="4"/>
        <v>4.3978742514970061E-2</v>
      </c>
    </row>
    <row r="309" spans="1:10" x14ac:dyDescent="0.3">
      <c r="A309" s="1">
        <v>28307</v>
      </c>
      <c r="B309" s="2">
        <v>7.4200000000000002E-2</v>
      </c>
      <c r="C309">
        <v>245.22696348264517</v>
      </c>
      <c r="D309" s="3">
        <v>97.75</v>
      </c>
      <c r="E309" s="7">
        <v>4.4533300000000002</v>
      </c>
      <c r="F309" s="3">
        <v>10.5167</v>
      </c>
      <c r="G309">
        <v>10.268385666710993</v>
      </c>
      <c r="H309" s="10">
        <v>5.19</v>
      </c>
      <c r="I309" s="3">
        <v>61.2</v>
      </c>
      <c r="J309">
        <f t="shared" si="4"/>
        <v>4.5558363171355504E-2</v>
      </c>
    </row>
    <row r="310" spans="1:10" x14ac:dyDescent="0.3">
      <c r="A310" s="1">
        <v>28338</v>
      </c>
      <c r="B310" s="2">
        <v>7.2800000000000004E-2</v>
      </c>
      <c r="C310">
        <v>249.13856315477076</v>
      </c>
      <c r="D310" s="3">
        <v>96.23</v>
      </c>
      <c r="E310" s="7">
        <v>4.5</v>
      </c>
      <c r="F310" s="3">
        <v>10.613300000000001</v>
      </c>
      <c r="G310">
        <v>10.067742820070698</v>
      </c>
      <c r="H310" s="10">
        <v>5.49</v>
      </c>
      <c r="I310" s="3">
        <v>61.4</v>
      </c>
      <c r="J310">
        <f t="shared" si="4"/>
        <v>4.6762963732723678E-2</v>
      </c>
    </row>
    <row r="311" spans="1:10" x14ac:dyDescent="0.3">
      <c r="A311" s="1">
        <v>28369</v>
      </c>
      <c r="B311" s="2">
        <v>7.4099999999999999E-2</v>
      </c>
      <c r="C311">
        <v>248.40340099793016</v>
      </c>
      <c r="D311" s="3">
        <v>93.74</v>
      </c>
      <c r="E311" s="7">
        <v>4.5566700000000004</v>
      </c>
      <c r="F311" s="3">
        <v>10.71</v>
      </c>
      <c r="G311">
        <v>9.7666662995565403</v>
      </c>
      <c r="H311" s="10">
        <v>5.81</v>
      </c>
      <c r="I311" s="3">
        <v>61.6</v>
      </c>
      <c r="J311">
        <f t="shared" si="4"/>
        <v>4.8609665030936638E-2</v>
      </c>
    </row>
    <row r="312" spans="1:10" x14ac:dyDescent="0.3">
      <c r="A312" s="1">
        <v>28399</v>
      </c>
      <c r="B312" s="2">
        <v>7.6200000000000004E-2</v>
      </c>
      <c r="C312">
        <v>246.35248222469528</v>
      </c>
      <c r="D312" s="3">
        <v>94.28</v>
      </c>
      <c r="E312" s="7">
        <v>4.6133300000000004</v>
      </c>
      <c r="F312" s="3">
        <v>10.77</v>
      </c>
      <c r="G312">
        <v>9.7662999836601951</v>
      </c>
      <c r="H312" s="10">
        <v>6.16</v>
      </c>
      <c r="I312" s="3">
        <v>61.9</v>
      </c>
      <c r="J312">
        <f t="shared" si="4"/>
        <v>4.8932223165040312E-2</v>
      </c>
    </row>
    <row r="313" spans="1:10" x14ac:dyDescent="0.3">
      <c r="A313" s="1">
        <v>28430</v>
      </c>
      <c r="B313" s="2">
        <v>7.5499999999999998E-2</v>
      </c>
      <c r="C313">
        <v>249.10557762208433</v>
      </c>
      <c r="D313" s="3">
        <v>93.82</v>
      </c>
      <c r="E313" s="7">
        <v>4.67</v>
      </c>
      <c r="F313" s="3">
        <v>10.83</v>
      </c>
      <c r="G313">
        <v>9.6782665825359153</v>
      </c>
      <c r="H313" s="10">
        <v>6.1</v>
      </c>
      <c r="I313" s="3">
        <v>62.1</v>
      </c>
      <c r="J313">
        <f t="shared" si="4"/>
        <v>4.9776167128544026E-2</v>
      </c>
    </row>
    <row r="314" spans="1:10" x14ac:dyDescent="0.3">
      <c r="A314" s="1">
        <v>28460</v>
      </c>
      <c r="B314" s="2">
        <v>7.7800000000000008E-2</v>
      </c>
      <c r="C314">
        <v>246.76333251054166</v>
      </c>
      <c r="D314" s="3">
        <v>90.25</v>
      </c>
      <c r="E314" s="7">
        <v>4.71333</v>
      </c>
      <c r="F314" s="3">
        <v>10.89</v>
      </c>
      <c r="G314">
        <v>9.2414622609346839</v>
      </c>
      <c r="H314" s="10">
        <v>6.07</v>
      </c>
      <c r="I314" s="3">
        <v>62.5</v>
      </c>
      <c r="J314">
        <f t="shared" si="4"/>
        <v>5.222526315789474E-2</v>
      </c>
    </row>
    <row r="315" spans="1:10" x14ac:dyDescent="0.3">
      <c r="A315" s="1">
        <v>28491</v>
      </c>
      <c r="B315" s="2">
        <v>7.9399999999999998E-2</v>
      </c>
      <c r="C315">
        <v>245.68802386270744</v>
      </c>
      <c r="D315" s="3">
        <v>88.98</v>
      </c>
      <c r="E315" s="7">
        <v>4.7566699999999997</v>
      </c>
      <c r="F315" s="3">
        <v>10.9</v>
      </c>
      <c r="G315">
        <v>9.0452635707047335</v>
      </c>
      <c r="H315" s="10">
        <v>6.44</v>
      </c>
      <c r="I315" s="3">
        <v>62.9</v>
      </c>
      <c r="J315">
        <f t="shared" si="4"/>
        <v>5.3457743313104066E-2</v>
      </c>
    </row>
    <row r="316" spans="1:10" x14ac:dyDescent="0.3">
      <c r="A316" s="1">
        <v>28522</v>
      </c>
      <c r="B316" s="2">
        <v>8.0399999999999985E-2</v>
      </c>
      <c r="C316">
        <v>245.65627817122558</v>
      </c>
      <c r="D316" s="3">
        <v>88.82</v>
      </c>
      <c r="E316" s="7">
        <v>4.8</v>
      </c>
      <c r="F316" s="3">
        <v>10.91</v>
      </c>
      <c r="G316">
        <v>8.9504200776338863</v>
      </c>
      <c r="H316" s="10">
        <v>6.45</v>
      </c>
      <c r="I316" s="3">
        <v>63.4</v>
      </c>
      <c r="J316">
        <f t="shared" si="4"/>
        <v>5.4041882458905656E-2</v>
      </c>
    </row>
    <row r="317" spans="1:10" x14ac:dyDescent="0.3">
      <c r="A317" s="1">
        <v>28550</v>
      </c>
      <c r="B317" s="2">
        <v>8.1500000000000003E-2</v>
      </c>
      <c r="C317">
        <v>245.48807001668263</v>
      </c>
      <c r="D317" s="3">
        <v>92.71</v>
      </c>
      <c r="E317" s="7">
        <v>4.8366699999999998</v>
      </c>
      <c r="F317" s="3">
        <v>10.92</v>
      </c>
      <c r="G317">
        <v>9.2625887208668356</v>
      </c>
      <c r="H317" s="10">
        <v>6.29</v>
      </c>
      <c r="I317" s="3">
        <v>63.9</v>
      </c>
      <c r="J317">
        <f t="shared" si="4"/>
        <v>5.2169884586344514E-2</v>
      </c>
    </row>
    <row r="318" spans="1:10" x14ac:dyDescent="0.3">
      <c r="A318" s="1">
        <v>28581</v>
      </c>
      <c r="B318" s="2">
        <v>8.2400000000000001E-2</v>
      </c>
      <c r="C318">
        <v>245.67792602725447</v>
      </c>
      <c r="D318" s="3">
        <v>97.41</v>
      </c>
      <c r="E318" s="7">
        <v>4.8733300000000002</v>
      </c>
      <c r="F318" s="3">
        <v>11.023300000000001</v>
      </c>
      <c r="G318">
        <v>9.6349107285984417</v>
      </c>
      <c r="H318" s="10">
        <v>6.29</v>
      </c>
      <c r="I318" s="3">
        <v>64.5</v>
      </c>
      <c r="J318">
        <f t="shared" si="4"/>
        <v>5.0029052458679814E-2</v>
      </c>
    </row>
    <row r="319" spans="1:10" x14ac:dyDescent="0.3">
      <c r="A319" s="1">
        <v>28611</v>
      </c>
      <c r="B319" s="2">
        <v>8.4199999999999997E-2</v>
      </c>
      <c r="C319">
        <v>244.43094619234793</v>
      </c>
      <c r="D319" s="3">
        <v>97.66</v>
      </c>
      <c r="E319" s="7">
        <v>4.91</v>
      </c>
      <c r="F319" s="3">
        <v>11.1267</v>
      </c>
      <c r="G319">
        <v>9.5496789810417297</v>
      </c>
      <c r="H319" s="10">
        <v>6.41</v>
      </c>
      <c r="I319" s="3">
        <v>65.2</v>
      </c>
      <c r="J319">
        <f t="shared" si="4"/>
        <v>5.0276469383575675E-2</v>
      </c>
    </row>
    <row r="320" spans="1:10" x14ac:dyDescent="0.3">
      <c r="A320" s="1">
        <v>28642</v>
      </c>
      <c r="B320" s="2">
        <v>8.6199999999999999E-2</v>
      </c>
      <c r="C320">
        <v>242.93070568652271</v>
      </c>
      <c r="D320" s="3">
        <v>97.19</v>
      </c>
      <c r="E320" s="7">
        <v>4.9466700000000001</v>
      </c>
      <c r="F320" s="3">
        <v>11.23</v>
      </c>
      <c r="G320">
        <v>9.4255240477873485</v>
      </c>
      <c r="H320" s="10">
        <v>6.73</v>
      </c>
      <c r="I320" s="3">
        <v>65.7</v>
      </c>
      <c r="J320">
        <f t="shared" si="4"/>
        <v>5.0896902973556951E-2</v>
      </c>
    </row>
    <row r="321" spans="1:10" x14ac:dyDescent="0.3">
      <c r="A321" s="1">
        <v>28672</v>
      </c>
      <c r="B321" s="2">
        <v>8.5600000000000009E-2</v>
      </c>
      <c r="C321">
        <v>245.63693772680264</v>
      </c>
      <c r="D321" s="3">
        <v>103.9</v>
      </c>
      <c r="E321" s="7">
        <v>4.9833299999999996</v>
      </c>
      <c r="F321" s="3">
        <v>11.343299999999999</v>
      </c>
      <c r="G321">
        <v>10.023970854003741</v>
      </c>
      <c r="H321" s="10">
        <v>7.01</v>
      </c>
      <c r="I321" s="3">
        <v>66</v>
      </c>
      <c r="J321">
        <f t="shared" si="4"/>
        <v>4.7962752646775741E-2</v>
      </c>
    </row>
    <row r="322" spans="1:10" x14ac:dyDescent="0.3">
      <c r="A322" s="1">
        <v>28703</v>
      </c>
      <c r="B322" s="2">
        <v>8.3900000000000002E-2</v>
      </c>
      <c r="C322">
        <v>250.16328138983283</v>
      </c>
      <c r="D322" s="3">
        <v>103.9</v>
      </c>
      <c r="E322" s="7">
        <v>5.0199999999999996</v>
      </c>
      <c r="F322" s="3">
        <v>11.4567</v>
      </c>
      <c r="G322">
        <v>9.941887473004396</v>
      </c>
      <c r="H322" s="10">
        <v>7.08</v>
      </c>
      <c r="I322" s="3">
        <v>66.5</v>
      </c>
      <c r="J322">
        <f t="shared" si="4"/>
        <v>4.8315688161693932E-2</v>
      </c>
    </row>
    <row r="323" spans="1:10" x14ac:dyDescent="0.3">
      <c r="A323" s="1">
        <v>28734</v>
      </c>
      <c r="B323" s="2">
        <v>8.5600000000000009E-2</v>
      </c>
      <c r="C323">
        <v>249.10791704604429</v>
      </c>
      <c r="D323" s="3">
        <v>100.6</v>
      </c>
      <c r="E323" s="7">
        <v>5.03667</v>
      </c>
      <c r="F323" s="3">
        <v>11.57</v>
      </c>
      <c r="G323">
        <v>9.5336083582088218</v>
      </c>
      <c r="H323" s="10">
        <v>7.85</v>
      </c>
      <c r="I323" s="3">
        <v>67.099999999999994</v>
      </c>
      <c r="J323">
        <f t="shared" ref="J323:J386" si="5">E323/D323</f>
        <v>5.0066302186878728E-2</v>
      </c>
    </row>
    <row r="324" spans="1:10" x14ac:dyDescent="0.3">
      <c r="A324" s="1">
        <v>28764</v>
      </c>
      <c r="B324" s="2">
        <v>8.9600000000000013E-2</v>
      </c>
      <c r="C324">
        <v>244.42681530363816</v>
      </c>
      <c r="D324" s="3">
        <v>94.71</v>
      </c>
      <c r="E324" s="7">
        <v>5.0533299999999999</v>
      </c>
      <c r="F324" s="3">
        <v>11.8233</v>
      </c>
      <c r="G324">
        <v>8.9284189022931404</v>
      </c>
      <c r="H324" s="10">
        <v>7.99</v>
      </c>
      <c r="I324" s="3">
        <v>67.400000000000006</v>
      </c>
      <c r="J324">
        <f t="shared" si="5"/>
        <v>5.3355823038749868E-2</v>
      </c>
    </row>
    <row r="325" spans="1:10" x14ac:dyDescent="0.3">
      <c r="A325" s="1">
        <v>28795</v>
      </c>
      <c r="B325" s="2">
        <v>8.8599999999999998E-2</v>
      </c>
      <c r="C325">
        <v>247.84289395239767</v>
      </c>
      <c r="D325" s="3">
        <v>96.11</v>
      </c>
      <c r="E325" s="7">
        <v>5.07</v>
      </c>
      <c r="F325" s="3">
        <v>12.076700000000001</v>
      </c>
      <c r="G325">
        <v>9.0119418191338205</v>
      </c>
      <c r="H325" s="10">
        <v>8.64</v>
      </c>
      <c r="I325" s="3">
        <v>67.7</v>
      </c>
      <c r="J325">
        <f t="shared" si="5"/>
        <v>5.2752054937051297E-2</v>
      </c>
    </row>
    <row r="326" spans="1:10" x14ac:dyDescent="0.3">
      <c r="A326" s="1">
        <v>28825</v>
      </c>
      <c r="B326" s="2">
        <v>9.1499999999999998E-2</v>
      </c>
      <c r="C326">
        <v>245.05236979141043</v>
      </c>
      <c r="D326" s="3">
        <v>99.71</v>
      </c>
      <c r="E326" s="7">
        <v>5.1133300000000004</v>
      </c>
      <c r="F326" s="3">
        <v>12.33</v>
      </c>
      <c r="G326">
        <v>9.2576369191399621</v>
      </c>
      <c r="H326" s="10">
        <v>9.08</v>
      </c>
      <c r="I326" s="3">
        <v>68.3</v>
      </c>
      <c r="J326">
        <f t="shared" si="5"/>
        <v>5.128201785177014E-2</v>
      </c>
    </row>
    <row r="327" spans="1:10" x14ac:dyDescent="0.3">
      <c r="A327" s="1">
        <v>28856</v>
      </c>
      <c r="B327" s="2">
        <v>8.9499999999999996E-2</v>
      </c>
      <c r="C327">
        <v>250.09872905794535</v>
      </c>
      <c r="D327" s="3">
        <v>98.23</v>
      </c>
      <c r="E327" s="7">
        <v>5.1566700000000001</v>
      </c>
      <c r="F327" s="3">
        <v>12.6533</v>
      </c>
      <c r="G327">
        <v>9.0037403710456214</v>
      </c>
      <c r="H327" s="10">
        <v>9.35</v>
      </c>
      <c r="I327" s="3">
        <v>69.099999999999994</v>
      </c>
      <c r="J327">
        <f t="shared" si="5"/>
        <v>5.2495877023312633E-2</v>
      </c>
    </row>
    <row r="328" spans="1:10" x14ac:dyDescent="0.3">
      <c r="A328" s="1">
        <v>28887</v>
      </c>
      <c r="B328" s="2">
        <v>9.1700000000000004E-2</v>
      </c>
      <c r="C328">
        <v>248.43002377946419</v>
      </c>
      <c r="D328" s="3">
        <v>100.1</v>
      </c>
      <c r="E328" s="7">
        <v>5.2</v>
      </c>
      <c r="F328" s="3">
        <v>12.976699999999999</v>
      </c>
      <c r="G328">
        <v>9.0707850296607546</v>
      </c>
      <c r="H328" s="10">
        <v>9.32</v>
      </c>
      <c r="I328" s="3">
        <v>69.8</v>
      </c>
      <c r="J328">
        <f t="shared" si="5"/>
        <v>5.1948051948051951E-2</v>
      </c>
    </row>
    <row r="329" spans="1:10" x14ac:dyDescent="0.3">
      <c r="A329" s="1">
        <v>28915</v>
      </c>
      <c r="B329" s="2">
        <v>9.11E-2</v>
      </c>
      <c r="C329">
        <v>251.28830551747834</v>
      </c>
      <c r="D329" s="3">
        <v>102.1</v>
      </c>
      <c r="E329" s="7">
        <v>5.2466699999999999</v>
      </c>
      <c r="F329" s="3">
        <v>13.3</v>
      </c>
      <c r="G329">
        <v>9.1330635662174053</v>
      </c>
      <c r="H329" s="10">
        <v>9.48</v>
      </c>
      <c r="I329" s="3">
        <v>70.599999999999994</v>
      </c>
      <c r="J329">
        <f t="shared" si="5"/>
        <v>5.1387561214495593E-2</v>
      </c>
    </row>
    <row r="330" spans="1:10" x14ac:dyDescent="0.3">
      <c r="A330" s="1">
        <v>28946</v>
      </c>
      <c r="B330" s="2">
        <v>9.35E-2</v>
      </c>
      <c r="C330">
        <v>249.35209311012102</v>
      </c>
      <c r="D330" s="3">
        <v>99.73</v>
      </c>
      <c r="E330" s="7">
        <v>5.2933300000000001</v>
      </c>
      <c r="F330" s="3">
        <v>13.5267</v>
      </c>
      <c r="G330">
        <v>8.7943832898149452</v>
      </c>
      <c r="H330" s="10">
        <v>9.4600000000000009</v>
      </c>
      <c r="I330" s="3">
        <v>71.5</v>
      </c>
      <c r="J330">
        <f t="shared" si="5"/>
        <v>5.3076606838463852E-2</v>
      </c>
    </row>
    <row r="331" spans="1:10" x14ac:dyDescent="0.3">
      <c r="A331" s="1">
        <v>28976</v>
      </c>
      <c r="B331" s="2">
        <v>9.06E-2</v>
      </c>
      <c r="C331">
        <v>255.96152871040621</v>
      </c>
      <c r="D331" s="3">
        <v>101.7</v>
      </c>
      <c r="E331" s="7">
        <v>5.34</v>
      </c>
      <c r="F331" s="3">
        <v>13.753299999999999</v>
      </c>
      <c r="G331">
        <v>8.8539377646939403</v>
      </c>
      <c r="H331" s="10">
        <v>9.61</v>
      </c>
      <c r="I331" s="3">
        <v>72.3</v>
      </c>
      <c r="J331">
        <f t="shared" si="5"/>
        <v>5.2507374631268436E-2</v>
      </c>
    </row>
    <row r="332" spans="1:10" x14ac:dyDescent="0.3">
      <c r="A332" s="1">
        <v>29007</v>
      </c>
      <c r="B332" s="2">
        <v>8.8100000000000012E-2</v>
      </c>
      <c r="C332">
        <v>262.06831099503239</v>
      </c>
      <c r="D332" s="3">
        <v>102.7</v>
      </c>
      <c r="E332" s="7">
        <v>5.3966700000000003</v>
      </c>
      <c r="F332" s="3">
        <v>13.98</v>
      </c>
      <c r="G332">
        <v>8.8274980455423506</v>
      </c>
      <c r="H332" s="10">
        <v>9.06</v>
      </c>
      <c r="I332" s="3">
        <v>73.099999999999994</v>
      </c>
      <c r="J332">
        <f t="shared" si="5"/>
        <v>5.2547906523855895E-2</v>
      </c>
    </row>
    <row r="333" spans="1:10" x14ac:dyDescent="0.3">
      <c r="A333" s="1">
        <v>29037</v>
      </c>
      <c r="B333" s="2">
        <v>9.01E-2</v>
      </c>
      <c r="C333">
        <v>260.60260062050207</v>
      </c>
      <c r="D333" s="3">
        <v>107.4</v>
      </c>
      <c r="E333" s="7">
        <v>5.4533300000000002</v>
      </c>
      <c r="F333" s="3">
        <v>14.1967</v>
      </c>
      <c r="G333">
        <v>9.1271657972150191</v>
      </c>
      <c r="H333" s="10">
        <v>9.24</v>
      </c>
      <c r="I333" s="3">
        <v>73.8</v>
      </c>
      <c r="J333">
        <f t="shared" si="5"/>
        <v>5.077588454376164E-2</v>
      </c>
    </row>
    <row r="334" spans="1:10" x14ac:dyDescent="0.3">
      <c r="A334" s="1">
        <v>29068</v>
      </c>
      <c r="B334" s="2">
        <v>9.2399999999999996E-2</v>
      </c>
      <c r="C334">
        <v>258.72098810184627</v>
      </c>
      <c r="D334" s="3">
        <v>108.6</v>
      </c>
      <c r="E334" s="7">
        <v>5.51</v>
      </c>
      <c r="F334" s="3">
        <v>14.4133</v>
      </c>
      <c r="G334">
        <v>9.1127589907409465</v>
      </c>
      <c r="H334" s="10">
        <v>9.52</v>
      </c>
      <c r="I334" s="3">
        <v>74.599999999999994</v>
      </c>
      <c r="J334">
        <f t="shared" si="5"/>
        <v>5.0736648250460405E-2</v>
      </c>
    </row>
    <row r="335" spans="1:10" x14ac:dyDescent="0.3">
      <c r="A335" s="1">
        <v>29099</v>
      </c>
      <c r="B335" s="2">
        <v>9.4399999999999998E-2</v>
      </c>
      <c r="C335">
        <v>257.42777765011664</v>
      </c>
      <c r="D335" s="3">
        <v>104.5</v>
      </c>
      <c r="E335" s="7">
        <v>5.5566700000000004</v>
      </c>
      <c r="F335" s="3">
        <v>14.63</v>
      </c>
      <c r="G335">
        <v>8.6818433068993013</v>
      </c>
      <c r="H335" s="10">
        <v>10.26</v>
      </c>
      <c r="I335" s="3">
        <v>75.2</v>
      </c>
      <c r="J335">
        <f t="shared" si="5"/>
        <v>5.3173875598086132E-2</v>
      </c>
    </row>
    <row r="336" spans="1:10" x14ac:dyDescent="0.3">
      <c r="A336" s="1">
        <v>29129</v>
      </c>
      <c r="B336" s="2">
        <v>0.1072</v>
      </c>
      <c r="C336">
        <v>239.62799213841697</v>
      </c>
      <c r="D336" s="3">
        <v>103.7</v>
      </c>
      <c r="E336" s="7">
        <v>5.6033299999999997</v>
      </c>
      <c r="F336" s="3">
        <v>14.7067</v>
      </c>
      <c r="G336">
        <v>8.5187843029835477</v>
      </c>
      <c r="H336" s="10">
        <v>11.7</v>
      </c>
      <c r="I336" s="3">
        <v>75.900000000000006</v>
      </c>
      <c r="J336">
        <f t="shared" si="5"/>
        <v>5.4034040501446473E-2</v>
      </c>
    </row>
    <row r="337" spans="1:10" x14ac:dyDescent="0.3">
      <c r="A337" s="1">
        <v>29160</v>
      </c>
      <c r="B337" s="2">
        <v>0.1038</v>
      </c>
      <c r="C337">
        <v>246.74040712632927</v>
      </c>
      <c r="D337" s="3">
        <v>107.8</v>
      </c>
      <c r="E337" s="7">
        <v>5.65</v>
      </c>
      <c r="F337" s="3">
        <v>14.783300000000001</v>
      </c>
      <c r="G337">
        <v>8.7452044046692805</v>
      </c>
      <c r="H337" s="10">
        <v>11.79</v>
      </c>
      <c r="I337" s="3">
        <v>76.7</v>
      </c>
      <c r="J337">
        <f t="shared" si="5"/>
        <v>5.2411873840445274E-2</v>
      </c>
    </row>
    <row r="338" spans="1:10" x14ac:dyDescent="0.3">
      <c r="A338" s="1">
        <v>29190</v>
      </c>
      <c r="B338" s="2">
        <v>0.1033</v>
      </c>
      <c r="C338">
        <v>249.62912572026278</v>
      </c>
      <c r="D338" s="3">
        <v>110.9</v>
      </c>
      <c r="E338" s="7">
        <v>5.7</v>
      </c>
      <c r="F338" s="3">
        <v>14.86</v>
      </c>
      <c r="G338">
        <v>8.850934180729098</v>
      </c>
      <c r="H338" s="10">
        <v>12.04</v>
      </c>
      <c r="I338" s="3">
        <v>77.8</v>
      </c>
      <c r="J338">
        <f t="shared" si="5"/>
        <v>5.1397655545536519E-2</v>
      </c>
    </row>
    <row r="339" spans="1:10" x14ac:dyDescent="0.3">
      <c r="A339" s="1">
        <v>29221</v>
      </c>
      <c r="B339" s="2">
        <v>0.11130000000000001</v>
      </c>
      <c r="C339">
        <v>239.96452427475219</v>
      </c>
      <c r="D339" s="3">
        <v>115.3</v>
      </c>
      <c r="E339" s="7">
        <v>5.75</v>
      </c>
      <c r="F339" s="3">
        <v>15.003299999999999</v>
      </c>
      <c r="G339">
        <v>9.0544760921925072</v>
      </c>
      <c r="H339" s="10">
        <v>12</v>
      </c>
      <c r="I339" s="3">
        <v>78.900000000000006</v>
      </c>
      <c r="J339">
        <f t="shared" si="5"/>
        <v>4.9869904596704248E-2</v>
      </c>
    </row>
    <row r="340" spans="1:10" x14ac:dyDescent="0.3">
      <c r="A340" s="1">
        <v>29252</v>
      </c>
      <c r="B340" s="2">
        <v>0.12720000000000001</v>
      </c>
      <c r="C340">
        <v>221.02448397625128</v>
      </c>
      <c r="D340" s="3">
        <v>104.7</v>
      </c>
      <c r="E340" s="7">
        <v>5.8</v>
      </c>
      <c r="F340" s="3">
        <v>15.146699999999999</v>
      </c>
      <c r="G340">
        <v>8.081150900785488</v>
      </c>
      <c r="H340" s="10">
        <v>12.86</v>
      </c>
      <c r="I340" s="3">
        <v>80.099999999999994</v>
      </c>
      <c r="J340">
        <f t="shared" si="5"/>
        <v>5.5396370582616997E-2</v>
      </c>
    </row>
    <row r="341" spans="1:10" x14ac:dyDescent="0.3">
      <c r="A341" s="1">
        <v>29281</v>
      </c>
      <c r="B341" s="2">
        <v>0.12640000000000001</v>
      </c>
      <c r="C341">
        <v>224.35135525514568</v>
      </c>
      <c r="D341" s="3">
        <v>103</v>
      </c>
      <c r="E341" s="7">
        <v>5.8466699999999996</v>
      </c>
      <c r="F341" s="3">
        <v>15.29</v>
      </c>
      <c r="G341">
        <v>7.8440245047192079</v>
      </c>
      <c r="H341" s="10">
        <v>15.2</v>
      </c>
      <c r="I341" s="3">
        <v>81</v>
      </c>
      <c r="J341">
        <f t="shared" si="5"/>
        <v>5.6763786407766983E-2</v>
      </c>
    </row>
    <row r="342" spans="1:10" x14ac:dyDescent="0.3">
      <c r="A342" s="1">
        <v>29312</v>
      </c>
      <c r="B342" s="2">
        <v>0.1076</v>
      </c>
      <c r="C342">
        <v>252.04898373400792</v>
      </c>
      <c r="D342" s="3">
        <v>107.7</v>
      </c>
      <c r="E342" s="7">
        <v>5.8933299999999997</v>
      </c>
      <c r="F342" s="3">
        <v>15.173299999999999</v>
      </c>
      <c r="G342">
        <v>8.1042258071764834</v>
      </c>
      <c r="H342" s="10">
        <v>13.2</v>
      </c>
      <c r="I342" s="3">
        <v>81.8</v>
      </c>
      <c r="J342">
        <f t="shared" si="5"/>
        <v>5.4719870009285049E-2</v>
      </c>
    </row>
    <row r="343" spans="1:10" x14ac:dyDescent="0.3">
      <c r="A343" s="1">
        <v>29342</v>
      </c>
      <c r="B343" s="2">
        <v>0.10249999999999999</v>
      </c>
      <c r="C343">
        <v>262.19597133425162</v>
      </c>
      <c r="D343" s="3">
        <v>114.6</v>
      </c>
      <c r="E343" s="7">
        <v>5.94</v>
      </c>
      <c r="F343" s="3">
        <v>15.056699999999999</v>
      </c>
      <c r="G343">
        <v>8.5120779623067317</v>
      </c>
      <c r="H343" s="10">
        <v>8.58</v>
      </c>
      <c r="I343" s="3">
        <v>82.7</v>
      </c>
      <c r="J343">
        <f t="shared" si="5"/>
        <v>5.1832460732984302E-2</v>
      </c>
    </row>
    <row r="344" spans="1:10" x14ac:dyDescent="0.3">
      <c r="A344" s="1">
        <v>29373</v>
      </c>
      <c r="B344" s="2">
        <v>0.1009</v>
      </c>
      <c r="C344">
        <v>267.02685272635642</v>
      </c>
      <c r="D344" s="3">
        <v>119.8</v>
      </c>
      <c r="E344" s="7">
        <v>5.9833299999999996</v>
      </c>
      <c r="F344" s="3">
        <v>14.94</v>
      </c>
      <c r="G344">
        <v>8.8808655272958319</v>
      </c>
      <c r="H344" s="10">
        <v>7.07</v>
      </c>
      <c r="I344" s="3">
        <v>82.7</v>
      </c>
      <c r="J344">
        <f t="shared" si="5"/>
        <v>4.9944323873121865E-2</v>
      </c>
    </row>
    <row r="345" spans="1:10" x14ac:dyDescent="0.3">
      <c r="A345" s="1">
        <v>29403</v>
      </c>
      <c r="B345" s="2">
        <v>0.1076</v>
      </c>
      <c r="C345">
        <v>258.52590497824218</v>
      </c>
      <c r="D345" s="3">
        <v>123.5</v>
      </c>
      <c r="E345" s="7">
        <v>6.0266700000000002</v>
      </c>
      <c r="F345" s="3">
        <v>14.84</v>
      </c>
      <c r="G345">
        <v>9.0710059816183737</v>
      </c>
      <c r="H345" s="10">
        <v>8.06</v>
      </c>
      <c r="I345" s="3">
        <v>83.3</v>
      </c>
      <c r="J345">
        <f t="shared" si="5"/>
        <v>4.8798947368421053E-2</v>
      </c>
    </row>
    <row r="346" spans="1:10" x14ac:dyDescent="0.3">
      <c r="A346" s="1">
        <v>29434</v>
      </c>
      <c r="B346" s="2">
        <v>0.11550000000000001</v>
      </c>
      <c r="C346">
        <v>248.96830313579153</v>
      </c>
      <c r="D346" s="3">
        <v>126.5</v>
      </c>
      <c r="E346" s="7">
        <v>6.07</v>
      </c>
      <c r="F346" s="3">
        <v>14.74</v>
      </c>
      <c r="G346">
        <v>9.1960401317432332</v>
      </c>
      <c r="H346" s="10">
        <v>9.1300000000000008</v>
      </c>
      <c r="I346" s="3">
        <v>84</v>
      </c>
      <c r="J346">
        <f t="shared" si="5"/>
        <v>4.7984189723320157E-2</v>
      </c>
    </row>
    <row r="347" spans="1:10" x14ac:dyDescent="0.3">
      <c r="A347" s="1">
        <v>29465</v>
      </c>
      <c r="B347" s="2">
        <v>0.1186</v>
      </c>
      <c r="C347">
        <v>246.93294383912846</v>
      </c>
      <c r="D347" s="3">
        <v>130.19999999999999</v>
      </c>
      <c r="E347" s="7">
        <v>6.1</v>
      </c>
      <c r="F347" s="3">
        <v>14.64</v>
      </c>
      <c r="G347">
        <v>9.3578410467571036</v>
      </c>
      <c r="H347" s="10">
        <v>10.27</v>
      </c>
      <c r="I347" s="3">
        <v>84.8</v>
      </c>
      <c r="J347">
        <f t="shared" si="5"/>
        <v>4.6850998463901693E-2</v>
      </c>
    </row>
    <row r="348" spans="1:10" x14ac:dyDescent="0.3">
      <c r="A348" s="1">
        <v>29495</v>
      </c>
      <c r="B348" s="2">
        <v>0.1246</v>
      </c>
      <c r="C348">
        <v>241.06890378407581</v>
      </c>
      <c r="D348" s="3">
        <v>135.69999999999999</v>
      </c>
      <c r="E348" s="7">
        <v>6.13</v>
      </c>
      <c r="F348" s="3">
        <v>14.7</v>
      </c>
      <c r="G348">
        <v>9.6540436632333808</v>
      </c>
      <c r="H348" s="10">
        <v>11.62</v>
      </c>
      <c r="I348" s="3">
        <v>85.5</v>
      </c>
      <c r="J348">
        <f t="shared" si="5"/>
        <v>4.5173176123802505E-2</v>
      </c>
    </row>
    <row r="349" spans="1:10" x14ac:dyDescent="0.3">
      <c r="A349" s="1">
        <v>29526</v>
      </c>
      <c r="B349" s="2">
        <v>0.12720000000000001</v>
      </c>
      <c r="C349">
        <v>240.09501416320742</v>
      </c>
      <c r="D349" s="3">
        <v>133.5</v>
      </c>
      <c r="E349" s="7">
        <v>6.16</v>
      </c>
      <c r="F349" s="3">
        <v>14.76</v>
      </c>
      <c r="G349">
        <v>9.3899020849217383</v>
      </c>
      <c r="H349" s="10">
        <v>13.73</v>
      </c>
      <c r="I349" s="3">
        <v>86.3</v>
      </c>
      <c r="J349">
        <f t="shared" si="5"/>
        <v>4.6142322097378279E-2</v>
      </c>
    </row>
    <row r="350" spans="1:10" x14ac:dyDescent="0.3">
      <c r="A350" s="1">
        <v>29556</v>
      </c>
      <c r="B350" s="2">
        <v>0.12429999999999999</v>
      </c>
      <c r="C350">
        <v>246.54742342247647</v>
      </c>
      <c r="D350" s="3">
        <v>133</v>
      </c>
      <c r="E350" s="7">
        <v>6.2</v>
      </c>
      <c r="F350" s="3">
        <v>14.82</v>
      </c>
      <c r="G350">
        <v>9.2594045308779478</v>
      </c>
      <c r="H350" s="10">
        <v>15.49</v>
      </c>
      <c r="I350" s="3">
        <v>87</v>
      </c>
      <c r="J350">
        <f t="shared" si="5"/>
        <v>4.6616541353383459E-2</v>
      </c>
    </row>
    <row r="351" spans="1:10" x14ac:dyDescent="0.3">
      <c r="A351" s="1">
        <v>29587</v>
      </c>
      <c r="B351" s="2">
        <v>0.1268</v>
      </c>
      <c r="C351">
        <v>245.67656785864168</v>
      </c>
      <c r="D351" s="3">
        <v>128.4</v>
      </c>
      <c r="E351" s="7">
        <v>6.24</v>
      </c>
      <c r="F351" s="3">
        <v>14.74</v>
      </c>
      <c r="G351">
        <v>8.8298993538313031</v>
      </c>
      <c r="H351" s="10">
        <v>15.02</v>
      </c>
      <c r="I351" s="3">
        <v>87.9</v>
      </c>
      <c r="J351">
        <f t="shared" si="5"/>
        <v>4.8598130841121495E-2</v>
      </c>
    </row>
    <row r="352" spans="1:10" x14ac:dyDescent="0.3">
      <c r="A352" s="1">
        <v>29618</v>
      </c>
      <c r="B352" s="2">
        <v>0.1343</v>
      </c>
      <c r="C352">
        <v>238.33316526855049</v>
      </c>
      <c r="D352" s="3">
        <v>133.19999999999999</v>
      </c>
      <c r="E352" s="7">
        <v>6.28</v>
      </c>
      <c r="F352" s="3">
        <v>14.66</v>
      </c>
      <c r="G352">
        <v>9.0810968838546202</v>
      </c>
      <c r="H352" s="10">
        <v>14.79</v>
      </c>
      <c r="I352" s="3">
        <v>88.5</v>
      </c>
      <c r="J352">
        <f t="shared" si="5"/>
        <v>4.7147147147147156E-2</v>
      </c>
    </row>
    <row r="353" spans="1:10" x14ac:dyDescent="0.3">
      <c r="A353" s="1">
        <v>29646</v>
      </c>
      <c r="B353" s="2">
        <v>0.1313</v>
      </c>
      <c r="C353">
        <v>244.90310202549762</v>
      </c>
      <c r="D353" s="3">
        <v>134.4</v>
      </c>
      <c r="E353" s="7">
        <v>6.3166700000000002</v>
      </c>
      <c r="F353" s="3">
        <v>14.58</v>
      </c>
      <c r="G353">
        <v>9.0855612307887377</v>
      </c>
      <c r="H353" s="10">
        <v>13.36</v>
      </c>
      <c r="I353" s="3">
        <v>89.1</v>
      </c>
      <c r="J353">
        <f t="shared" si="5"/>
        <v>4.6999032738095241E-2</v>
      </c>
    </row>
    <row r="354" spans="1:10" x14ac:dyDescent="0.3">
      <c r="A354" s="1">
        <v>29677</v>
      </c>
      <c r="B354" s="2">
        <v>0.1411</v>
      </c>
      <c r="C354">
        <v>234.97354484727975</v>
      </c>
      <c r="D354" s="3">
        <v>131.69999999999999</v>
      </c>
      <c r="E354" s="7">
        <v>6.3533299999999997</v>
      </c>
      <c r="F354" s="3">
        <v>14.7233</v>
      </c>
      <c r="G354">
        <v>8.8184834665480611</v>
      </c>
      <c r="H354" s="10">
        <v>13.69</v>
      </c>
      <c r="I354" s="3">
        <v>89.8</v>
      </c>
      <c r="J354">
        <f t="shared" si="5"/>
        <v>4.824092634776006E-2</v>
      </c>
    </row>
    <row r="355" spans="1:10" x14ac:dyDescent="0.3">
      <c r="A355" s="1">
        <v>29707</v>
      </c>
      <c r="B355" s="2">
        <v>0.13500000000000001</v>
      </c>
      <c r="C355">
        <v>245.44716476281471</v>
      </c>
      <c r="D355" s="3">
        <v>132.30000000000001</v>
      </c>
      <c r="E355" s="7">
        <v>6.39</v>
      </c>
      <c r="F355" s="3">
        <v>14.8667</v>
      </c>
      <c r="G355">
        <v>8.7653407443049236</v>
      </c>
      <c r="H355" s="10">
        <v>16.3</v>
      </c>
      <c r="I355" s="3">
        <v>90.6</v>
      </c>
      <c r="J355">
        <f t="shared" si="5"/>
        <v>4.829931972789115E-2</v>
      </c>
    </row>
    <row r="356" spans="1:10" x14ac:dyDescent="0.3">
      <c r="A356" s="1">
        <v>29738</v>
      </c>
      <c r="B356" s="2">
        <v>0.1386</v>
      </c>
      <c r="C356">
        <v>243.52112996740553</v>
      </c>
      <c r="D356" s="3">
        <v>129.1</v>
      </c>
      <c r="E356" s="7">
        <v>6.4333299999999998</v>
      </c>
      <c r="F356" s="3">
        <v>15.01</v>
      </c>
      <c r="G356">
        <v>8.4453194678755104</v>
      </c>
      <c r="H356" s="10">
        <v>14.73</v>
      </c>
      <c r="I356" s="3">
        <v>91.6</v>
      </c>
      <c r="J356">
        <f t="shared" si="5"/>
        <v>4.9832145623547638E-2</v>
      </c>
    </row>
    <row r="357" spans="1:10" x14ac:dyDescent="0.3">
      <c r="A357" s="1">
        <v>29768</v>
      </c>
      <c r="B357" s="2">
        <v>0.1467</v>
      </c>
      <c r="C357">
        <v>236.19068985025439</v>
      </c>
      <c r="D357" s="3">
        <v>129.6</v>
      </c>
      <c r="E357" s="7">
        <v>6.4766700000000004</v>
      </c>
      <c r="F357" s="3">
        <v>15.0967</v>
      </c>
      <c r="G357">
        <v>8.3998063165664387</v>
      </c>
      <c r="H357" s="10">
        <v>14.95</v>
      </c>
      <c r="I357" s="3">
        <v>92.3</v>
      </c>
      <c r="J357">
        <f t="shared" si="5"/>
        <v>4.9974305555555563E-2</v>
      </c>
    </row>
    <row r="358" spans="1:10" x14ac:dyDescent="0.3">
      <c r="A358" s="1">
        <v>29799</v>
      </c>
      <c r="B358" s="2">
        <v>0.15410000000000001</v>
      </c>
      <c r="C358">
        <v>230.33830235013318</v>
      </c>
      <c r="D358" s="3">
        <v>118.3</v>
      </c>
      <c r="E358" s="7">
        <v>6.52</v>
      </c>
      <c r="F358" s="3">
        <v>15.183299999999999</v>
      </c>
      <c r="G358">
        <v>7.5811630519231539</v>
      </c>
      <c r="H358" s="10">
        <v>15.51</v>
      </c>
      <c r="I358" s="3">
        <v>93.2</v>
      </c>
      <c r="J358">
        <f t="shared" si="5"/>
        <v>5.5114116652578191E-2</v>
      </c>
    </row>
    <row r="359" spans="1:10" x14ac:dyDescent="0.3">
      <c r="A359" s="1">
        <v>29830</v>
      </c>
      <c r="B359" s="2">
        <v>0.15839999999999999</v>
      </c>
      <c r="C359">
        <v>228.42233860658729</v>
      </c>
      <c r="D359" s="3">
        <v>119.8</v>
      </c>
      <c r="E359" s="7">
        <v>6.5566700000000004</v>
      </c>
      <c r="F359" s="3">
        <v>15.27</v>
      </c>
      <c r="G359">
        <v>7.6491417133192083</v>
      </c>
      <c r="H359" s="10">
        <v>14.7</v>
      </c>
      <c r="I359" s="3">
        <v>93.4</v>
      </c>
      <c r="J359">
        <f t="shared" si="5"/>
        <v>5.4730133555926548E-2</v>
      </c>
    </row>
    <row r="360" spans="1:10" x14ac:dyDescent="0.3">
      <c r="A360" s="1">
        <v>29860</v>
      </c>
      <c r="B360" s="2">
        <v>0.14630000000000001</v>
      </c>
      <c r="C360">
        <v>245.67178386189372</v>
      </c>
      <c r="D360" s="3">
        <v>122.9</v>
      </c>
      <c r="E360" s="7">
        <v>6.5933299999999999</v>
      </c>
      <c r="F360" s="3">
        <v>15.3</v>
      </c>
      <c r="G360">
        <v>7.8107525657161085</v>
      </c>
      <c r="H360" s="10">
        <v>13.54</v>
      </c>
      <c r="I360" s="3">
        <v>93.7</v>
      </c>
      <c r="J360">
        <f t="shared" si="5"/>
        <v>5.3647925142392187E-2</v>
      </c>
    </row>
    <row r="361" spans="1:10" x14ac:dyDescent="0.3">
      <c r="A361" s="1">
        <v>29891</v>
      </c>
      <c r="B361" s="2">
        <v>0.1313</v>
      </c>
      <c r="C361">
        <v>268.78072125911007</v>
      </c>
      <c r="D361" s="3">
        <v>123.8</v>
      </c>
      <c r="E361" s="7">
        <v>6.63</v>
      </c>
      <c r="F361" s="3">
        <v>15.33</v>
      </c>
      <c r="G361">
        <v>7.8325621371418954</v>
      </c>
      <c r="H361" s="10">
        <v>10.86</v>
      </c>
      <c r="I361" s="3">
        <v>94</v>
      </c>
      <c r="J361">
        <f t="shared" si="5"/>
        <v>5.3554119547657514E-2</v>
      </c>
    </row>
    <row r="362" spans="1:10" x14ac:dyDescent="0.3">
      <c r="A362" s="1">
        <v>29921</v>
      </c>
      <c r="B362" s="2">
        <v>0.13980000000000001</v>
      </c>
      <c r="C362">
        <v>259.65839931483941</v>
      </c>
      <c r="D362" s="3">
        <v>117.3</v>
      </c>
      <c r="E362" s="7">
        <v>6.66</v>
      </c>
      <c r="F362" s="3">
        <v>15.36</v>
      </c>
      <c r="G362">
        <v>7.3886599733759937</v>
      </c>
      <c r="H362" s="10">
        <v>10.85</v>
      </c>
      <c r="I362" s="3">
        <v>94.3</v>
      </c>
      <c r="J362">
        <f t="shared" si="5"/>
        <v>5.677749360613811E-2</v>
      </c>
    </row>
    <row r="363" spans="1:10" x14ac:dyDescent="0.3">
      <c r="A363" s="1">
        <v>29952</v>
      </c>
      <c r="B363" s="2">
        <v>0.1414</v>
      </c>
      <c r="C363">
        <v>260.50326313620286</v>
      </c>
      <c r="D363" s="3">
        <v>114.5</v>
      </c>
      <c r="E363" s="7">
        <v>6.69</v>
      </c>
      <c r="F363" s="3">
        <v>15.1767</v>
      </c>
      <c r="G363">
        <v>7.1818234505467293</v>
      </c>
      <c r="H363" s="10">
        <v>12.28</v>
      </c>
      <c r="I363" s="3">
        <v>94.6</v>
      </c>
      <c r="J363">
        <f t="shared" si="5"/>
        <v>5.8427947598253281E-2</v>
      </c>
    </row>
    <row r="364" spans="1:10" x14ac:dyDescent="0.3">
      <c r="A364" s="1">
        <v>29983</v>
      </c>
      <c r="B364" s="2">
        <v>0.14029999999999998</v>
      </c>
      <c r="C364">
        <v>265.08298722214897</v>
      </c>
      <c r="D364" s="3">
        <v>110.8</v>
      </c>
      <c r="E364" s="7">
        <v>6.72</v>
      </c>
      <c r="F364" s="3">
        <v>14.9933</v>
      </c>
      <c r="G364">
        <v>6.9506737935360334</v>
      </c>
      <c r="H364" s="10">
        <v>13.48</v>
      </c>
      <c r="I364" s="3">
        <v>94.5</v>
      </c>
      <c r="J364">
        <f t="shared" si="5"/>
        <v>6.0649819494584839E-2</v>
      </c>
    </row>
    <row r="365" spans="1:10" x14ac:dyDescent="0.3">
      <c r="A365" s="1">
        <v>30011</v>
      </c>
      <c r="B365" s="2">
        <v>0.14180000000000001</v>
      </c>
      <c r="C365">
        <v>266.09886402827948</v>
      </c>
      <c r="D365" s="3">
        <v>116.3</v>
      </c>
      <c r="E365" s="7">
        <v>6.75</v>
      </c>
      <c r="F365" s="3">
        <v>14.81</v>
      </c>
      <c r="G365">
        <v>7.2590726254261462</v>
      </c>
      <c r="H365" s="10">
        <v>12.68</v>
      </c>
      <c r="I365" s="3">
        <v>94.9</v>
      </c>
      <c r="J365">
        <f t="shared" si="5"/>
        <v>5.8039552880481515E-2</v>
      </c>
    </row>
    <row r="366" spans="1:10" x14ac:dyDescent="0.3">
      <c r="A366" s="1">
        <v>30042</v>
      </c>
      <c r="B366" s="2">
        <v>0.13869999999999999</v>
      </c>
      <c r="C366">
        <v>273.61748018213353</v>
      </c>
      <c r="D366" s="3">
        <v>116.4</v>
      </c>
      <c r="E366" s="7">
        <v>6.78</v>
      </c>
      <c r="F366" s="3">
        <v>14.5967</v>
      </c>
      <c r="G366">
        <v>7.1926124844646226</v>
      </c>
      <c r="H366" s="10">
        <v>12.7</v>
      </c>
      <c r="I366" s="3">
        <v>95.8</v>
      </c>
      <c r="J366">
        <f t="shared" si="5"/>
        <v>5.8247422680412372E-2</v>
      </c>
    </row>
    <row r="367" spans="1:10" x14ac:dyDescent="0.3">
      <c r="A367" s="1">
        <v>30072</v>
      </c>
      <c r="B367" s="2">
        <v>0.1371</v>
      </c>
      <c r="C367">
        <v>279.11595250012675</v>
      </c>
      <c r="D367" s="3">
        <v>109.7</v>
      </c>
      <c r="E367" s="7">
        <v>6.81</v>
      </c>
      <c r="F367" s="3">
        <v>14.3833</v>
      </c>
      <c r="G367">
        <v>6.6921339881975896</v>
      </c>
      <c r="H367" s="10">
        <v>12.09</v>
      </c>
      <c r="I367" s="3">
        <v>97</v>
      </c>
      <c r="J367">
        <f t="shared" si="5"/>
        <v>6.2078395624430259E-2</v>
      </c>
    </row>
    <row r="368" spans="1:10" x14ac:dyDescent="0.3">
      <c r="A368" s="1">
        <v>30103</v>
      </c>
      <c r="B368" s="2">
        <v>0.1444</v>
      </c>
      <c r="C368">
        <v>271.7349657043888</v>
      </c>
      <c r="D368" s="3">
        <v>109.4</v>
      </c>
      <c r="E368" s="7">
        <v>6.8233300000000003</v>
      </c>
      <c r="F368" s="3">
        <v>14.17</v>
      </c>
      <c r="G368">
        <v>6.638653100208761</v>
      </c>
      <c r="H368" s="10">
        <v>12.47</v>
      </c>
      <c r="I368" s="3">
        <v>97.5</v>
      </c>
      <c r="J368">
        <f t="shared" si="5"/>
        <v>6.2370475319926871E-2</v>
      </c>
    </row>
    <row r="369" spans="1:10" x14ac:dyDescent="0.3">
      <c r="A369" s="1">
        <v>30133</v>
      </c>
      <c r="B369" s="2">
        <v>0.1368</v>
      </c>
      <c r="C369">
        <v>286.03694268854855</v>
      </c>
      <c r="D369" s="3">
        <v>109.7</v>
      </c>
      <c r="E369" s="7">
        <v>6.8366699999999998</v>
      </c>
      <c r="F369" s="3">
        <v>13.966699999999999</v>
      </c>
      <c r="G369">
        <v>6.6434227521660896</v>
      </c>
      <c r="H369" s="10">
        <v>11.35</v>
      </c>
      <c r="I369" s="3">
        <v>97.7</v>
      </c>
      <c r="J369">
        <f t="shared" si="5"/>
        <v>6.2321513217866907E-2</v>
      </c>
    </row>
    <row r="370" spans="1:10" x14ac:dyDescent="0.3">
      <c r="A370" s="1">
        <v>30164</v>
      </c>
      <c r="B370" s="2">
        <v>0.12809999999999999</v>
      </c>
      <c r="C370">
        <v>303.05334903560185</v>
      </c>
      <c r="D370" s="3">
        <v>122.4</v>
      </c>
      <c r="E370" s="7">
        <v>6.85</v>
      </c>
      <c r="F370" s="3">
        <v>13.763299999999999</v>
      </c>
      <c r="G370">
        <v>7.3988382003233086</v>
      </c>
      <c r="H370" s="10">
        <v>8.68</v>
      </c>
      <c r="I370" s="3">
        <v>97.9</v>
      </c>
      <c r="J370">
        <f t="shared" si="5"/>
        <v>5.5964052287581695E-2</v>
      </c>
    </row>
    <row r="371" spans="1:10" x14ac:dyDescent="0.3">
      <c r="A371" s="1">
        <v>30195</v>
      </c>
      <c r="B371" s="2">
        <v>0.1173</v>
      </c>
      <c r="C371">
        <v>325.18110754728252</v>
      </c>
      <c r="D371" s="3">
        <v>132.69999999999999</v>
      </c>
      <c r="E371" s="7">
        <v>6.8566700000000003</v>
      </c>
      <c r="F371" s="3">
        <v>13.56</v>
      </c>
      <c r="G371">
        <v>7.9998409945345887</v>
      </c>
      <c r="H371" s="10">
        <v>7.92</v>
      </c>
      <c r="I371" s="3">
        <v>98.2</v>
      </c>
      <c r="J371">
        <f t="shared" si="5"/>
        <v>5.1670459683496615E-2</v>
      </c>
    </row>
    <row r="372" spans="1:10" x14ac:dyDescent="0.3">
      <c r="A372" s="1">
        <v>30225</v>
      </c>
      <c r="B372" s="2">
        <v>0.10710000000000001</v>
      </c>
      <c r="C372">
        <v>348.32390602191862</v>
      </c>
      <c r="D372" s="3">
        <v>138.1</v>
      </c>
      <c r="E372" s="7">
        <v>6.8633300000000004</v>
      </c>
      <c r="F372" s="3">
        <v>13.253299999999999</v>
      </c>
      <c r="G372">
        <v>8.3474769381554292</v>
      </c>
      <c r="H372" s="10">
        <v>7.71</v>
      </c>
      <c r="I372" s="3">
        <v>98</v>
      </c>
      <c r="J372">
        <f t="shared" si="5"/>
        <v>4.9698262128892112E-2</v>
      </c>
    </row>
    <row r="373" spans="1:10" x14ac:dyDescent="0.3">
      <c r="A373" s="1">
        <v>30256</v>
      </c>
      <c r="B373" s="2">
        <v>0.1079</v>
      </c>
      <c r="C373">
        <v>349.76099559103238</v>
      </c>
      <c r="D373" s="3">
        <v>139.4</v>
      </c>
      <c r="E373" s="7">
        <v>6.87</v>
      </c>
      <c r="F373" s="3">
        <v>12.9467</v>
      </c>
      <c r="G373">
        <v>8.467738401400478</v>
      </c>
      <c r="H373" s="10">
        <v>8.07</v>
      </c>
      <c r="I373" s="3">
        <v>97.6</v>
      </c>
      <c r="J373">
        <f t="shared" si="5"/>
        <v>4.9282639885222378E-2</v>
      </c>
    </row>
    <row r="374" spans="1:10" x14ac:dyDescent="0.3">
      <c r="A374" s="1">
        <v>30286</v>
      </c>
      <c r="B374" s="2">
        <v>0.1036</v>
      </c>
      <c r="C374">
        <v>362.09125617809735</v>
      </c>
      <c r="D374" s="3">
        <v>144.30000000000001</v>
      </c>
      <c r="E374" s="7">
        <v>6.8833299999999999</v>
      </c>
      <c r="F374" s="3">
        <v>12.64</v>
      </c>
      <c r="G374">
        <v>8.7567832241347432</v>
      </c>
      <c r="H374" s="10">
        <v>7.94</v>
      </c>
      <c r="I374" s="3">
        <v>97.8</v>
      </c>
      <c r="J374">
        <f t="shared" si="5"/>
        <v>4.7701524601524596E-2</v>
      </c>
    </row>
    <row r="375" spans="1:10" x14ac:dyDescent="0.3">
      <c r="A375" s="1">
        <v>30317</v>
      </c>
      <c r="B375" s="2">
        <v>0.10800000000000001</v>
      </c>
      <c r="C375">
        <v>355.66350734658397</v>
      </c>
      <c r="D375" s="3">
        <v>146.80000000000001</v>
      </c>
      <c r="E375" s="7">
        <v>6.8966700000000003</v>
      </c>
      <c r="F375" s="3">
        <v>12.566700000000001</v>
      </c>
      <c r="G375">
        <v>8.9104934366241224</v>
      </c>
      <c r="H375" s="10">
        <v>7.86</v>
      </c>
      <c r="I375" s="3">
        <v>97.9</v>
      </c>
      <c r="J375">
        <f t="shared" si="5"/>
        <v>4.6980040871934602E-2</v>
      </c>
    </row>
    <row r="376" spans="1:10" x14ac:dyDescent="0.3">
      <c r="A376" s="1">
        <v>30348</v>
      </c>
      <c r="B376" s="2">
        <v>0.1027</v>
      </c>
      <c r="C376">
        <v>370.42041735457718</v>
      </c>
      <c r="D376" s="3">
        <v>151.9</v>
      </c>
      <c r="E376" s="7">
        <v>6.91</v>
      </c>
      <c r="F376" s="3">
        <v>12.4933</v>
      </c>
      <c r="G376">
        <v>9.232829705190527</v>
      </c>
      <c r="H376" s="10">
        <v>8.11</v>
      </c>
      <c r="I376" s="3">
        <v>97.9</v>
      </c>
      <c r="J376">
        <f t="shared" si="5"/>
        <v>4.5490454246214611E-2</v>
      </c>
    </row>
    <row r="377" spans="1:10" x14ac:dyDescent="0.3">
      <c r="A377" s="1">
        <v>30376</v>
      </c>
      <c r="B377" s="2">
        <v>0.10619999999999999</v>
      </c>
      <c r="C377">
        <v>365.75790119981713</v>
      </c>
      <c r="D377" s="3">
        <v>157.69999999999999</v>
      </c>
      <c r="E377" s="7">
        <v>6.92</v>
      </c>
      <c r="F377" s="3">
        <v>12.42</v>
      </c>
      <c r="G377">
        <v>9.5315812841604153</v>
      </c>
      <c r="H377" s="10">
        <v>8.35</v>
      </c>
      <c r="I377" s="3">
        <v>98.6</v>
      </c>
      <c r="J377">
        <f t="shared" si="5"/>
        <v>4.3880786303107169E-2</v>
      </c>
    </row>
    <row r="378" spans="1:10" x14ac:dyDescent="0.3">
      <c r="A378" s="1">
        <v>30407</v>
      </c>
      <c r="B378" s="2">
        <v>0.1027</v>
      </c>
      <c r="C378">
        <v>376.84272869456453</v>
      </c>
      <c r="D378" s="3">
        <v>164.1</v>
      </c>
      <c r="E378" s="7">
        <v>6.93</v>
      </c>
      <c r="F378" s="3">
        <v>12.476699999999999</v>
      </c>
      <c r="G378">
        <v>9.8744565046684016</v>
      </c>
      <c r="H378" s="10">
        <v>8.2100000000000009</v>
      </c>
      <c r="I378" s="3">
        <v>99.2</v>
      </c>
      <c r="J378">
        <f t="shared" si="5"/>
        <v>4.2230347349177327E-2</v>
      </c>
    </row>
    <row r="379" spans="1:10" x14ac:dyDescent="0.3">
      <c r="A379" s="1">
        <v>30437</v>
      </c>
      <c r="B379" s="2">
        <v>0.1081</v>
      </c>
      <c r="C379">
        <v>367.87012528049405</v>
      </c>
      <c r="D379" s="3">
        <v>166.4</v>
      </c>
      <c r="E379" s="7">
        <v>6.94</v>
      </c>
      <c r="F379" s="3">
        <v>12.533300000000001</v>
      </c>
      <c r="G379">
        <v>10.000117903130025</v>
      </c>
      <c r="H379" s="10">
        <v>8.19</v>
      </c>
      <c r="I379" s="3">
        <v>99.5</v>
      </c>
      <c r="J379">
        <f t="shared" si="5"/>
        <v>4.1706730769230767E-2</v>
      </c>
    </row>
    <row r="380" spans="1:10" x14ac:dyDescent="0.3">
      <c r="A380" s="1">
        <v>30468</v>
      </c>
      <c r="B380" s="2">
        <v>0.1096</v>
      </c>
      <c r="C380">
        <v>367.89687275774941</v>
      </c>
      <c r="D380" s="3">
        <v>167</v>
      </c>
      <c r="E380" s="7">
        <v>6.96</v>
      </c>
      <c r="F380" s="3">
        <v>12.59</v>
      </c>
      <c r="G380">
        <v>10.014475995571026</v>
      </c>
      <c r="H380" s="10">
        <v>8.7899999999999991</v>
      </c>
      <c r="I380" s="3">
        <v>99.9</v>
      </c>
      <c r="J380">
        <f t="shared" si="5"/>
        <v>4.1676646706586828E-2</v>
      </c>
    </row>
    <row r="381" spans="1:10" x14ac:dyDescent="0.3">
      <c r="A381" s="1">
        <v>30498</v>
      </c>
      <c r="B381" s="2">
        <v>0.1176</v>
      </c>
      <c r="C381">
        <v>354.28871377498217</v>
      </c>
      <c r="D381" s="3">
        <v>162.4</v>
      </c>
      <c r="E381" s="7">
        <v>6.98</v>
      </c>
      <c r="F381" s="3">
        <v>12.826700000000001</v>
      </c>
      <c r="G381">
        <v>9.7280569356652116</v>
      </c>
      <c r="H381" s="10">
        <v>9.08</v>
      </c>
      <c r="I381" s="3">
        <v>100.2</v>
      </c>
      <c r="J381">
        <f t="shared" si="5"/>
        <v>4.2980295566502465E-2</v>
      </c>
    </row>
    <row r="382" spans="1:10" x14ac:dyDescent="0.3">
      <c r="A382" s="1">
        <v>30529</v>
      </c>
      <c r="B382" s="2">
        <v>0.1198</v>
      </c>
      <c r="C382">
        <v>353.30688434855949</v>
      </c>
      <c r="D382" s="3">
        <v>167.2</v>
      </c>
      <c r="E382" s="7">
        <v>7</v>
      </c>
      <c r="F382" s="3">
        <v>13.0633</v>
      </c>
      <c r="G382">
        <v>9.9842024580287809</v>
      </c>
      <c r="H382" s="10">
        <v>9.34</v>
      </c>
      <c r="I382" s="3">
        <v>100.7</v>
      </c>
      <c r="J382">
        <f t="shared" si="5"/>
        <v>4.1866028708133975E-2</v>
      </c>
    </row>
    <row r="383" spans="1:10" x14ac:dyDescent="0.3">
      <c r="A383" s="1">
        <v>30560</v>
      </c>
      <c r="B383" s="2">
        <v>0.1144</v>
      </c>
      <c r="C383">
        <v>367.97759942309551</v>
      </c>
      <c r="D383" s="3">
        <v>167.7</v>
      </c>
      <c r="E383" s="7">
        <v>7.03</v>
      </c>
      <c r="F383" s="3">
        <v>13.3</v>
      </c>
      <c r="G383">
        <v>10.003391799449625</v>
      </c>
      <c r="H383" s="10">
        <v>9</v>
      </c>
      <c r="I383" s="3">
        <v>101</v>
      </c>
      <c r="J383">
        <f t="shared" si="5"/>
        <v>4.1920095408467507E-2</v>
      </c>
    </row>
    <row r="384" spans="1:10" x14ac:dyDescent="0.3">
      <c r="A384" s="1">
        <v>30590</v>
      </c>
      <c r="B384" s="2">
        <v>0.1174</v>
      </c>
      <c r="C384">
        <v>365.11598475085623</v>
      </c>
      <c r="D384" s="3">
        <v>165.2</v>
      </c>
      <c r="E384" s="7">
        <v>7.06</v>
      </c>
      <c r="F384" s="3">
        <v>13.5433</v>
      </c>
      <c r="G384">
        <v>9.8535816493642852</v>
      </c>
      <c r="H384" s="10">
        <v>8.64</v>
      </c>
      <c r="I384" s="3">
        <v>101.2</v>
      </c>
      <c r="J384">
        <f t="shared" si="5"/>
        <v>4.2736077481840197E-2</v>
      </c>
    </row>
    <row r="385" spans="1:10" x14ac:dyDescent="0.3">
      <c r="A385" s="1">
        <v>30621</v>
      </c>
      <c r="B385" s="2">
        <v>0.11630000000000001</v>
      </c>
      <c r="C385">
        <v>371.01579563953931</v>
      </c>
      <c r="D385" s="3">
        <v>164.4</v>
      </c>
      <c r="E385" s="7">
        <v>7.09</v>
      </c>
      <c r="F385" s="3">
        <v>13.7867</v>
      </c>
      <c r="G385">
        <v>9.8150109036086732</v>
      </c>
      <c r="H385" s="10">
        <v>8.76</v>
      </c>
      <c r="I385" s="3">
        <v>101.3</v>
      </c>
      <c r="J385">
        <f t="shared" si="5"/>
        <v>4.3126520681265205E-2</v>
      </c>
    </row>
    <row r="386" spans="1:10" x14ac:dyDescent="0.3">
      <c r="A386" s="1">
        <v>30651</v>
      </c>
      <c r="B386" s="2">
        <v>0.1182</v>
      </c>
      <c r="C386">
        <v>370.55729500485216</v>
      </c>
      <c r="D386" s="3">
        <v>166.4</v>
      </c>
      <c r="E386" s="7">
        <v>7.12</v>
      </c>
      <c r="F386" s="3">
        <v>14.03</v>
      </c>
      <c r="G386">
        <v>9.8949318092025358</v>
      </c>
      <c r="H386" s="10">
        <v>9</v>
      </c>
      <c r="I386" s="3">
        <v>101.9</v>
      </c>
      <c r="J386">
        <f t="shared" si="5"/>
        <v>4.2788461538461539E-2</v>
      </c>
    </row>
    <row r="387" spans="1:10" x14ac:dyDescent="0.3">
      <c r="A387" s="1">
        <v>30682</v>
      </c>
      <c r="B387" s="2">
        <v>0.1167</v>
      </c>
      <c r="C387">
        <v>377.42357330830879</v>
      </c>
      <c r="D387" s="3">
        <v>157.30000000000001</v>
      </c>
      <c r="E387" s="7">
        <v>7.15</v>
      </c>
      <c r="F387" s="3">
        <v>14.44</v>
      </c>
      <c r="G387">
        <v>9.3245296457279849</v>
      </c>
      <c r="H387" s="10">
        <v>8.9</v>
      </c>
      <c r="I387" s="3">
        <v>102.4</v>
      </c>
      <c r="J387">
        <f t="shared" ref="J387:J450" si="6">E387/D387</f>
        <v>4.5454545454545456E-2</v>
      </c>
    </row>
    <row r="388" spans="1:10" x14ac:dyDescent="0.3">
      <c r="A388" s="1">
        <v>30713</v>
      </c>
      <c r="B388" s="2">
        <v>0.12039999999999999</v>
      </c>
      <c r="C388">
        <v>373.13359388961021</v>
      </c>
      <c r="D388" s="3">
        <v>157.4</v>
      </c>
      <c r="E388" s="7">
        <v>7.18</v>
      </c>
      <c r="F388" s="3">
        <v>14.85</v>
      </c>
      <c r="G388">
        <v>9.3267470665082453</v>
      </c>
      <c r="H388" s="10">
        <v>9.09</v>
      </c>
      <c r="I388" s="3">
        <v>102.6</v>
      </c>
      <c r="J388">
        <f t="shared" si="6"/>
        <v>4.5616264294790342E-2</v>
      </c>
    </row>
    <row r="389" spans="1:10" x14ac:dyDescent="0.3">
      <c r="A389" s="1">
        <v>30742</v>
      </c>
      <c r="B389" s="2">
        <v>0.12529999999999999</v>
      </c>
      <c r="C389">
        <v>366.65777911702071</v>
      </c>
      <c r="D389" s="3">
        <v>157.6</v>
      </c>
      <c r="E389" s="7">
        <v>7.2233299999999998</v>
      </c>
      <c r="F389" s="3">
        <v>15.26</v>
      </c>
      <c r="G389">
        <v>9.3056434045948233</v>
      </c>
      <c r="H389" s="10">
        <v>9.52</v>
      </c>
      <c r="I389" s="3">
        <v>103.1</v>
      </c>
      <c r="J389">
        <f t="shared" si="6"/>
        <v>4.5833312182741115E-2</v>
      </c>
    </row>
    <row r="390" spans="1:10" x14ac:dyDescent="0.3">
      <c r="A390" s="1">
        <v>30773</v>
      </c>
      <c r="B390" s="2">
        <v>0.12820000000000001</v>
      </c>
      <c r="C390">
        <v>364.61107322492398</v>
      </c>
      <c r="D390" s="3">
        <v>156.6</v>
      </c>
      <c r="E390" s="7">
        <v>7.2666700000000004</v>
      </c>
      <c r="F390" s="3">
        <v>15.5733</v>
      </c>
      <c r="G390">
        <v>9.2318318168960474</v>
      </c>
      <c r="H390" s="10">
        <v>9.69</v>
      </c>
      <c r="I390" s="3">
        <v>103.4</v>
      </c>
      <c r="J390">
        <f t="shared" si="6"/>
        <v>4.6402745849297579E-2</v>
      </c>
    </row>
    <row r="391" spans="1:10" x14ac:dyDescent="0.3">
      <c r="A391" s="1">
        <v>30803</v>
      </c>
      <c r="B391" s="2">
        <v>0.1391</v>
      </c>
      <c r="C391">
        <v>347.46472642200217</v>
      </c>
      <c r="D391" s="3">
        <v>153.1</v>
      </c>
      <c r="E391" s="7">
        <v>7.31</v>
      </c>
      <c r="F391" s="3">
        <v>15.886699999999999</v>
      </c>
      <c r="G391">
        <v>9.0101855122910077</v>
      </c>
      <c r="H391" s="10">
        <v>9.83</v>
      </c>
      <c r="I391" s="3">
        <v>103.7</v>
      </c>
      <c r="J391">
        <f t="shared" si="6"/>
        <v>4.7746570868713256E-2</v>
      </c>
    </row>
    <row r="392" spans="1:10" x14ac:dyDescent="0.3">
      <c r="A392" s="1">
        <v>30834</v>
      </c>
      <c r="B392" s="2">
        <v>0.1384</v>
      </c>
      <c r="C392">
        <v>352.78366804926685</v>
      </c>
      <c r="D392" s="3">
        <v>151.1</v>
      </c>
      <c r="E392" s="7">
        <v>7.3333300000000001</v>
      </c>
      <c r="F392" s="3">
        <v>16.2</v>
      </c>
      <c r="G392">
        <v>8.8683022140433039</v>
      </c>
      <c r="H392" s="10">
        <v>9.8699999999999992</v>
      </c>
      <c r="I392" s="3">
        <v>104.1</v>
      </c>
      <c r="J392">
        <f t="shared" si="6"/>
        <v>4.8532958305757781E-2</v>
      </c>
    </row>
    <row r="393" spans="1:10" x14ac:dyDescent="0.3">
      <c r="A393" s="1">
        <v>30864</v>
      </c>
      <c r="B393" s="2">
        <v>0.12909999999999999</v>
      </c>
      <c r="C393">
        <v>374.91624733368036</v>
      </c>
      <c r="D393" s="3">
        <v>164.4</v>
      </c>
      <c r="E393" s="7">
        <v>7.3566700000000003</v>
      </c>
      <c r="F393" s="3">
        <v>16.32</v>
      </c>
      <c r="G393">
        <v>9.62306325737317</v>
      </c>
      <c r="H393" s="10">
        <v>10.119999999999999</v>
      </c>
      <c r="I393" s="3">
        <v>104.5</v>
      </c>
      <c r="J393">
        <f t="shared" si="6"/>
        <v>4.4748600973236012E-2</v>
      </c>
    </row>
    <row r="394" spans="1:10" x14ac:dyDescent="0.3">
      <c r="A394" s="1">
        <v>30895</v>
      </c>
      <c r="B394" s="2">
        <v>0.12789999999999999</v>
      </c>
      <c r="C394">
        <v>381.43856489868398</v>
      </c>
      <c r="D394" s="3">
        <v>166.1</v>
      </c>
      <c r="E394" s="7">
        <v>7.38</v>
      </c>
      <c r="F394" s="3">
        <v>16.440000000000001</v>
      </c>
      <c r="G394">
        <v>9.6873413136280853</v>
      </c>
      <c r="H394" s="10">
        <v>10.47</v>
      </c>
      <c r="I394" s="3">
        <v>105</v>
      </c>
      <c r="J394">
        <f t="shared" si="6"/>
        <v>4.4431065623118604E-2</v>
      </c>
    </row>
    <row r="395" spans="1:10" x14ac:dyDescent="0.3">
      <c r="A395" s="1">
        <v>30926</v>
      </c>
      <c r="B395" s="2">
        <v>0.12470000000000001</v>
      </c>
      <c r="C395">
        <v>392.34298389716344</v>
      </c>
      <c r="D395" s="3">
        <v>164.8</v>
      </c>
      <c r="E395" s="7">
        <v>7.43</v>
      </c>
      <c r="F395" s="3">
        <v>16.559999999999999</v>
      </c>
      <c r="G395">
        <v>9.5950707030485045</v>
      </c>
      <c r="H395" s="10">
        <v>10.37</v>
      </c>
      <c r="I395" s="3">
        <v>105.3</v>
      </c>
      <c r="J395">
        <f t="shared" si="6"/>
        <v>4.5084951456310675E-2</v>
      </c>
    </row>
    <row r="396" spans="1:10" x14ac:dyDescent="0.3">
      <c r="A396" s="1">
        <v>30956</v>
      </c>
      <c r="B396" s="2">
        <v>0.11789999999999999</v>
      </c>
      <c r="C396">
        <v>411.78281352312331</v>
      </c>
      <c r="D396" s="3">
        <v>166.3</v>
      </c>
      <c r="E396" s="7">
        <v>7.48</v>
      </c>
      <c r="F396" s="3">
        <v>16.5867</v>
      </c>
      <c r="G396">
        <v>9.6919732217830887</v>
      </c>
      <c r="H396" s="10">
        <v>9.74</v>
      </c>
      <c r="I396" s="3">
        <v>105.3</v>
      </c>
      <c r="J396">
        <f t="shared" si="6"/>
        <v>4.4978953698135898E-2</v>
      </c>
    </row>
    <row r="397" spans="1:10" x14ac:dyDescent="0.3">
      <c r="A397" s="1">
        <v>30987</v>
      </c>
      <c r="B397" s="2">
        <v>0.1158</v>
      </c>
      <c r="C397">
        <v>420.85068280470603</v>
      </c>
      <c r="D397" s="3">
        <v>164.5</v>
      </c>
      <c r="E397" s="7">
        <v>7.53</v>
      </c>
      <c r="F397" s="3">
        <v>16.613299999999999</v>
      </c>
      <c r="G397">
        <v>9.5950548011334593</v>
      </c>
      <c r="H397" s="10">
        <v>8.61</v>
      </c>
      <c r="I397" s="3">
        <v>105.3</v>
      </c>
      <c r="J397">
        <f t="shared" si="6"/>
        <v>4.5775075987841946E-2</v>
      </c>
    </row>
    <row r="398" spans="1:10" x14ac:dyDescent="0.3">
      <c r="A398" s="1">
        <v>31017</v>
      </c>
      <c r="B398" s="2">
        <v>0.11550000000000001</v>
      </c>
      <c r="C398">
        <v>425.64603037489991</v>
      </c>
      <c r="D398" s="3">
        <v>171.6</v>
      </c>
      <c r="E398" s="7">
        <v>7.5733300000000003</v>
      </c>
      <c r="F398" s="3">
        <v>16.64</v>
      </c>
      <c r="G398">
        <v>9.9970011777304517</v>
      </c>
      <c r="H398" s="10">
        <v>8.06</v>
      </c>
      <c r="I398" s="3">
        <v>105.5</v>
      </c>
      <c r="J398">
        <f t="shared" si="6"/>
        <v>4.4133624708624711E-2</v>
      </c>
    </row>
    <row r="399" spans="1:10" x14ac:dyDescent="0.3">
      <c r="A399" s="1">
        <v>31048</v>
      </c>
      <c r="B399" s="2">
        <v>0.11169999999999999</v>
      </c>
      <c r="C399">
        <v>439.29524982929462</v>
      </c>
      <c r="D399" s="3">
        <v>180.9</v>
      </c>
      <c r="E399" s="7">
        <v>7.6166700000000001</v>
      </c>
      <c r="F399" s="3">
        <v>16.556699999999999</v>
      </c>
      <c r="G399">
        <v>10.494935172607079</v>
      </c>
      <c r="H399" s="10">
        <v>7.76</v>
      </c>
      <c r="I399" s="3">
        <v>106</v>
      </c>
      <c r="J399">
        <f t="shared" si="6"/>
        <v>4.2104311774461028E-2</v>
      </c>
    </row>
    <row r="400" spans="1:10" x14ac:dyDescent="0.3">
      <c r="A400" s="1">
        <v>31079</v>
      </c>
      <c r="B400" s="2">
        <v>0.1191</v>
      </c>
      <c r="C400">
        <v>424.75608409909103</v>
      </c>
      <c r="D400" s="3">
        <v>179.4</v>
      </c>
      <c r="E400" s="7">
        <v>7.66</v>
      </c>
      <c r="F400" s="3">
        <v>16.473299999999998</v>
      </c>
      <c r="G400">
        <v>10.373217214924734</v>
      </c>
      <c r="H400" s="10">
        <v>8.27</v>
      </c>
      <c r="I400" s="3">
        <v>106.4</v>
      </c>
      <c r="J400">
        <f t="shared" si="6"/>
        <v>4.269788182831661E-2</v>
      </c>
    </row>
    <row r="401" spans="1:10" x14ac:dyDescent="0.3">
      <c r="A401" s="1">
        <v>31107</v>
      </c>
      <c r="B401" s="2">
        <v>0.11650000000000001</v>
      </c>
      <c r="C401">
        <v>435.36728648144816</v>
      </c>
      <c r="D401" s="3">
        <v>180.6</v>
      </c>
      <c r="E401" s="7">
        <v>7.6866700000000003</v>
      </c>
      <c r="F401" s="3">
        <v>16.39</v>
      </c>
      <c r="G401">
        <v>10.397118719816818</v>
      </c>
      <c r="H401" s="10">
        <v>8.52</v>
      </c>
      <c r="I401" s="3">
        <v>106.9</v>
      </c>
      <c r="J401">
        <f t="shared" si="6"/>
        <v>4.2561849390919164E-2</v>
      </c>
    </row>
    <row r="402" spans="1:10" x14ac:dyDescent="0.3">
      <c r="A402" s="1">
        <v>31138</v>
      </c>
      <c r="B402" s="2">
        <v>0.11410000000000001</v>
      </c>
      <c r="C402">
        <v>445.70447137075973</v>
      </c>
      <c r="D402" s="3">
        <v>184.9</v>
      </c>
      <c r="E402" s="7">
        <v>7.71333</v>
      </c>
      <c r="F402" s="3">
        <v>16.13</v>
      </c>
      <c r="G402">
        <v>10.608120467860093</v>
      </c>
      <c r="H402" s="10">
        <v>7.95</v>
      </c>
      <c r="I402" s="3">
        <v>107.3</v>
      </c>
      <c r="J402">
        <f t="shared" si="6"/>
        <v>4.1716224986479179E-2</v>
      </c>
    </row>
    <row r="403" spans="1:10" x14ac:dyDescent="0.3">
      <c r="A403" s="1">
        <v>31168</v>
      </c>
      <c r="B403" s="2">
        <v>0.10279999999999999</v>
      </c>
      <c r="C403">
        <v>480.80505709052522</v>
      </c>
      <c r="D403" s="3">
        <v>188.9</v>
      </c>
      <c r="E403" s="7">
        <v>7.74</v>
      </c>
      <c r="F403" s="3">
        <v>15.87</v>
      </c>
      <c r="G403">
        <v>10.810049845861215</v>
      </c>
      <c r="H403" s="10">
        <v>7.48</v>
      </c>
      <c r="I403" s="3">
        <v>107.6</v>
      </c>
      <c r="J403">
        <f t="shared" si="6"/>
        <v>4.097406034939121E-2</v>
      </c>
    </row>
    <row r="404" spans="1:10" x14ac:dyDescent="0.3">
      <c r="A404" s="1">
        <v>31199</v>
      </c>
      <c r="B404" s="2">
        <v>0.10249999999999999</v>
      </c>
      <c r="C404">
        <v>485.80895554460193</v>
      </c>
      <c r="D404" s="3">
        <v>192.5</v>
      </c>
      <c r="E404" s="7">
        <v>7.7733299999999996</v>
      </c>
      <c r="F404" s="3">
        <v>15.61</v>
      </c>
      <c r="G404">
        <v>10.99756395679338</v>
      </c>
      <c r="H404" s="10">
        <v>6.95</v>
      </c>
      <c r="I404" s="3">
        <v>107.8</v>
      </c>
      <c r="J404">
        <f t="shared" si="6"/>
        <v>4.0380935064935064E-2</v>
      </c>
    </row>
    <row r="405" spans="1:10" x14ac:dyDescent="0.3">
      <c r="A405" s="1">
        <v>31229</v>
      </c>
      <c r="B405" s="2">
        <v>0.1057</v>
      </c>
      <c r="C405">
        <v>480.54689894343016</v>
      </c>
      <c r="D405" s="3">
        <v>188.3</v>
      </c>
      <c r="E405" s="7">
        <v>7.8066700000000004</v>
      </c>
      <c r="F405" s="3">
        <v>15.4833</v>
      </c>
      <c r="G405">
        <v>10.73879980887728</v>
      </c>
      <c r="H405" s="10">
        <v>7.08</v>
      </c>
      <c r="I405" s="3">
        <v>108</v>
      </c>
      <c r="J405">
        <f t="shared" si="6"/>
        <v>4.1458682952734999E-2</v>
      </c>
    </row>
    <row r="406" spans="1:10" x14ac:dyDescent="0.3">
      <c r="A406" s="1">
        <v>31260</v>
      </c>
      <c r="B406" s="2">
        <v>0.10279999999999999</v>
      </c>
      <c r="C406">
        <v>493.31940344186035</v>
      </c>
      <c r="D406" s="3">
        <v>184.1</v>
      </c>
      <c r="E406" s="7">
        <v>7.84</v>
      </c>
      <c r="F406" s="3">
        <v>15.3567</v>
      </c>
      <c r="G406">
        <v>10.471234661697546</v>
      </c>
      <c r="H406" s="10">
        <v>7.14</v>
      </c>
      <c r="I406" s="3">
        <v>108.3</v>
      </c>
      <c r="J406">
        <f t="shared" si="6"/>
        <v>4.2585551330798478E-2</v>
      </c>
    </row>
    <row r="407" spans="1:10" x14ac:dyDescent="0.3">
      <c r="A407" s="1">
        <v>31291</v>
      </c>
      <c r="B407" s="2">
        <v>0.10310000000000001</v>
      </c>
      <c r="C407">
        <v>496.63974805815235</v>
      </c>
      <c r="D407" s="3">
        <v>186.2</v>
      </c>
      <c r="E407" s="7">
        <v>7.86</v>
      </c>
      <c r="F407" s="3">
        <v>15.23</v>
      </c>
      <c r="G407">
        <v>10.552516982943743</v>
      </c>
      <c r="H407" s="10">
        <v>7.1</v>
      </c>
      <c r="I407" s="3">
        <v>108.7</v>
      </c>
      <c r="J407">
        <f t="shared" si="6"/>
        <v>4.2212674543501617E-2</v>
      </c>
    </row>
    <row r="408" spans="1:10" x14ac:dyDescent="0.3">
      <c r="A408" s="1">
        <v>31321</v>
      </c>
      <c r="B408" s="2">
        <v>0.10009999999999999</v>
      </c>
      <c r="C408">
        <v>510.14081620469949</v>
      </c>
      <c r="D408" s="3">
        <v>197.5</v>
      </c>
      <c r="E408" s="7">
        <v>7.88</v>
      </c>
      <c r="F408" s="3">
        <v>15.023300000000001</v>
      </c>
      <c r="G408">
        <v>11.164611128667463</v>
      </c>
      <c r="H408" s="10">
        <v>7.16</v>
      </c>
      <c r="I408" s="3">
        <v>109</v>
      </c>
      <c r="J408">
        <f t="shared" si="6"/>
        <v>3.9898734177215192E-2</v>
      </c>
    </row>
    <row r="409" spans="1:10" x14ac:dyDescent="0.3">
      <c r="A409" s="1">
        <v>31352</v>
      </c>
      <c r="B409" s="2">
        <v>9.5899999999999999E-2</v>
      </c>
      <c r="C409">
        <v>527.91348132412645</v>
      </c>
      <c r="D409" s="3">
        <v>207.3</v>
      </c>
      <c r="E409" s="7">
        <v>7.9</v>
      </c>
      <c r="F409" s="3">
        <v>14.816700000000001</v>
      </c>
      <c r="G409">
        <v>11.690521474467591</v>
      </c>
      <c r="H409" s="10">
        <v>7.24</v>
      </c>
      <c r="I409" s="3">
        <v>109.3</v>
      </c>
      <c r="J409">
        <f t="shared" si="6"/>
        <v>3.8109020742884706E-2</v>
      </c>
    </row>
    <row r="410" spans="1:10" x14ac:dyDescent="0.3">
      <c r="A410" s="1">
        <v>31382</v>
      </c>
      <c r="B410" s="2">
        <v>0.09</v>
      </c>
      <c r="C410">
        <v>552.28457220741973</v>
      </c>
      <c r="D410" s="3">
        <v>208.2</v>
      </c>
      <c r="E410" s="7">
        <v>7.94</v>
      </c>
      <c r="F410" s="3">
        <v>14.61</v>
      </c>
      <c r="G410">
        <v>11.715007584487982</v>
      </c>
      <c r="H410" s="10">
        <v>7.1</v>
      </c>
      <c r="I410" s="3">
        <v>109.6</v>
      </c>
      <c r="J410">
        <f t="shared" si="6"/>
        <v>3.8136407300672436E-2</v>
      </c>
    </row>
    <row r="411" spans="1:10" x14ac:dyDescent="0.3">
      <c r="A411" s="1">
        <v>31413</v>
      </c>
      <c r="B411" s="2">
        <v>9.0800000000000006E-2</v>
      </c>
      <c r="C411">
        <v>553.57787917726989</v>
      </c>
      <c r="D411" s="3">
        <v>219.4</v>
      </c>
      <c r="E411" s="7">
        <v>7.98</v>
      </c>
      <c r="F411" s="3">
        <v>14.58</v>
      </c>
      <c r="G411">
        <v>12.388219099418121</v>
      </c>
      <c r="H411" s="10">
        <v>7.07</v>
      </c>
      <c r="I411" s="3">
        <v>109.3</v>
      </c>
      <c r="J411">
        <f t="shared" si="6"/>
        <v>3.637192342752963E-2</v>
      </c>
    </row>
    <row r="412" spans="1:10" x14ac:dyDescent="0.3">
      <c r="A412" s="1">
        <v>31444</v>
      </c>
      <c r="B412" s="2">
        <v>8.1300000000000011E-2</v>
      </c>
      <c r="C412">
        <v>593.10324429104412</v>
      </c>
      <c r="D412" s="3">
        <v>232.3</v>
      </c>
      <c r="E412" s="7">
        <v>8.02</v>
      </c>
      <c r="F412" s="3">
        <v>14.55</v>
      </c>
      <c r="G412">
        <v>13.189022981532711</v>
      </c>
      <c r="H412" s="10">
        <v>7.06</v>
      </c>
      <c r="I412" s="3">
        <v>108.8</v>
      </c>
      <c r="J412">
        <f t="shared" si="6"/>
        <v>3.4524321997417132E-2</v>
      </c>
    </row>
    <row r="413" spans="1:10" x14ac:dyDescent="0.3">
      <c r="A413" s="1">
        <v>31472</v>
      </c>
      <c r="B413" s="2">
        <v>7.3899999999999993E-2</v>
      </c>
      <c r="C413">
        <v>627.59281483726193</v>
      </c>
      <c r="D413" s="3">
        <v>238</v>
      </c>
      <c r="E413" s="7">
        <v>8.0466700000000007</v>
      </c>
      <c r="F413" s="3">
        <v>14.52</v>
      </c>
      <c r="G413">
        <v>13.552504172869471</v>
      </c>
      <c r="H413" s="10">
        <v>6.56</v>
      </c>
      <c r="I413" s="3">
        <v>108.6</v>
      </c>
      <c r="J413">
        <f t="shared" si="6"/>
        <v>3.3809537815126051E-2</v>
      </c>
    </row>
    <row r="414" spans="1:10" x14ac:dyDescent="0.3">
      <c r="A414" s="1">
        <v>31503</v>
      </c>
      <c r="B414" s="2">
        <v>7.3800000000000004E-2</v>
      </c>
      <c r="C414">
        <v>631.89365416471935</v>
      </c>
      <c r="D414" s="3">
        <v>238.5</v>
      </c>
      <c r="E414" s="7">
        <v>8.0733300000000003</v>
      </c>
      <c r="F414" s="3">
        <v>14.583299999999999</v>
      </c>
      <c r="G414">
        <v>13.560046199232328</v>
      </c>
      <c r="H414" s="10">
        <v>6.06</v>
      </c>
      <c r="I414" s="3">
        <v>108.9</v>
      </c>
      <c r="J414">
        <f t="shared" si="6"/>
        <v>3.3850440251572328E-2</v>
      </c>
    </row>
    <row r="415" spans="1:10" x14ac:dyDescent="0.3">
      <c r="A415" s="1">
        <v>31533</v>
      </c>
      <c r="B415" s="2">
        <v>8.0500000000000002E-2</v>
      </c>
      <c r="C415">
        <v>607.23240533570356</v>
      </c>
      <c r="D415" s="3">
        <v>245.3</v>
      </c>
      <c r="E415" s="7">
        <v>8.1</v>
      </c>
      <c r="F415" s="3">
        <v>14.646699999999999</v>
      </c>
      <c r="G415">
        <v>13.888688626457107</v>
      </c>
      <c r="H415" s="10">
        <v>6.15</v>
      </c>
      <c r="I415" s="3">
        <v>109.5</v>
      </c>
      <c r="J415">
        <f t="shared" si="6"/>
        <v>3.3020790868324497E-2</v>
      </c>
    </row>
    <row r="416" spans="1:10" x14ac:dyDescent="0.3">
      <c r="A416" s="1">
        <v>31564</v>
      </c>
      <c r="B416" s="2">
        <v>7.3499999999999996E-2</v>
      </c>
      <c r="C416">
        <v>640.86944901250797</v>
      </c>
      <c r="D416" s="3">
        <v>240.2</v>
      </c>
      <c r="E416" s="7">
        <v>8.1433300000000006</v>
      </c>
      <c r="F416" s="3">
        <v>14.71</v>
      </c>
      <c r="G416">
        <v>13.619995534083802</v>
      </c>
      <c r="H416" s="10">
        <v>6.21</v>
      </c>
      <c r="I416" s="3">
        <v>109.5</v>
      </c>
      <c r="J416">
        <f t="shared" si="6"/>
        <v>3.3902289758534557E-2</v>
      </c>
    </row>
    <row r="417" spans="1:10" x14ac:dyDescent="0.3">
      <c r="A417" s="1">
        <v>31594</v>
      </c>
      <c r="B417" s="2">
        <v>7.3399999999999993E-2</v>
      </c>
      <c r="C417">
        <v>645.24070420671046</v>
      </c>
      <c r="D417" s="3">
        <v>245</v>
      </c>
      <c r="E417" s="7">
        <v>8.1866699999999994</v>
      </c>
      <c r="F417" s="3">
        <v>14.7567</v>
      </c>
      <c r="G417">
        <v>13.887667550866048</v>
      </c>
      <c r="H417" s="10">
        <v>5.83</v>
      </c>
      <c r="I417" s="3">
        <v>109.7</v>
      </c>
      <c r="J417">
        <f t="shared" si="6"/>
        <v>3.341497959183673E-2</v>
      </c>
    </row>
    <row r="418" spans="1:10" x14ac:dyDescent="0.3">
      <c r="A418" s="1">
        <v>31625</v>
      </c>
      <c r="B418" s="2">
        <v>6.9500000000000006E-2</v>
      </c>
      <c r="C418">
        <v>667.005868431723</v>
      </c>
      <c r="D418" s="3">
        <v>238.3</v>
      </c>
      <c r="E418" s="7">
        <v>8.23</v>
      </c>
      <c r="F418" s="3">
        <v>14.8033</v>
      </c>
      <c r="G418">
        <v>13.467314312977125</v>
      </c>
      <c r="H418" s="10">
        <v>5.53</v>
      </c>
      <c r="I418" s="3">
        <v>110.2</v>
      </c>
      <c r="J418">
        <f t="shared" si="6"/>
        <v>3.4536298783046579E-2</v>
      </c>
    </row>
    <row r="419" spans="1:10" x14ac:dyDescent="0.3">
      <c r="A419" s="1">
        <v>31656</v>
      </c>
      <c r="B419" s="2">
        <v>7.4499999999999997E-2</v>
      </c>
      <c r="C419">
        <v>647.7765856038335</v>
      </c>
      <c r="D419" s="3">
        <v>237.4</v>
      </c>
      <c r="E419" s="7">
        <v>8.2466699999999999</v>
      </c>
      <c r="F419" s="3">
        <v>14.85</v>
      </c>
      <c r="G419">
        <v>13.425918860857358</v>
      </c>
      <c r="H419" s="10">
        <v>5.21</v>
      </c>
      <c r="I419" s="3">
        <v>110.3</v>
      </c>
      <c r="J419">
        <f t="shared" si="6"/>
        <v>3.4737447346251053E-2</v>
      </c>
    </row>
    <row r="420" spans="1:10" x14ac:dyDescent="0.3">
      <c r="A420" s="1">
        <v>31686</v>
      </c>
      <c r="B420" s="2">
        <v>7.3399999999999993E-2</v>
      </c>
      <c r="C420">
        <v>656.75629394803707</v>
      </c>
      <c r="D420" s="3">
        <v>245.1</v>
      </c>
      <c r="E420" s="7">
        <v>8.2633299999999998</v>
      </c>
      <c r="F420" s="3">
        <v>14.726699999999999</v>
      </c>
      <c r="G420">
        <v>13.8729855961386</v>
      </c>
      <c r="H420" s="10">
        <v>5.18</v>
      </c>
      <c r="I420" s="3">
        <v>110.4</v>
      </c>
      <c r="J420">
        <f t="shared" si="6"/>
        <v>3.3714116687066503E-2</v>
      </c>
    </row>
    <row r="421" spans="1:10" x14ac:dyDescent="0.3">
      <c r="A421" s="1">
        <v>31717</v>
      </c>
      <c r="B421" s="2">
        <v>7.1500000000000008E-2</v>
      </c>
      <c r="C421">
        <v>669.53020053069031</v>
      </c>
      <c r="D421" s="3">
        <v>248.6</v>
      </c>
      <c r="E421" s="7">
        <v>8.2799999999999994</v>
      </c>
      <c r="F421" s="3">
        <v>14.603300000000001</v>
      </c>
      <c r="G421">
        <v>14.085139814743307</v>
      </c>
      <c r="H421" s="10">
        <v>5.35</v>
      </c>
      <c r="I421" s="3">
        <v>110.5</v>
      </c>
      <c r="J421">
        <f t="shared" si="6"/>
        <v>3.3306516492357198E-2</v>
      </c>
    </row>
    <row r="422" spans="1:10" x14ac:dyDescent="0.3">
      <c r="A422" s="1">
        <v>31747</v>
      </c>
      <c r="B422" s="2">
        <v>7.2300000000000003E-2</v>
      </c>
      <c r="C422">
        <v>669.77415157535268</v>
      </c>
      <c r="D422" s="3">
        <v>264.5</v>
      </c>
      <c r="E422" s="7">
        <v>8.3000000000000007</v>
      </c>
      <c r="F422" s="3">
        <v>14.48</v>
      </c>
      <c r="G422">
        <v>14.922208103718942</v>
      </c>
      <c r="H422" s="10">
        <v>5.53</v>
      </c>
      <c r="I422" s="3">
        <v>111.2</v>
      </c>
      <c r="J422">
        <f t="shared" si="6"/>
        <v>3.1379962192816635E-2</v>
      </c>
    </row>
    <row r="423" spans="1:10" x14ac:dyDescent="0.3">
      <c r="A423" s="1">
        <v>31778</v>
      </c>
      <c r="B423" s="2">
        <v>7.1800000000000003E-2</v>
      </c>
      <c r="C423">
        <v>676.15647030980972</v>
      </c>
      <c r="D423" s="3">
        <v>280.89999999999998</v>
      </c>
      <c r="E423" s="7">
        <v>8.32</v>
      </c>
      <c r="F423" s="3">
        <v>14.6867</v>
      </c>
      <c r="G423">
        <v>15.822318142836449</v>
      </c>
      <c r="H423" s="10">
        <v>5.43</v>
      </c>
      <c r="I423" s="3">
        <v>111.6</v>
      </c>
      <c r="J423">
        <f t="shared" si="6"/>
        <v>2.9619081523673908E-2</v>
      </c>
    </row>
    <row r="424" spans="1:10" x14ac:dyDescent="0.3">
      <c r="A424" s="1">
        <v>31809</v>
      </c>
      <c r="B424" s="2">
        <v>7.1900000000000006E-2</v>
      </c>
      <c r="C424">
        <v>679.72849317081784</v>
      </c>
      <c r="D424" s="3">
        <v>292.5</v>
      </c>
      <c r="E424" s="7">
        <v>8.34</v>
      </c>
      <c r="F424" s="3">
        <v>14.8933</v>
      </c>
      <c r="G424">
        <v>16.433343976069924</v>
      </c>
      <c r="H424" s="10">
        <v>5.59</v>
      </c>
      <c r="I424" s="3">
        <v>112.1</v>
      </c>
      <c r="J424">
        <f t="shared" si="6"/>
        <v>2.8512820512820513E-2</v>
      </c>
    </row>
    <row r="425" spans="1:10" x14ac:dyDescent="0.3">
      <c r="A425" s="1">
        <v>31837</v>
      </c>
      <c r="B425" s="2">
        <v>7.51E-2</v>
      </c>
      <c r="C425">
        <v>668.78032231748114</v>
      </c>
      <c r="D425" s="3">
        <v>289.3</v>
      </c>
      <c r="E425" s="7">
        <v>8.4</v>
      </c>
      <c r="F425" s="3">
        <v>15.1</v>
      </c>
      <c r="G425">
        <v>16.196534453220877</v>
      </c>
      <c r="H425" s="10">
        <v>5.59</v>
      </c>
      <c r="I425" s="3">
        <v>112.7</v>
      </c>
      <c r="J425">
        <f t="shared" si="6"/>
        <v>2.9035603180089874E-2</v>
      </c>
    </row>
    <row r="426" spans="1:10" x14ac:dyDescent="0.3">
      <c r="A426" s="1">
        <v>31868</v>
      </c>
      <c r="B426" s="2">
        <v>8.2100000000000006E-2</v>
      </c>
      <c r="C426">
        <v>641.61978533948866</v>
      </c>
      <c r="D426" s="3">
        <v>289.10000000000002</v>
      </c>
      <c r="E426" s="7">
        <v>8.4600000000000009</v>
      </c>
      <c r="F426" s="3">
        <v>14.8733</v>
      </c>
      <c r="G426">
        <v>16.160311952655739</v>
      </c>
      <c r="H426" s="10">
        <v>5.64</v>
      </c>
      <c r="I426" s="3">
        <v>113.1</v>
      </c>
      <c r="J426">
        <f t="shared" si="6"/>
        <v>2.9263230716015221E-2</v>
      </c>
    </row>
    <row r="427" spans="1:10" x14ac:dyDescent="0.3">
      <c r="A427" s="1">
        <v>31898</v>
      </c>
      <c r="B427" s="2">
        <v>8.4900000000000003E-2</v>
      </c>
      <c r="C427">
        <v>634.12646404656584</v>
      </c>
      <c r="D427" s="3">
        <v>301.39999999999998</v>
      </c>
      <c r="E427" s="7">
        <v>8.52</v>
      </c>
      <c r="F427" s="3">
        <v>14.646699999999999</v>
      </c>
      <c r="G427">
        <v>16.825207307878721</v>
      </c>
      <c r="H427" s="10">
        <v>5.66</v>
      </c>
      <c r="I427" s="3">
        <v>113.5</v>
      </c>
      <c r="J427">
        <f t="shared" si="6"/>
        <v>2.8268082282680823E-2</v>
      </c>
    </row>
    <row r="428" spans="1:10" x14ac:dyDescent="0.3">
      <c r="A428" s="1">
        <v>31929</v>
      </c>
      <c r="B428" s="2">
        <v>8.3800000000000013E-2</v>
      </c>
      <c r="C428">
        <v>643.24890141839489</v>
      </c>
      <c r="D428" s="3">
        <v>310.10000000000002</v>
      </c>
      <c r="E428" s="7">
        <v>8.5666700000000002</v>
      </c>
      <c r="F428" s="3">
        <v>14.42</v>
      </c>
      <c r="G428">
        <v>17.306004390512225</v>
      </c>
      <c r="H428" s="10">
        <v>5.67</v>
      </c>
      <c r="I428" s="3">
        <v>113.8</v>
      </c>
      <c r="J428">
        <f t="shared" si="6"/>
        <v>2.76255079006772E-2</v>
      </c>
    </row>
    <row r="429" spans="1:10" x14ac:dyDescent="0.3">
      <c r="A429" s="1">
        <v>31959</v>
      </c>
      <c r="B429" s="2">
        <v>8.6599999999999996E-2</v>
      </c>
      <c r="C429">
        <v>635.91532579395312</v>
      </c>
      <c r="D429" s="3">
        <v>329.4</v>
      </c>
      <c r="E429" s="7">
        <v>8.6133299999999995</v>
      </c>
      <c r="F429" s="3">
        <v>14.9</v>
      </c>
      <c r="G429">
        <v>18.326907245856344</v>
      </c>
      <c r="H429" s="10">
        <v>5.69</v>
      </c>
      <c r="I429" s="3">
        <v>114.4</v>
      </c>
      <c r="J429">
        <f t="shared" si="6"/>
        <v>2.6148542805100181E-2</v>
      </c>
    </row>
    <row r="430" spans="1:10" x14ac:dyDescent="0.3">
      <c r="A430" s="1">
        <v>31990</v>
      </c>
      <c r="B430" s="2">
        <v>0.09</v>
      </c>
      <c r="C430">
        <v>626.51555152173603</v>
      </c>
      <c r="D430" s="3">
        <v>318.7</v>
      </c>
      <c r="E430" s="7">
        <v>8.66</v>
      </c>
      <c r="F430" s="3">
        <v>15.38</v>
      </c>
      <c r="G430">
        <v>17.675620449938226</v>
      </c>
      <c r="H430" s="10">
        <v>6.04</v>
      </c>
      <c r="I430" s="3">
        <v>115</v>
      </c>
      <c r="J430">
        <f t="shared" si="6"/>
        <v>2.7172889865076877E-2</v>
      </c>
    </row>
    <row r="431" spans="1:10" x14ac:dyDescent="0.3">
      <c r="A431" s="1">
        <v>32021</v>
      </c>
      <c r="B431" s="2">
        <v>9.6300000000000011E-2</v>
      </c>
      <c r="C431">
        <v>606.35544680188821</v>
      </c>
      <c r="D431" s="3">
        <v>280.2</v>
      </c>
      <c r="E431" s="7">
        <v>8.7100000000000009</v>
      </c>
      <c r="F431" s="3">
        <v>15.86</v>
      </c>
      <c r="G431">
        <v>15.530055563627313</v>
      </c>
      <c r="H431" s="10">
        <v>6.4</v>
      </c>
      <c r="I431" s="3">
        <v>115.3</v>
      </c>
      <c r="J431">
        <f t="shared" si="6"/>
        <v>3.1084939329050681E-2</v>
      </c>
    </row>
    <row r="432" spans="1:10" x14ac:dyDescent="0.3">
      <c r="A432" s="1">
        <v>32051</v>
      </c>
      <c r="B432" s="2">
        <v>8.8800000000000004E-2</v>
      </c>
      <c r="C432">
        <v>640.79761248589807</v>
      </c>
      <c r="D432" s="3">
        <v>245</v>
      </c>
      <c r="E432" s="7">
        <v>8.76</v>
      </c>
      <c r="F432" s="3">
        <v>16.406700000000001</v>
      </c>
      <c r="G432">
        <v>13.590885143189082</v>
      </c>
      <c r="H432" s="10">
        <v>6.13</v>
      </c>
      <c r="I432" s="3">
        <v>115.4</v>
      </c>
      <c r="J432">
        <f t="shared" si="6"/>
        <v>3.5755102040816326E-2</v>
      </c>
    </row>
    <row r="433" spans="1:10" x14ac:dyDescent="0.3">
      <c r="A433" s="1">
        <v>32082</v>
      </c>
      <c r="B433" s="2">
        <v>8.9900000000000008E-2</v>
      </c>
      <c r="C433">
        <v>640.9769627706728</v>
      </c>
      <c r="D433" s="3">
        <v>241</v>
      </c>
      <c r="E433" s="7">
        <v>8.81</v>
      </c>
      <c r="F433" s="3">
        <v>16.953299999999999</v>
      </c>
      <c r="G433">
        <v>13.389028514426961</v>
      </c>
      <c r="H433" s="10">
        <v>5.69</v>
      </c>
      <c r="I433" s="3">
        <v>115.4</v>
      </c>
      <c r="J433">
        <f t="shared" si="6"/>
        <v>3.6556016597510378E-2</v>
      </c>
    </row>
    <row r="434" spans="1:10" x14ac:dyDescent="0.3">
      <c r="A434" s="1">
        <v>32112</v>
      </c>
      <c r="B434" s="2">
        <v>8.8300000000000003E-2</v>
      </c>
      <c r="C434">
        <v>652.46320683833812</v>
      </c>
      <c r="D434" s="3">
        <v>250.5</v>
      </c>
      <c r="E434" s="7">
        <v>8.8566699999999994</v>
      </c>
      <c r="F434" s="3">
        <v>17.5</v>
      </c>
      <c r="G434">
        <v>13.898336683569136</v>
      </c>
      <c r="H434" s="10">
        <v>5.77</v>
      </c>
      <c r="I434" s="3">
        <v>115.7</v>
      </c>
      <c r="J434">
        <f t="shared" si="6"/>
        <v>3.5355968063872256E-2</v>
      </c>
    </row>
    <row r="435" spans="1:10" x14ac:dyDescent="0.3">
      <c r="A435" s="1">
        <v>32143</v>
      </c>
      <c r="B435" s="2">
        <v>8.2599999999999993E-2</v>
      </c>
      <c r="C435">
        <v>682.1116619978186</v>
      </c>
      <c r="D435" s="3">
        <v>258.10000000000002</v>
      </c>
      <c r="E435" s="7">
        <v>8.9033300000000004</v>
      </c>
      <c r="F435" s="3">
        <v>17.863299999999999</v>
      </c>
      <c r="G435">
        <v>14.298270962469523</v>
      </c>
      <c r="H435" s="10">
        <v>5.81</v>
      </c>
      <c r="I435" s="3">
        <v>116</v>
      </c>
      <c r="J435">
        <f t="shared" si="6"/>
        <v>3.4495660596667956E-2</v>
      </c>
    </row>
    <row r="436" spans="1:10" x14ac:dyDescent="0.3">
      <c r="A436" s="1">
        <v>32174</v>
      </c>
      <c r="B436" s="2">
        <v>8.1600000000000006E-2</v>
      </c>
      <c r="C436">
        <v>691.38413933465961</v>
      </c>
      <c r="D436" s="3">
        <v>265.7</v>
      </c>
      <c r="E436" s="7">
        <v>8.9499999999999993</v>
      </c>
      <c r="F436" s="3">
        <v>18.226700000000001</v>
      </c>
      <c r="G436">
        <v>14.668946811103464</v>
      </c>
      <c r="H436" s="10">
        <v>5.66</v>
      </c>
      <c r="I436" s="3">
        <v>116.5</v>
      </c>
      <c r="J436">
        <f t="shared" si="6"/>
        <v>3.3684606699284907E-2</v>
      </c>
    </row>
    <row r="437" spans="1:10" x14ac:dyDescent="0.3">
      <c r="A437" s="1">
        <v>32203</v>
      </c>
      <c r="B437" s="2">
        <v>8.5699999999999998E-2</v>
      </c>
      <c r="C437">
        <v>677.4008758186377</v>
      </c>
      <c r="D437" s="3">
        <v>262.60000000000002</v>
      </c>
      <c r="E437" s="7">
        <v>9.0433299999999992</v>
      </c>
      <c r="F437" s="3">
        <v>18.59</v>
      </c>
      <c r="G437">
        <v>14.433316420838944</v>
      </c>
      <c r="H437" s="10">
        <v>5.7</v>
      </c>
      <c r="I437" s="3">
        <v>117.1</v>
      </c>
      <c r="J437">
        <f t="shared" si="6"/>
        <v>3.4437661843107384E-2</v>
      </c>
    </row>
    <row r="438" spans="1:10" x14ac:dyDescent="0.3">
      <c r="A438" s="1">
        <v>32234</v>
      </c>
      <c r="B438" s="2">
        <v>8.8699999999999987E-2</v>
      </c>
      <c r="C438">
        <v>669.01632527996424</v>
      </c>
      <c r="D438" s="3">
        <v>256.10000000000002</v>
      </c>
      <c r="E438" s="7">
        <v>9.1366700000000005</v>
      </c>
      <c r="F438" s="3">
        <v>19.616700000000002</v>
      </c>
      <c r="G438">
        <v>14.031891348027772</v>
      </c>
      <c r="H438" s="10">
        <v>5.91</v>
      </c>
      <c r="I438" s="3">
        <v>117.5</v>
      </c>
      <c r="J438">
        <f t="shared" si="6"/>
        <v>3.5676181179226864E-2</v>
      </c>
    </row>
    <row r="439" spans="1:10" x14ac:dyDescent="0.3">
      <c r="A439" s="1">
        <v>32264</v>
      </c>
      <c r="B439" s="2">
        <v>9.1999999999999998E-2</v>
      </c>
      <c r="C439">
        <v>659.79937392284512</v>
      </c>
      <c r="D439" s="3">
        <v>270.7</v>
      </c>
      <c r="E439" s="7">
        <v>9.23</v>
      </c>
      <c r="F439" s="3">
        <v>20.6433</v>
      </c>
      <c r="G439">
        <v>14.766468647879618</v>
      </c>
      <c r="H439" s="10">
        <v>6.26</v>
      </c>
      <c r="I439" s="3">
        <v>118</v>
      </c>
      <c r="J439">
        <f t="shared" si="6"/>
        <v>3.4096786110084966E-2</v>
      </c>
    </row>
    <row r="440" spans="1:10" x14ac:dyDescent="0.3">
      <c r="A440" s="1">
        <v>32295</v>
      </c>
      <c r="B440" s="2">
        <v>8.8200000000000001E-2</v>
      </c>
      <c r="C440">
        <v>681.20618648919094</v>
      </c>
      <c r="D440" s="3">
        <v>269.10000000000002</v>
      </c>
      <c r="E440" s="7">
        <v>9.3066700000000004</v>
      </c>
      <c r="F440" s="3">
        <v>21.67</v>
      </c>
      <c r="G440">
        <v>14.608315717522101</v>
      </c>
      <c r="H440" s="10">
        <v>6.46</v>
      </c>
      <c r="I440" s="3">
        <v>118.5</v>
      </c>
      <c r="J440">
        <f t="shared" si="6"/>
        <v>3.4584429580081753E-2</v>
      </c>
    </row>
    <row r="441" spans="1:10" x14ac:dyDescent="0.3">
      <c r="A441" s="1">
        <v>32325</v>
      </c>
      <c r="B441" s="2">
        <v>9.1199999999999989E-2</v>
      </c>
      <c r="C441">
        <v>673.058774924678</v>
      </c>
      <c r="D441" s="3">
        <v>263.7</v>
      </c>
      <c r="E441" s="7">
        <v>9.3833300000000008</v>
      </c>
      <c r="F441" s="3">
        <v>22.023299999999999</v>
      </c>
      <c r="G441">
        <v>14.244946310675651</v>
      </c>
      <c r="H441" s="10">
        <v>6.73</v>
      </c>
      <c r="I441" s="3">
        <v>119</v>
      </c>
      <c r="J441">
        <f t="shared" si="6"/>
        <v>3.5583352294273798E-2</v>
      </c>
    </row>
    <row r="442" spans="1:10" x14ac:dyDescent="0.3">
      <c r="A442" s="1">
        <v>32356</v>
      </c>
      <c r="B442" s="2">
        <v>9.2499999999999999E-2</v>
      </c>
      <c r="C442">
        <v>672.57331067203938</v>
      </c>
      <c r="D442" s="3">
        <v>268</v>
      </c>
      <c r="E442" s="7">
        <v>9.4600000000000009</v>
      </c>
      <c r="F442" s="3">
        <v>22.3767</v>
      </c>
      <c r="G442">
        <v>14.369428776140163</v>
      </c>
      <c r="H442" s="10">
        <v>7.06</v>
      </c>
      <c r="I442" s="3">
        <v>119.8</v>
      </c>
      <c r="J442">
        <f t="shared" si="6"/>
        <v>3.5298507462686569E-2</v>
      </c>
    </row>
    <row r="443" spans="1:10" x14ac:dyDescent="0.3">
      <c r="A443" s="1">
        <v>32387</v>
      </c>
      <c r="B443" s="2">
        <v>8.8699999999999987E-2</v>
      </c>
      <c r="C443">
        <v>694.38664596051035</v>
      </c>
      <c r="D443" s="3">
        <v>277.39999999999998</v>
      </c>
      <c r="E443" s="7">
        <v>9.5500000000000007</v>
      </c>
      <c r="F443" s="3">
        <v>22.73</v>
      </c>
      <c r="G443">
        <v>14.811450153277729</v>
      </c>
      <c r="H443" s="10">
        <v>7.24</v>
      </c>
      <c r="I443" s="3">
        <v>120.2</v>
      </c>
      <c r="J443">
        <f t="shared" si="6"/>
        <v>3.4426820475847157E-2</v>
      </c>
    </row>
    <row r="444" spans="1:10" x14ac:dyDescent="0.3">
      <c r="A444" s="1">
        <v>32417</v>
      </c>
      <c r="B444" s="2">
        <v>8.6500000000000007E-2</v>
      </c>
      <c r="C444">
        <v>709.55388098041942</v>
      </c>
      <c r="D444" s="3">
        <v>271</v>
      </c>
      <c r="E444" s="7">
        <v>9.64</v>
      </c>
      <c r="F444" s="3">
        <v>23.0733</v>
      </c>
      <c r="G444">
        <v>14.445530680872892</v>
      </c>
      <c r="H444" s="10">
        <v>7.35</v>
      </c>
      <c r="I444" s="3">
        <v>120.3</v>
      </c>
      <c r="J444">
        <f t="shared" si="6"/>
        <v>3.5571955719557201E-2</v>
      </c>
    </row>
    <row r="445" spans="1:10" x14ac:dyDescent="0.3">
      <c r="A445" s="1">
        <v>32448</v>
      </c>
      <c r="B445" s="2">
        <v>9.06E-2</v>
      </c>
      <c r="C445">
        <v>695.89462804407765</v>
      </c>
      <c r="D445" s="3">
        <v>276.5</v>
      </c>
      <c r="E445" s="7">
        <v>9.75</v>
      </c>
      <c r="F445" s="3">
        <v>23.416699999999999</v>
      </c>
      <c r="G445">
        <v>14.702086748571997</v>
      </c>
      <c r="H445" s="10">
        <v>7.76</v>
      </c>
      <c r="I445" s="3">
        <v>120.5</v>
      </c>
      <c r="J445">
        <f t="shared" si="6"/>
        <v>3.5262206148282099E-2</v>
      </c>
    </row>
    <row r="446" spans="1:10" x14ac:dyDescent="0.3">
      <c r="A446" s="1">
        <v>32478</v>
      </c>
      <c r="B446" s="2">
        <v>9.1400000000000009E-2</v>
      </c>
      <c r="C446">
        <v>697.56826324696078</v>
      </c>
      <c r="D446" s="3">
        <v>285.39999999999998</v>
      </c>
      <c r="E446" s="7">
        <v>9.8133300000000006</v>
      </c>
      <c r="F446" s="3">
        <v>23.75</v>
      </c>
      <c r="G446">
        <v>15.088072442713292</v>
      </c>
      <c r="H446" s="10">
        <v>8.07</v>
      </c>
      <c r="I446" s="3">
        <v>121.1</v>
      </c>
      <c r="J446">
        <f t="shared" si="6"/>
        <v>3.4384477925718297E-2</v>
      </c>
    </row>
    <row r="447" spans="1:10" x14ac:dyDescent="0.3">
      <c r="A447" s="1">
        <v>32509</v>
      </c>
      <c r="B447" s="2">
        <v>9.01E-2</v>
      </c>
      <c r="C447">
        <v>708.74617140322232</v>
      </c>
      <c r="D447" s="3">
        <v>294</v>
      </c>
      <c r="E447" s="7">
        <v>9.8966700000000003</v>
      </c>
      <c r="F447" s="3">
        <v>24.16</v>
      </c>
      <c r="G447">
        <v>15.467060462734754</v>
      </c>
      <c r="H447" s="10">
        <v>8.27</v>
      </c>
      <c r="I447" s="3">
        <v>121.6</v>
      </c>
      <c r="J447">
        <f t="shared" si="6"/>
        <v>3.3662142857142856E-2</v>
      </c>
    </row>
    <row r="448" spans="1:10" x14ac:dyDescent="0.3">
      <c r="A448" s="1">
        <v>32540</v>
      </c>
      <c r="B448" s="2">
        <v>9.3200000000000005E-2</v>
      </c>
      <c r="C448">
        <v>700.04603477954208</v>
      </c>
      <c r="D448" s="3">
        <v>292.7</v>
      </c>
      <c r="E448" s="7">
        <v>10.01</v>
      </c>
      <c r="F448" s="3">
        <v>24.56</v>
      </c>
      <c r="G448">
        <v>15.298969108882361</v>
      </c>
      <c r="H448" s="10">
        <v>8.5299999999999994</v>
      </c>
      <c r="I448" s="3">
        <v>122.3</v>
      </c>
      <c r="J448">
        <f t="shared" si="6"/>
        <v>3.4198838401093272E-2</v>
      </c>
    </row>
    <row r="449" spans="1:10" x14ac:dyDescent="0.3">
      <c r="A449" s="1">
        <v>32568</v>
      </c>
      <c r="B449" s="2">
        <v>9.3000000000000013E-2</v>
      </c>
      <c r="C449">
        <v>706.37734063122616</v>
      </c>
      <c r="D449" s="3">
        <v>302.3</v>
      </c>
      <c r="E449" s="7">
        <v>10.0867</v>
      </c>
      <c r="F449" s="3">
        <v>24.96</v>
      </c>
      <c r="G449">
        <v>15.686742656144586</v>
      </c>
      <c r="H449" s="10">
        <v>8.82</v>
      </c>
      <c r="I449" s="3">
        <v>123.1</v>
      </c>
      <c r="J449">
        <f t="shared" si="6"/>
        <v>3.33665233212041E-2</v>
      </c>
    </row>
    <row r="450" spans="1:10" x14ac:dyDescent="0.3">
      <c r="A450" s="1">
        <v>32599</v>
      </c>
      <c r="B450" s="2">
        <v>9.0200000000000002E-2</v>
      </c>
      <c r="C450">
        <v>724.63757793827267</v>
      </c>
      <c r="D450" s="3">
        <v>313.89999999999998</v>
      </c>
      <c r="E450" s="7">
        <v>10.193300000000001</v>
      </c>
      <c r="F450" s="3">
        <v>25.046700000000001</v>
      </c>
      <c r="G450">
        <v>16.186353538544555</v>
      </c>
      <c r="H450" s="10">
        <v>8.65</v>
      </c>
      <c r="I450" s="3">
        <v>123.8</v>
      </c>
      <c r="J450">
        <f t="shared" si="6"/>
        <v>3.2473080598916855E-2</v>
      </c>
    </row>
    <row r="451" spans="1:10" x14ac:dyDescent="0.3">
      <c r="A451" s="1">
        <v>32629</v>
      </c>
      <c r="B451" s="2">
        <v>8.5999999999999993E-2</v>
      </c>
      <c r="C451">
        <v>750.11931211965668</v>
      </c>
      <c r="D451" s="3">
        <v>323.7</v>
      </c>
      <c r="E451" s="7">
        <v>10.37</v>
      </c>
      <c r="F451" s="3">
        <v>25.133299999999998</v>
      </c>
      <c r="G451">
        <v>16.641904235808589</v>
      </c>
      <c r="H451" s="10">
        <v>8.43</v>
      </c>
      <c r="I451" s="3">
        <v>124.1</v>
      </c>
      <c r="J451">
        <f t="shared" ref="J451:J514" si="7">E451/D451</f>
        <v>3.2035835650293477E-2</v>
      </c>
    </row>
    <row r="452" spans="1:10" x14ac:dyDescent="0.3">
      <c r="A452" s="1">
        <v>32660</v>
      </c>
      <c r="B452" s="2">
        <v>8.1000000000000003E-2</v>
      </c>
      <c r="C452">
        <v>780.72966354379059</v>
      </c>
      <c r="D452" s="3">
        <v>331.9</v>
      </c>
      <c r="E452" s="7">
        <v>10.423299999999999</v>
      </c>
      <c r="F452" s="3">
        <v>25.22</v>
      </c>
      <c r="G452">
        <v>17.013407650499133</v>
      </c>
      <c r="H452" s="10">
        <v>8.15</v>
      </c>
      <c r="I452" s="3">
        <v>124.4</v>
      </c>
      <c r="J452">
        <f t="shared" si="7"/>
        <v>3.1404941247363663E-2</v>
      </c>
    </row>
    <row r="453" spans="1:10" x14ac:dyDescent="0.3">
      <c r="A453" s="1">
        <v>32690</v>
      </c>
      <c r="B453" s="2">
        <v>7.8200000000000006E-2</v>
      </c>
      <c r="C453">
        <v>800.88994972120281</v>
      </c>
      <c r="D453" s="3">
        <v>346.6</v>
      </c>
      <c r="E453" s="7">
        <v>10.5467</v>
      </c>
      <c r="F453" s="3">
        <v>24.71</v>
      </c>
      <c r="G453">
        <v>17.734251436577328</v>
      </c>
      <c r="H453" s="10">
        <v>7.88</v>
      </c>
      <c r="I453" s="3">
        <v>124.6</v>
      </c>
      <c r="J453">
        <f t="shared" si="7"/>
        <v>3.0429024812463932E-2</v>
      </c>
    </row>
    <row r="454" spans="1:10" x14ac:dyDescent="0.3">
      <c r="A454" s="1">
        <v>32721</v>
      </c>
      <c r="B454" s="2">
        <v>8.2599999999999993E-2</v>
      </c>
      <c r="C454">
        <v>782.56532246109202</v>
      </c>
      <c r="D454" s="3">
        <v>347.3</v>
      </c>
      <c r="E454" s="7">
        <v>10.73</v>
      </c>
      <c r="F454" s="3">
        <v>24.2</v>
      </c>
      <c r="G454">
        <v>17.714220678979082</v>
      </c>
      <c r="H454" s="10">
        <v>7.9</v>
      </c>
      <c r="I454" s="3">
        <v>125</v>
      </c>
      <c r="J454">
        <f t="shared" si="7"/>
        <v>3.0895479412611577E-2</v>
      </c>
    </row>
    <row r="455" spans="1:10" x14ac:dyDescent="0.3">
      <c r="A455" s="1">
        <v>32752</v>
      </c>
      <c r="B455" s="2">
        <v>8.3100000000000007E-2</v>
      </c>
      <c r="C455">
        <v>785.3434746329533</v>
      </c>
      <c r="D455" s="3">
        <v>347.4</v>
      </c>
      <c r="E455" s="7">
        <v>10.7967</v>
      </c>
      <c r="F455" s="3">
        <v>23.69</v>
      </c>
      <c r="G455">
        <v>17.640853852797953</v>
      </c>
      <c r="H455" s="10">
        <v>7.75</v>
      </c>
      <c r="I455" s="3">
        <v>125.6</v>
      </c>
      <c r="J455">
        <f t="shared" si="7"/>
        <v>3.1078583765112262E-2</v>
      </c>
    </row>
    <row r="456" spans="1:10" x14ac:dyDescent="0.3">
      <c r="A456" s="1">
        <v>32782</v>
      </c>
      <c r="B456" s="2">
        <v>7.9199999999999993E-2</v>
      </c>
      <c r="C456">
        <v>811.55288968755713</v>
      </c>
      <c r="D456" s="3">
        <v>340.2</v>
      </c>
      <c r="E456" s="7">
        <v>10.923299999999999</v>
      </c>
      <c r="F456" s="3">
        <v>23.4267</v>
      </c>
      <c r="G456">
        <v>17.242369266947424</v>
      </c>
      <c r="H456" s="10">
        <v>7.64</v>
      </c>
      <c r="I456" s="3">
        <v>125.9</v>
      </c>
      <c r="J456">
        <f t="shared" si="7"/>
        <v>3.2108465608465607E-2</v>
      </c>
    </row>
    <row r="457" spans="1:10" x14ac:dyDescent="0.3">
      <c r="A457" s="1">
        <v>32813</v>
      </c>
      <c r="B457" s="2">
        <v>7.8399999999999997E-2</v>
      </c>
      <c r="C457">
        <v>821.32758890226876</v>
      </c>
      <c r="D457" s="3">
        <v>348.6</v>
      </c>
      <c r="E457" s="7">
        <v>11.06</v>
      </c>
      <c r="F457" s="3">
        <v>23.1633</v>
      </c>
      <c r="G457">
        <v>17.650212904947324</v>
      </c>
      <c r="H457" s="10">
        <v>7.69</v>
      </c>
      <c r="I457" s="3">
        <v>126.1</v>
      </c>
      <c r="J457">
        <f t="shared" si="7"/>
        <v>3.1726907630522085E-2</v>
      </c>
    </row>
    <row r="458" spans="1:10" x14ac:dyDescent="0.3">
      <c r="A458" s="1">
        <v>32843</v>
      </c>
      <c r="B458" s="2">
        <v>7.9299999999999995E-2</v>
      </c>
      <c r="C458">
        <v>821.68288966161583</v>
      </c>
      <c r="D458" s="3">
        <v>339.97</v>
      </c>
      <c r="E458" s="7">
        <v>11.14</v>
      </c>
      <c r="F458" s="3">
        <v>22.87</v>
      </c>
      <c r="G458">
        <v>17.048843606878268</v>
      </c>
      <c r="H458" s="10">
        <v>7.63</v>
      </c>
      <c r="I458" s="3">
        <v>127.4</v>
      </c>
      <c r="J458">
        <f t="shared" si="7"/>
        <v>3.2767597140924198E-2</v>
      </c>
    </row>
    <row r="459" spans="1:10" x14ac:dyDescent="0.3">
      <c r="A459" s="1">
        <v>32874</v>
      </c>
      <c r="B459" s="2">
        <v>8.43E-2</v>
      </c>
      <c r="C459">
        <v>799.8669058863162</v>
      </c>
      <c r="D459" s="3">
        <v>330.45</v>
      </c>
      <c r="E459" s="7">
        <v>11.23</v>
      </c>
      <c r="F459" s="3">
        <v>22.49</v>
      </c>
      <c r="G459">
        <v>16.50809351649028</v>
      </c>
      <c r="H459" s="10">
        <v>7.64</v>
      </c>
      <c r="I459" s="3">
        <v>128</v>
      </c>
      <c r="J459">
        <f t="shared" si="7"/>
        <v>3.3983961264941749E-2</v>
      </c>
    </row>
    <row r="460" spans="1:10" x14ac:dyDescent="0.3">
      <c r="A460" s="1">
        <v>32905</v>
      </c>
      <c r="B460" s="2">
        <v>8.5099999999999995E-2</v>
      </c>
      <c r="C460">
        <v>801.25711679398</v>
      </c>
      <c r="D460" s="3">
        <v>338.46</v>
      </c>
      <c r="E460" s="7">
        <v>11.32</v>
      </c>
      <c r="F460" s="3">
        <v>22.08</v>
      </c>
      <c r="G460">
        <v>16.833748233480947</v>
      </c>
      <c r="H460" s="10">
        <v>7.74</v>
      </c>
      <c r="I460" s="3">
        <v>128.69999999999999</v>
      </c>
      <c r="J460">
        <f t="shared" si="7"/>
        <v>3.3445606570938959E-2</v>
      </c>
    </row>
    <row r="461" spans="1:10" x14ac:dyDescent="0.3">
      <c r="A461" s="1">
        <v>32933</v>
      </c>
      <c r="B461" s="2">
        <v>8.6500000000000007E-2</v>
      </c>
      <c r="C461">
        <v>799.57094733215934</v>
      </c>
      <c r="D461" s="3">
        <v>338.18</v>
      </c>
      <c r="E461" s="7">
        <v>11.4367</v>
      </c>
      <c r="F461" s="3">
        <v>21.67</v>
      </c>
      <c r="G461">
        <v>16.813913898735766</v>
      </c>
      <c r="H461" s="10">
        <v>7.9</v>
      </c>
      <c r="I461" s="3">
        <v>128.9</v>
      </c>
      <c r="J461">
        <f t="shared" si="7"/>
        <v>3.3818380743982496E-2</v>
      </c>
    </row>
    <row r="462" spans="1:10" x14ac:dyDescent="0.3">
      <c r="A462" s="1">
        <v>32964</v>
      </c>
      <c r="B462" s="2">
        <v>9.0399999999999994E-2</v>
      </c>
      <c r="C462">
        <v>785.19349645598174</v>
      </c>
      <c r="D462" s="3">
        <v>350.25</v>
      </c>
      <c r="E462" s="7">
        <v>11.5533</v>
      </c>
      <c r="F462" s="3">
        <v>21.533300000000001</v>
      </c>
      <c r="G462">
        <v>17.392413588644999</v>
      </c>
      <c r="H462" s="10">
        <v>7.77</v>
      </c>
      <c r="I462" s="3">
        <v>129.19999999999999</v>
      </c>
      <c r="J462">
        <f t="shared" si="7"/>
        <v>3.2985867237687365E-2</v>
      </c>
    </row>
    <row r="463" spans="1:10" x14ac:dyDescent="0.3">
      <c r="A463" s="1">
        <v>32994</v>
      </c>
      <c r="B463" s="2">
        <v>8.5999999999999993E-2</v>
      </c>
      <c r="C463">
        <v>813.85152208949728</v>
      </c>
      <c r="D463" s="3">
        <v>360.39</v>
      </c>
      <c r="E463" s="7">
        <v>11.66</v>
      </c>
      <c r="F463" s="3">
        <v>21.396699999999999</v>
      </c>
      <c r="G463">
        <v>17.817082821653003</v>
      </c>
      <c r="H463" s="10">
        <v>7.74</v>
      </c>
      <c r="I463" s="3">
        <v>129.9</v>
      </c>
      <c r="J463">
        <f t="shared" si="7"/>
        <v>3.2353838896750746E-2</v>
      </c>
    </row>
    <row r="464" spans="1:10" x14ac:dyDescent="0.3">
      <c r="A464" s="1">
        <v>33025</v>
      </c>
      <c r="B464" s="2">
        <v>8.43E-2</v>
      </c>
      <c r="C464">
        <v>828.85945313916568</v>
      </c>
      <c r="D464" s="3">
        <v>360.03</v>
      </c>
      <c r="E464" s="7">
        <v>11.726699999999999</v>
      </c>
      <c r="F464" s="3">
        <v>21.26</v>
      </c>
      <c r="G464">
        <v>17.747171587070241</v>
      </c>
      <c r="H464" s="10">
        <v>7.73</v>
      </c>
      <c r="I464" s="3">
        <v>130.4</v>
      </c>
      <c r="J464">
        <f t="shared" si="7"/>
        <v>3.257145237896842E-2</v>
      </c>
    </row>
    <row r="465" spans="1:10" x14ac:dyDescent="0.3">
      <c r="A465" s="1">
        <v>33055</v>
      </c>
      <c r="B465" s="2">
        <v>8.3599999999999994E-2</v>
      </c>
      <c r="C465">
        <v>838.54169978533992</v>
      </c>
      <c r="D465" s="3">
        <v>330.75</v>
      </c>
      <c r="E465" s="7">
        <v>11.783300000000001</v>
      </c>
      <c r="F465" s="3">
        <v>21.42</v>
      </c>
      <c r="G465">
        <v>16.168334756508969</v>
      </c>
      <c r="H465" s="10">
        <v>7.62</v>
      </c>
      <c r="I465" s="3">
        <v>131.6</v>
      </c>
      <c r="J465">
        <f t="shared" si="7"/>
        <v>3.5626001511715799E-2</v>
      </c>
    </row>
    <row r="466" spans="1:10" x14ac:dyDescent="0.3">
      <c r="A466" s="1">
        <v>33086</v>
      </c>
      <c r="B466" s="2">
        <v>8.8599999999999998E-2</v>
      </c>
      <c r="C466">
        <v>817.09232665430613</v>
      </c>
      <c r="D466" s="3">
        <v>315.41000000000003</v>
      </c>
      <c r="E466" s="7">
        <v>11.83</v>
      </c>
      <c r="F466" s="3">
        <v>21.58</v>
      </c>
      <c r="G466">
        <v>15.301285443522616</v>
      </c>
      <c r="H466" s="10">
        <v>7.45</v>
      </c>
      <c r="I466" s="3">
        <v>132.69999999999999</v>
      </c>
      <c r="J466">
        <f t="shared" si="7"/>
        <v>3.7506737262610571E-2</v>
      </c>
    </row>
    <row r="467" spans="1:10" x14ac:dyDescent="0.3">
      <c r="A467" s="1">
        <v>33117</v>
      </c>
      <c r="B467" s="2">
        <v>8.8200000000000001E-2</v>
      </c>
      <c r="C467">
        <v>825.25631985255279</v>
      </c>
      <c r="D467" s="3">
        <v>307.12</v>
      </c>
      <c r="E467" s="7">
        <v>11.9267</v>
      </c>
      <c r="F467" s="3">
        <v>21.74</v>
      </c>
      <c r="G467">
        <v>14.818147965500792</v>
      </c>
      <c r="H467" s="10">
        <v>7.36</v>
      </c>
      <c r="I467" s="3">
        <v>133.5</v>
      </c>
      <c r="J467">
        <f t="shared" si="7"/>
        <v>3.8834006251628028E-2</v>
      </c>
    </row>
    <row r="468" spans="1:10" x14ac:dyDescent="0.3">
      <c r="A468" s="1">
        <v>33147</v>
      </c>
      <c r="B468" s="2">
        <v>8.6500000000000007E-2</v>
      </c>
      <c r="C468">
        <v>840.53730923660976</v>
      </c>
      <c r="D468" s="3">
        <v>315.29000000000002</v>
      </c>
      <c r="E468" s="7">
        <v>12.013299999999999</v>
      </c>
      <c r="F468" s="3">
        <v>21.6067</v>
      </c>
      <c r="G468">
        <v>15.187607599503181</v>
      </c>
      <c r="H468" s="10">
        <v>7.17</v>
      </c>
      <c r="I468" s="3">
        <v>133.80000000000001</v>
      </c>
      <c r="J468">
        <f t="shared" si="7"/>
        <v>3.8102381934092419E-2</v>
      </c>
    </row>
    <row r="469" spans="1:10" x14ac:dyDescent="0.3">
      <c r="A469" s="1">
        <v>33178</v>
      </c>
      <c r="B469" s="2">
        <v>8.2599999999999993E-2</v>
      </c>
      <c r="C469">
        <v>868.4975837988984</v>
      </c>
      <c r="D469" s="3">
        <v>328.75</v>
      </c>
      <c r="E469" s="7">
        <v>12.09</v>
      </c>
      <c r="F469" s="3">
        <v>21.473299999999998</v>
      </c>
      <c r="G469">
        <v>15.846314974728758</v>
      </c>
      <c r="H469" s="10">
        <v>7.06</v>
      </c>
      <c r="I469" s="3">
        <v>133.80000000000001</v>
      </c>
      <c r="J469">
        <f t="shared" si="7"/>
        <v>3.6775665399239543E-2</v>
      </c>
    </row>
    <row r="470" spans="1:10" x14ac:dyDescent="0.3">
      <c r="A470" s="1">
        <v>33208</v>
      </c>
      <c r="B470" s="2">
        <v>8.0799999999999997E-2</v>
      </c>
      <c r="C470">
        <v>885.00303357083919</v>
      </c>
      <c r="D470" s="3">
        <v>325.49</v>
      </c>
      <c r="E470" s="7">
        <v>12.1067</v>
      </c>
      <c r="F470" s="3">
        <v>21.34</v>
      </c>
      <c r="G470">
        <v>15.606190118802358</v>
      </c>
      <c r="H470" s="10">
        <v>6.74</v>
      </c>
      <c r="I470" s="3">
        <v>134.6</v>
      </c>
      <c r="J470">
        <f t="shared" si="7"/>
        <v>3.7195305539340688E-2</v>
      </c>
    </row>
    <row r="471" spans="1:10" x14ac:dyDescent="0.3">
      <c r="A471" s="1">
        <v>33239</v>
      </c>
      <c r="B471" s="2">
        <v>8.0299999999999996E-2</v>
      </c>
      <c r="C471">
        <v>893.94842728897356</v>
      </c>
      <c r="D471" s="3">
        <v>362.26</v>
      </c>
      <c r="E471" s="7">
        <v>12.113300000000001</v>
      </c>
      <c r="F471" s="3">
        <v>21.183299999999999</v>
      </c>
      <c r="G471">
        <v>17.354664745205103</v>
      </c>
      <c r="H471" s="10">
        <v>6.22</v>
      </c>
      <c r="I471" s="3">
        <v>134.80000000000001</v>
      </c>
      <c r="J471">
        <f t="shared" si="7"/>
        <v>3.3438138353668635E-2</v>
      </c>
    </row>
    <row r="472" spans="1:10" x14ac:dyDescent="0.3">
      <c r="A472" s="1">
        <v>33270</v>
      </c>
      <c r="B472" s="2">
        <v>8.0199999999999994E-2</v>
      </c>
      <c r="C472">
        <v>900.53400917548606</v>
      </c>
      <c r="D472" s="3">
        <v>372.28</v>
      </c>
      <c r="E472" s="7">
        <v>12.11</v>
      </c>
      <c r="F472" s="3">
        <v>21.026700000000002</v>
      </c>
      <c r="G472">
        <v>17.818620083397366</v>
      </c>
      <c r="H472" s="10">
        <v>5.94</v>
      </c>
      <c r="I472" s="3">
        <v>135</v>
      </c>
      <c r="J472">
        <f t="shared" si="7"/>
        <v>3.2529279037283768E-2</v>
      </c>
    </row>
    <row r="473" spans="1:10" x14ac:dyDescent="0.3">
      <c r="A473" s="1">
        <v>33298</v>
      </c>
      <c r="B473" s="2">
        <v>8.0500000000000002E-2</v>
      </c>
      <c r="C473">
        <v>904.73091085528495</v>
      </c>
      <c r="D473" s="3">
        <v>379.68</v>
      </c>
      <c r="E473" s="7">
        <v>12.13</v>
      </c>
      <c r="F473" s="3">
        <v>20.94</v>
      </c>
      <c r="G473">
        <v>18.15534589519801</v>
      </c>
      <c r="H473" s="10">
        <v>5.91</v>
      </c>
      <c r="I473" s="3">
        <v>135.19999999999999</v>
      </c>
      <c r="J473">
        <f t="shared" si="7"/>
        <v>3.1947956173619889E-2</v>
      </c>
    </row>
    <row r="474" spans="1:10" x14ac:dyDescent="0.3">
      <c r="A474" s="1">
        <v>33329</v>
      </c>
      <c r="B474" s="2">
        <v>8.0199999999999994E-2</v>
      </c>
      <c r="C474">
        <v>912.63271874812324</v>
      </c>
      <c r="D474" s="3">
        <v>377.99</v>
      </c>
      <c r="E474" s="7">
        <v>12.14</v>
      </c>
      <c r="F474" s="3">
        <v>20.363299999999999</v>
      </c>
      <c r="G474">
        <v>18.035430911004045</v>
      </c>
      <c r="H474" s="10">
        <v>5.65</v>
      </c>
      <c r="I474" s="3">
        <v>135.6</v>
      </c>
      <c r="J474">
        <f t="shared" si="7"/>
        <v>3.21172517791476E-2</v>
      </c>
    </row>
    <row r="475" spans="1:10" x14ac:dyDescent="0.3">
      <c r="A475" s="1">
        <v>33359</v>
      </c>
      <c r="B475" s="2">
        <v>8.0600000000000005E-2</v>
      </c>
      <c r="C475">
        <v>916.2717064506287</v>
      </c>
      <c r="D475" s="3">
        <v>378.29</v>
      </c>
      <c r="E475" s="7">
        <v>12.15</v>
      </c>
      <c r="F475" s="3">
        <v>19.8567</v>
      </c>
      <c r="G475">
        <v>18.015227044688316</v>
      </c>
      <c r="H475" s="10">
        <v>5.46</v>
      </c>
      <c r="I475" s="3">
        <v>136</v>
      </c>
      <c r="J475">
        <f t="shared" si="7"/>
        <v>3.2118216183351395E-2</v>
      </c>
    </row>
    <row r="476" spans="1:10" x14ac:dyDescent="0.3">
      <c r="A476" s="1">
        <v>33390</v>
      </c>
      <c r="B476" s="2">
        <v>8.2400000000000001E-2</v>
      </c>
      <c r="C476">
        <v>911.39722982768137</v>
      </c>
      <c r="D476" s="3">
        <v>380.23</v>
      </c>
      <c r="E476" s="7">
        <v>12.193300000000001</v>
      </c>
      <c r="F476" s="3">
        <v>19.41</v>
      </c>
      <c r="G476">
        <v>18.103452345519738</v>
      </c>
      <c r="H476" s="10">
        <v>5.57</v>
      </c>
      <c r="I476" s="3">
        <v>136.19999999999999</v>
      </c>
      <c r="J476">
        <f t="shared" si="7"/>
        <v>3.2068221865712856E-2</v>
      </c>
    </row>
    <row r="477" spans="1:10" x14ac:dyDescent="0.3">
      <c r="A477" s="1">
        <v>33420</v>
      </c>
      <c r="B477" s="2">
        <v>8.199999999999999E-2</v>
      </c>
      <c r="C477">
        <v>920.09756170009541</v>
      </c>
      <c r="D477" s="3">
        <v>389.4</v>
      </c>
      <c r="E477" s="7">
        <v>12.236700000000001</v>
      </c>
      <c r="F477" s="3">
        <v>18.84</v>
      </c>
      <c r="G477">
        <v>18.512258455337705</v>
      </c>
      <c r="H477" s="10">
        <v>5.58</v>
      </c>
      <c r="I477" s="3">
        <v>136.6</v>
      </c>
      <c r="J477">
        <f t="shared" si="7"/>
        <v>3.1424499229583978E-2</v>
      </c>
    </row>
    <row r="478" spans="1:10" x14ac:dyDescent="0.3">
      <c r="A478" s="1">
        <v>33451</v>
      </c>
      <c r="B478" s="2">
        <v>7.8200000000000006E-2</v>
      </c>
      <c r="C478">
        <v>950.20063007487613</v>
      </c>
      <c r="D478" s="3">
        <v>387.2</v>
      </c>
      <c r="E478" s="7">
        <v>12.28</v>
      </c>
      <c r="F478" s="3">
        <v>18.329999999999998</v>
      </c>
      <c r="G478">
        <v>18.357282591774315</v>
      </c>
      <c r="H478" s="10">
        <v>5.33</v>
      </c>
      <c r="I478" s="3">
        <v>137.19999999999999</v>
      </c>
      <c r="J478">
        <f t="shared" si="7"/>
        <v>3.1714876033057851E-2</v>
      </c>
    </row>
    <row r="479" spans="1:10" x14ac:dyDescent="0.3">
      <c r="A479" s="1">
        <v>33482</v>
      </c>
      <c r="B479" s="2">
        <v>7.4700000000000003E-2</v>
      </c>
      <c r="C479">
        <v>979.40006595299656</v>
      </c>
      <c r="D479" s="3">
        <v>386.88</v>
      </c>
      <c r="E479" s="7">
        <v>12.253299999999999</v>
      </c>
      <c r="F479" s="3">
        <v>17.82</v>
      </c>
      <c r="G479">
        <v>18.349187992001969</v>
      </c>
      <c r="H479" s="10">
        <v>5.22</v>
      </c>
      <c r="I479" s="3">
        <v>137.4</v>
      </c>
      <c r="J479">
        <f t="shared" si="7"/>
        <v>3.1672094706368899E-2</v>
      </c>
    </row>
    <row r="480" spans="1:10" x14ac:dyDescent="0.3">
      <c r="A480" s="1">
        <v>33512</v>
      </c>
      <c r="B480" s="2">
        <v>7.4700000000000003E-2</v>
      </c>
      <c r="C480">
        <v>985.49683136355384</v>
      </c>
      <c r="D480" s="3">
        <v>385.92</v>
      </c>
      <c r="E480" s="7">
        <v>12.226699999999999</v>
      </c>
      <c r="F480" s="3">
        <v>17.203299999999999</v>
      </c>
      <c r="G480">
        <v>18.288868169301328</v>
      </c>
      <c r="H480" s="10">
        <v>4.99</v>
      </c>
      <c r="I480" s="3">
        <v>137.80000000000001</v>
      </c>
      <c r="J480">
        <f t="shared" si="7"/>
        <v>3.1681954809286893E-2</v>
      </c>
    </row>
    <row r="481" spans="1:10" x14ac:dyDescent="0.3">
      <c r="A481" s="1">
        <v>33543</v>
      </c>
      <c r="B481" s="2">
        <v>7.3800000000000004E-2</v>
      </c>
      <c r="C481">
        <v>997.79210888455759</v>
      </c>
      <c r="D481" s="3">
        <v>388.51</v>
      </c>
      <c r="E481" s="7">
        <v>12.2</v>
      </c>
      <c r="F481" s="3">
        <v>16.5867</v>
      </c>
      <c r="G481">
        <v>18.441652313512712</v>
      </c>
      <c r="H481" s="10">
        <v>4.5599999999999996</v>
      </c>
      <c r="I481" s="3">
        <v>137.9</v>
      </c>
      <c r="J481">
        <f t="shared" si="7"/>
        <v>3.1402023113948158E-2</v>
      </c>
    </row>
    <row r="482" spans="1:10" x14ac:dyDescent="0.3">
      <c r="A482" s="1">
        <v>33573</v>
      </c>
      <c r="B482" s="2">
        <v>6.7099999999999993E-2</v>
      </c>
      <c r="C482">
        <v>1051.7803436876543</v>
      </c>
      <c r="D482" s="3">
        <v>416.08</v>
      </c>
      <c r="E482" s="7">
        <v>12.24</v>
      </c>
      <c r="F482" s="3">
        <v>15.97</v>
      </c>
      <c r="G482">
        <v>19.773068211462625</v>
      </c>
      <c r="H482" s="10">
        <v>4.07</v>
      </c>
      <c r="I482" s="3">
        <v>138.1</v>
      </c>
      <c r="J482">
        <f t="shared" si="7"/>
        <v>2.9417419726975584E-2</v>
      </c>
    </row>
    <row r="483" spans="1:10" x14ac:dyDescent="0.3">
      <c r="A483" s="1">
        <v>33604</v>
      </c>
      <c r="B483" s="2">
        <v>7.3099999999999998E-2</v>
      </c>
      <c r="C483">
        <v>1013.6917409640306</v>
      </c>
      <c r="D483" s="3">
        <v>412.56</v>
      </c>
      <c r="E483" s="7">
        <v>12.28</v>
      </c>
      <c r="F483" s="3">
        <v>16.046700000000001</v>
      </c>
      <c r="G483">
        <v>19.58298297038673</v>
      </c>
      <c r="H483" s="10">
        <v>3.8</v>
      </c>
      <c r="I483" s="3">
        <v>138.6</v>
      </c>
      <c r="J483">
        <f t="shared" si="7"/>
        <v>2.9765367461702538E-2</v>
      </c>
    </row>
    <row r="484" spans="1:10" x14ac:dyDescent="0.3">
      <c r="A484" s="1">
        <v>33635</v>
      </c>
      <c r="B484" s="2">
        <v>7.2700000000000001E-2</v>
      </c>
      <c r="C484">
        <v>1022.6970308562443</v>
      </c>
      <c r="D484" s="3">
        <v>407.36</v>
      </c>
      <c r="E484" s="7">
        <v>12.32</v>
      </c>
      <c r="F484" s="3">
        <v>16.1233</v>
      </c>
      <c r="G484">
        <v>19.283561861298541</v>
      </c>
      <c r="H484" s="10">
        <v>3.84</v>
      </c>
      <c r="I484" s="3">
        <v>139.30000000000001</v>
      </c>
      <c r="J484">
        <f t="shared" si="7"/>
        <v>3.0243519245875882E-2</v>
      </c>
    </row>
    <row r="485" spans="1:10" x14ac:dyDescent="0.3">
      <c r="A485" s="1">
        <v>33664</v>
      </c>
      <c r="B485" s="2">
        <v>7.5399999999999995E-2</v>
      </c>
      <c r="C485">
        <v>1009.8495894144168</v>
      </c>
      <c r="D485" s="3">
        <v>407.41</v>
      </c>
      <c r="E485" s="7">
        <v>12.32</v>
      </c>
      <c r="F485" s="3">
        <v>16.190000000000001</v>
      </c>
      <c r="G485">
        <v>19.301229507881029</v>
      </c>
      <c r="H485" s="10">
        <v>4.04</v>
      </c>
      <c r="I485" s="3">
        <v>139.5</v>
      </c>
      <c r="J485">
        <f t="shared" si="7"/>
        <v>3.023980756486095E-2</v>
      </c>
    </row>
    <row r="486" spans="1:10" x14ac:dyDescent="0.3">
      <c r="A486" s="1">
        <v>33695</v>
      </c>
      <c r="B486" s="2">
        <v>7.6100000000000001E-2</v>
      </c>
      <c r="C486">
        <v>1011.3348074366055</v>
      </c>
      <c r="D486" s="3">
        <v>414.81</v>
      </c>
      <c r="E486" s="7">
        <v>12.32</v>
      </c>
      <c r="F486" s="3">
        <v>16.4833</v>
      </c>
      <c r="G486">
        <v>19.662279795641673</v>
      </c>
      <c r="H486" s="10">
        <v>3.75</v>
      </c>
      <c r="I486" s="3">
        <v>139.69999999999999</v>
      </c>
      <c r="J486">
        <f t="shared" si="7"/>
        <v>2.970034473614426E-2</v>
      </c>
    </row>
    <row r="487" spans="1:10" x14ac:dyDescent="0.3">
      <c r="A487" s="1">
        <v>33725</v>
      </c>
      <c r="B487" s="2">
        <v>7.3300000000000004E-2</v>
      </c>
      <c r="C487">
        <v>1037.4609445232122</v>
      </c>
      <c r="D487" s="3">
        <v>408.27</v>
      </c>
      <c r="E487" s="7">
        <v>12.32</v>
      </c>
      <c r="F487" s="3">
        <v>16.7667</v>
      </c>
      <c r="G487">
        <v>19.315365967644585</v>
      </c>
      <c r="H487" s="10">
        <v>3.63</v>
      </c>
      <c r="I487" s="3">
        <v>140.19999999999999</v>
      </c>
      <c r="J487">
        <f t="shared" si="7"/>
        <v>3.0176108947510227E-2</v>
      </c>
    </row>
    <row r="488" spans="1:10" x14ac:dyDescent="0.3">
      <c r="A488" s="1">
        <v>33756</v>
      </c>
      <c r="B488" s="2">
        <v>7.1399999999999991E-2</v>
      </c>
      <c r="C488">
        <v>1057.637106301042</v>
      </c>
      <c r="D488" s="3">
        <v>415.05</v>
      </c>
      <c r="E488" s="7">
        <v>12.343299999999999</v>
      </c>
      <c r="F488" s="3">
        <v>17.05</v>
      </c>
      <c r="G488">
        <v>19.620740694824391</v>
      </c>
      <c r="H488" s="10">
        <v>3.66</v>
      </c>
      <c r="I488" s="3">
        <v>140.5</v>
      </c>
      <c r="J488">
        <f t="shared" si="7"/>
        <v>2.9739308517046138E-2</v>
      </c>
    </row>
    <row r="489" spans="1:10" x14ac:dyDescent="0.3">
      <c r="A489" s="1">
        <v>33786</v>
      </c>
      <c r="B489" s="2">
        <v>6.7199999999999996E-2</v>
      </c>
      <c r="C489">
        <v>1095.7114583910843</v>
      </c>
      <c r="D489" s="3">
        <v>417.93</v>
      </c>
      <c r="E489" s="7">
        <v>12.3667</v>
      </c>
      <c r="F489" s="3">
        <v>17.38</v>
      </c>
      <c r="G489">
        <v>19.722137498351515</v>
      </c>
      <c r="H489" s="10">
        <v>3.21</v>
      </c>
      <c r="I489" s="3">
        <v>140.9</v>
      </c>
      <c r="J489">
        <f t="shared" si="7"/>
        <v>2.959036202234824E-2</v>
      </c>
    </row>
    <row r="490" spans="1:10" x14ac:dyDescent="0.3">
      <c r="A490" s="1">
        <v>33817</v>
      </c>
      <c r="B490" s="2">
        <v>6.6199999999999995E-2</v>
      </c>
      <c r="C490">
        <v>1109.7224057949136</v>
      </c>
      <c r="D490" s="3">
        <v>418.48</v>
      </c>
      <c r="E490" s="7">
        <v>12.4</v>
      </c>
      <c r="F490" s="3">
        <v>17.71</v>
      </c>
      <c r="G490">
        <v>19.708766424745289</v>
      </c>
      <c r="H490" s="10">
        <v>3.13</v>
      </c>
      <c r="I490" s="3">
        <v>141.30000000000001</v>
      </c>
      <c r="J490">
        <f t="shared" si="7"/>
        <v>2.9631045689160772E-2</v>
      </c>
    </row>
    <row r="491" spans="1:10" x14ac:dyDescent="0.3">
      <c r="A491" s="1">
        <v>33848</v>
      </c>
      <c r="B491" s="2">
        <v>6.3700000000000007E-2</v>
      </c>
      <c r="C491">
        <v>1136.0112182773992</v>
      </c>
      <c r="D491" s="3">
        <v>412.5</v>
      </c>
      <c r="E491" s="7">
        <v>12.386699999999999</v>
      </c>
      <c r="F491" s="3">
        <v>18.04</v>
      </c>
      <c r="G491">
        <v>19.370271076906956</v>
      </c>
      <c r="H491" s="10">
        <v>2.91</v>
      </c>
      <c r="I491" s="3">
        <v>141.80000000000001</v>
      </c>
      <c r="J491">
        <f t="shared" si="7"/>
        <v>3.0028363636363634E-2</v>
      </c>
    </row>
    <row r="492" spans="1:10" x14ac:dyDescent="0.3">
      <c r="A492" s="1">
        <v>33878</v>
      </c>
      <c r="B492" s="2">
        <v>6.8000000000000005E-2</v>
      </c>
      <c r="C492">
        <v>1107.2183015371702</v>
      </c>
      <c r="D492" s="3">
        <v>422.84</v>
      </c>
      <c r="E492" s="7">
        <v>12.3833</v>
      </c>
      <c r="F492" s="3">
        <v>18.39</v>
      </c>
      <c r="G492">
        <v>19.833656038801216</v>
      </c>
      <c r="H492" s="10">
        <v>2.86</v>
      </c>
      <c r="I492" s="3">
        <v>142</v>
      </c>
      <c r="J492">
        <f t="shared" si="7"/>
        <v>2.9286018352095357E-2</v>
      </c>
    </row>
    <row r="493" spans="1:10" x14ac:dyDescent="0.3">
      <c r="A493" s="1">
        <v>33909</v>
      </c>
      <c r="B493" s="2">
        <v>6.9500000000000006E-2</v>
      </c>
      <c r="C493">
        <v>1101.7325235435399</v>
      </c>
      <c r="D493" s="3">
        <v>435.64</v>
      </c>
      <c r="E493" s="7">
        <v>12.39</v>
      </c>
      <c r="F493" s="3">
        <v>18.739999999999998</v>
      </c>
      <c r="G493">
        <v>20.44860672124295</v>
      </c>
      <c r="H493" s="10">
        <v>3.13</v>
      </c>
      <c r="I493" s="3">
        <v>141.9</v>
      </c>
      <c r="J493">
        <f t="shared" si="7"/>
        <v>2.844091451657332E-2</v>
      </c>
    </row>
    <row r="494" spans="1:10" x14ac:dyDescent="0.3">
      <c r="A494" s="1">
        <v>33939</v>
      </c>
      <c r="B494" s="2">
        <v>6.7000000000000004E-2</v>
      </c>
      <c r="C494">
        <v>1127.8374402282259</v>
      </c>
      <c r="D494" s="3">
        <v>435.23</v>
      </c>
      <c r="E494" s="7">
        <v>12.4133</v>
      </c>
      <c r="F494" s="3">
        <v>19.09</v>
      </c>
      <c r="G494">
        <v>20.323410802995696</v>
      </c>
      <c r="H494" s="10">
        <v>3.22</v>
      </c>
      <c r="I494" s="3">
        <v>142.6</v>
      </c>
      <c r="J494">
        <f t="shared" si="7"/>
        <v>2.852124164235002E-2</v>
      </c>
    </row>
    <row r="495" spans="1:10" x14ac:dyDescent="0.3">
      <c r="A495" s="1">
        <v>33970</v>
      </c>
      <c r="B495" s="2">
        <v>6.3899999999999998E-2</v>
      </c>
      <c r="C495">
        <v>1159.5264971946094</v>
      </c>
      <c r="D495" s="3">
        <v>441.7</v>
      </c>
      <c r="E495" s="7">
        <v>12.4467</v>
      </c>
      <c r="F495" s="3">
        <v>19.34</v>
      </c>
      <c r="G495">
        <v>20.545336792900436</v>
      </c>
      <c r="H495" s="10">
        <v>3</v>
      </c>
      <c r="I495" s="3">
        <v>143.1</v>
      </c>
      <c r="J495">
        <f t="shared" si="7"/>
        <v>2.8179080824088747E-2</v>
      </c>
    </row>
    <row r="496" spans="1:10" x14ac:dyDescent="0.3">
      <c r="A496" s="1">
        <v>34001</v>
      </c>
      <c r="B496" s="2">
        <v>6.0299999999999999E-2</v>
      </c>
      <c r="C496">
        <v>1196.5197724980719</v>
      </c>
      <c r="D496" s="3">
        <v>450.16</v>
      </c>
      <c r="E496" s="7">
        <v>12.48</v>
      </c>
      <c r="F496" s="3">
        <v>19.59</v>
      </c>
      <c r="G496">
        <v>20.855200148690898</v>
      </c>
      <c r="H496" s="10">
        <v>2.93</v>
      </c>
      <c r="I496" s="3">
        <v>143.6</v>
      </c>
      <c r="J496">
        <f t="shared" si="7"/>
        <v>2.7723476097387595E-2</v>
      </c>
    </row>
    <row r="497" spans="1:10" x14ac:dyDescent="0.3">
      <c r="A497" s="1">
        <v>34029</v>
      </c>
      <c r="B497" s="2">
        <v>6.0299999999999999E-2</v>
      </c>
      <c r="C497">
        <v>1202.5322843548747</v>
      </c>
      <c r="D497" s="3">
        <v>443.08</v>
      </c>
      <c r="E497" s="7">
        <v>12.4933</v>
      </c>
      <c r="F497" s="3">
        <v>19.84</v>
      </c>
      <c r="G497">
        <v>20.457362016642172</v>
      </c>
      <c r="H497" s="10">
        <v>2.95</v>
      </c>
      <c r="I497" s="3">
        <v>144</v>
      </c>
      <c r="J497">
        <f t="shared" si="7"/>
        <v>2.8196488218831813E-2</v>
      </c>
    </row>
    <row r="498" spans="1:10" x14ac:dyDescent="0.3">
      <c r="A498" s="1">
        <v>34060</v>
      </c>
      <c r="B498" s="2">
        <v>6.0499999999999998E-2</v>
      </c>
      <c r="C498">
        <v>1206.8009793856781</v>
      </c>
      <c r="D498" s="3">
        <v>445.25</v>
      </c>
      <c r="E498" s="7">
        <v>12.5067</v>
      </c>
      <c r="F498" s="3">
        <v>19.670000000000002</v>
      </c>
      <c r="G498">
        <v>20.517605633764852</v>
      </c>
      <c r="H498" s="10">
        <v>2.87</v>
      </c>
      <c r="I498" s="3">
        <v>144.19999999999999</v>
      </c>
      <c r="J498">
        <f t="shared" si="7"/>
        <v>2.8089163391353172E-2</v>
      </c>
    </row>
    <row r="499" spans="1:10" x14ac:dyDescent="0.3">
      <c r="A499" s="1">
        <v>34090</v>
      </c>
      <c r="B499" s="2">
        <v>6.1600000000000002E-2</v>
      </c>
      <c r="C499">
        <v>1203.142674316917</v>
      </c>
      <c r="D499" s="3">
        <v>448.06</v>
      </c>
      <c r="E499" s="7">
        <v>12.52</v>
      </c>
      <c r="F499" s="3">
        <v>19.5</v>
      </c>
      <c r="G499">
        <v>20.608357012960187</v>
      </c>
      <c r="H499" s="10">
        <v>2.96</v>
      </c>
      <c r="I499" s="3">
        <v>144.4</v>
      </c>
      <c r="J499">
        <f t="shared" si="7"/>
        <v>2.7942686247377582E-2</v>
      </c>
    </row>
    <row r="500" spans="1:10" x14ac:dyDescent="0.3">
      <c r="A500" s="1">
        <v>34121</v>
      </c>
      <c r="B500" s="2">
        <v>5.7999999999999996E-2</v>
      </c>
      <c r="C500">
        <v>1241.636879451715</v>
      </c>
      <c r="D500" s="3">
        <v>447.29</v>
      </c>
      <c r="E500" s="7">
        <v>12.52</v>
      </c>
      <c r="F500" s="3">
        <v>19.329999999999998</v>
      </c>
      <c r="G500">
        <v>20.564596413297135</v>
      </c>
      <c r="H500" s="10">
        <v>3.07</v>
      </c>
      <c r="I500" s="3">
        <v>144.4</v>
      </c>
      <c r="J500">
        <f t="shared" si="7"/>
        <v>2.7990788973596546E-2</v>
      </c>
    </row>
    <row r="501" spans="1:10" x14ac:dyDescent="0.3">
      <c r="A501" s="1">
        <v>34151</v>
      </c>
      <c r="B501" s="2">
        <v>5.8299999999999998E-2</v>
      </c>
      <c r="C501">
        <v>1244.8626241118186</v>
      </c>
      <c r="D501" s="3">
        <v>454.13</v>
      </c>
      <c r="E501" s="7">
        <v>12.52</v>
      </c>
      <c r="F501" s="3">
        <v>19.690000000000001</v>
      </c>
      <c r="G501">
        <v>20.812227546627383</v>
      </c>
      <c r="H501" s="10">
        <v>3.04</v>
      </c>
      <c r="I501" s="3">
        <v>144.80000000000001</v>
      </c>
      <c r="J501">
        <f t="shared" si="7"/>
        <v>2.7569198247197939E-2</v>
      </c>
    </row>
    <row r="502" spans="1:10" x14ac:dyDescent="0.3">
      <c r="A502" s="1">
        <v>34182</v>
      </c>
      <c r="B502" s="2">
        <v>5.45E-2</v>
      </c>
      <c r="C502">
        <v>1286.7832827439684</v>
      </c>
      <c r="D502" s="3">
        <v>459.24</v>
      </c>
      <c r="E502" s="7">
        <v>12.52</v>
      </c>
      <c r="F502" s="3">
        <v>20.05</v>
      </c>
      <c r="G502">
        <v>20.99350100522912</v>
      </c>
      <c r="H502" s="10">
        <v>3.02</v>
      </c>
      <c r="I502" s="3">
        <v>145.1</v>
      </c>
      <c r="J502">
        <f t="shared" si="7"/>
        <v>2.7262433585924568E-2</v>
      </c>
    </row>
    <row r="503" spans="1:10" x14ac:dyDescent="0.3">
      <c r="A503" s="1">
        <v>34213</v>
      </c>
      <c r="B503" s="2">
        <v>5.4000000000000006E-2</v>
      </c>
      <c r="C503">
        <v>1297.517813620834</v>
      </c>
      <c r="D503" s="3">
        <v>463.9</v>
      </c>
      <c r="E503" s="7">
        <v>12.54</v>
      </c>
      <c r="F503" s="3">
        <v>20.41</v>
      </c>
      <c r="G503">
        <v>21.109178247475118</v>
      </c>
      <c r="H503" s="10">
        <v>2.95</v>
      </c>
      <c r="I503" s="3">
        <v>145.69999999999999</v>
      </c>
      <c r="J503">
        <f t="shared" si="7"/>
        <v>2.7031687863763743E-2</v>
      </c>
    </row>
    <row r="504" spans="1:10" x14ac:dyDescent="0.3">
      <c r="A504" s="1">
        <v>34243</v>
      </c>
      <c r="B504" s="2">
        <v>5.4299999999999994E-2</v>
      </c>
      <c r="C504">
        <v>1300.4020544604605</v>
      </c>
      <c r="D504" s="3">
        <v>462.89</v>
      </c>
      <c r="E504" s="7">
        <v>12.56</v>
      </c>
      <c r="F504" s="3">
        <v>20.9</v>
      </c>
      <c r="G504">
        <v>21.037901189606373</v>
      </c>
      <c r="H504" s="10">
        <v>3.02</v>
      </c>
      <c r="I504" s="3">
        <v>145.80000000000001</v>
      </c>
      <c r="J504">
        <f t="shared" si="7"/>
        <v>2.7133876298904708E-2</v>
      </c>
    </row>
    <row r="505" spans="1:10" x14ac:dyDescent="0.3">
      <c r="A505" s="1">
        <v>34274</v>
      </c>
      <c r="B505" s="2">
        <v>5.8299999999999998E-2</v>
      </c>
      <c r="C505">
        <v>1267.5282226268862</v>
      </c>
      <c r="D505" s="3">
        <v>465.95</v>
      </c>
      <c r="E505" s="7">
        <v>12.58</v>
      </c>
      <c r="F505" s="3">
        <v>21.39</v>
      </c>
      <c r="G505">
        <v>21.164732079814641</v>
      </c>
      <c r="H505" s="10">
        <v>3.1</v>
      </c>
      <c r="I505" s="3">
        <v>145.80000000000001</v>
      </c>
      <c r="J505">
        <f t="shared" si="7"/>
        <v>2.6998605000536538E-2</v>
      </c>
    </row>
    <row r="506" spans="1:10" x14ac:dyDescent="0.3">
      <c r="A506" s="1">
        <v>34304</v>
      </c>
      <c r="B506" s="2">
        <v>5.8299999999999998E-2</v>
      </c>
      <c r="C506">
        <v>1273.6862972418153</v>
      </c>
      <c r="D506" s="3">
        <v>472.99</v>
      </c>
      <c r="E506" s="7">
        <v>12.6233</v>
      </c>
      <c r="F506" s="3">
        <v>21.89</v>
      </c>
      <c r="G506">
        <v>21.411974913826537</v>
      </c>
      <c r="H506" s="10">
        <v>3.06</v>
      </c>
      <c r="I506" s="3">
        <v>146.19999999999999</v>
      </c>
      <c r="J506">
        <f t="shared" si="7"/>
        <v>2.6688302078268038E-2</v>
      </c>
    </row>
    <row r="507" spans="1:10" x14ac:dyDescent="0.3">
      <c r="A507" s="1">
        <v>34335</v>
      </c>
      <c r="B507" s="2">
        <v>5.7000000000000002E-2</v>
      </c>
      <c r="C507">
        <v>1292.2861190619744</v>
      </c>
      <c r="D507" s="3">
        <v>471.58</v>
      </c>
      <c r="E507" s="7">
        <v>12.666700000000001</v>
      </c>
      <c r="F507" s="3">
        <v>22.156700000000001</v>
      </c>
      <c r="G507">
        <v>21.263840187313019</v>
      </c>
      <c r="H507" s="10">
        <v>2.98</v>
      </c>
      <c r="I507" s="3">
        <v>146.69999999999999</v>
      </c>
      <c r="J507">
        <f t="shared" si="7"/>
        <v>2.6860129776496038E-2</v>
      </c>
    </row>
    <row r="508" spans="1:10" x14ac:dyDescent="0.3">
      <c r="A508" s="1">
        <v>34366</v>
      </c>
      <c r="B508" s="2">
        <v>6.1500000000000006E-2</v>
      </c>
      <c r="C508">
        <v>1255.72563408471</v>
      </c>
      <c r="D508" s="3">
        <v>463.81</v>
      </c>
      <c r="E508" s="7">
        <v>12.71</v>
      </c>
      <c r="F508" s="3">
        <v>22.433299999999999</v>
      </c>
      <c r="G508">
        <v>20.833375889460413</v>
      </c>
      <c r="H508" s="10">
        <v>3.25</v>
      </c>
      <c r="I508" s="3">
        <v>147.19999999999999</v>
      </c>
      <c r="J508">
        <f t="shared" si="7"/>
        <v>2.7403462624781702E-2</v>
      </c>
    </row>
    <row r="509" spans="1:10" x14ac:dyDescent="0.3">
      <c r="A509" s="1">
        <v>34394</v>
      </c>
      <c r="B509" s="2">
        <v>6.7699999999999996E-2</v>
      </c>
      <c r="C509">
        <v>1206.5845384819854</v>
      </c>
      <c r="D509" s="3">
        <v>447.23</v>
      </c>
      <c r="E509" s="7">
        <v>12.753299999999999</v>
      </c>
      <c r="F509" s="3">
        <v>22.71</v>
      </c>
      <c r="G509">
        <v>20.05525008506385</v>
      </c>
      <c r="H509" s="10">
        <v>3.5</v>
      </c>
      <c r="I509" s="3">
        <v>147.4</v>
      </c>
      <c r="J509">
        <f t="shared" si="7"/>
        <v>2.8516199718265765E-2</v>
      </c>
    </row>
    <row r="510" spans="1:10" x14ac:dyDescent="0.3">
      <c r="A510" s="1">
        <v>34425</v>
      </c>
      <c r="B510" s="2">
        <v>7.0599999999999996E-2</v>
      </c>
      <c r="C510">
        <v>1188.7373716816264</v>
      </c>
      <c r="D510" s="3">
        <v>450.9</v>
      </c>
      <c r="E510" s="7">
        <v>12.7967</v>
      </c>
      <c r="F510" s="3">
        <v>23.54</v>
      </c>
      <c r="G510">
        <v>20.196492421281452</v>
      </c>
      <c r="H510" s="10">
        <v>3.68</v>
      </c>
      <c r="I510" s="3">
        <v>147.5</v>
      </c>
      <c r="J510">
        <f t="shared" si="7"/>
        <v>2.8380350410290529E-2</v>
      </c>
    </row>
    <row r="511" spans="1:10" x14ac:dyDescent="0.3">
      <c r="A511" s="1">
        <v>34455</v>
      </c>
      <c r="B511" s="2">
        <v>7.17E-2</v>
      </c>
      <c r="C511">
        <v>1186.5631089103736</v>
      </c>
      <c r="D511" s="3">
        <v>454.83</v>
      </c>
      <c r="E511" s="7">
        <v>12.84</v>
      </c>
      <c r="F511" s="3">
        <v>24.37</v>
      </c>
      <c r="G511">
        <v>20.290763690670317</v>
      </c>
      <c r="H511" s="10">
        <v>4.1399999999999997</v>
      </c>
      <c r="I511" s="3">
        <v>148</v>
      </c>
      <c r="J511">
        <f t="shared" si="7"/>
        <v>2.8230327814787945E-2</v>
      </c>
    </row>
    <row r="512" spans="1:10" x14ac:dyDescent="0.3">
      <c r="A512" s="1">
        <v>34486</v>
      </c>
      <c r="B512" s="2">
        <v>7.3399999999999993E-2</v>
      </c>
      <c r="C512">
        <v>1179.6170384374027</v>
      </c>
      <c r="D512" s="3">
        <v>451.4</v>
      </c>
      <c r="E512" s="7">
        <v>12.87</v>
      </c>
      <c r="F512" s="3">
        <v>25.2</v>
      </c>
      <c r="G512">
        <v>20.067951816142152</v>
      </c>
      <c r="H512" s="10">
        <v>4.1399999999999997</v>
      </c>
      <c r="I512" s="3">
        <v>148.4</v>
      </c>
      <c r="J512">
        <f t="shared" si="7"/>
        <v>2.8511298183429332E-2</v>
      </c>
    </row>
    <row r="513" spans="1:10" x14ac:dyDescent="0.3">
      <c r="A513" s="1">
        <v>34516</v>
      </c>
      <c r="B513" s="2">
        <v>7.1199999999999999E-2</v>
      </c>
      <c r="C513">
        <v>1205.0684801697175</v>
      </c>
      <c r="D513" s="3">
        <v>464.24</v>
      </c>
      <c r="E513" s="7">
        <v>12.9</v>
      </c>
      <c r="F513" s="3">
        <v>25.91</v>
      </c>
      <c r="G513">
        <v>20.535549404755642</v>
      </c>
      <c r="H513" s="10">
        <v>4.33</v>
      </c>
      <c r="I513" s="3">
        <v>149</v>
      </c>
      <c r="J513">
        <f t="shared" si="7"/>
        <v>2.7787351369981044E-2</v>
      </c>
    </row>
    <row r="514" spans="1:10" x14ac:dyDescent="0.3">
      <c r="A514" s="1">
        <v>34547</v>
      </c>
      <c r="B514" s="2">
        <v>7.1900000000000006E-2</v>
      </c>
      <c r="C514">
        <v>1206.3095113509323</v>
      </c>
      <c r="D514" s="3">
        <v>466.96</v>
      </c>
      <c r="E514" s="7">
        <v>12.92</v>
      </c>
      <c r="F514" s="3">
        <v>26.62</v>
      </c>
      <c r="G514">
        <v>20.576450100818874</v>
      </c>
      <c r="H514" s="10">
        <v>4.4800000000000004</v>
      </c>
      <c r="I514" s="3">
        <v>149.4</v>
      </c>
      <c r="J514">
        <f t="shared" si="7"/>
        <v>2.7668322768545486E-2</v>
      </c>
    </row>
    <row r="515" spans="1:10" x14ac:dyDescent="0.3">
      <c r="A515" s="1">
        <v>34578</v>
      </c>
      <c r="B515" s="2">
        <v>7.6200000000000004E-2</v>
      </c>
      <c r="C515">
        <v>1177.8908490108295</v>
      </c>
      <c r="D515" s="3">
        <v>463.81</v>
      </c>
      <c r="E515" s="7">
        <v>13.013299999999999</v>
      </c>
      <c r="F515" s="3">
        <v>27.33</v>
      </c>
      <c r="G515">
        <v>20.395759282410268</v>
      </c>
      <c r="H515" s="10">
        <v>4.62</v>
      </c>
      <c r="I515" s="3">
        <v>149.5</v>
      </c>
      <c r="J515">
        <f t="shared" ref="J515:J578" si="8">E515/D515</f>
        <v>2.8057394191587072E-2</v>
      </c>
    </row>
    <row r="516" spans="1:10" x14ac:dyDescent="0.3">
      <c r="A516" s="1">
        <v>34608</v>
      </c>
      <c r="B516" s="2">
        <v>7.8100000000000003E-2</v>
      </c>
      <c r="C516">
        <v>1170.1195054889938</v>
      </c>
      <c r="D516" s="3">
        <v>461.01</v>
      </c>
      <c r="E516" s="7">
        <v>13.0967</v>
      </c>
      <c r="F516" s="3">
        <v>28.42</v>
      </c>
      <c r="G516">
        <v>20.209473020394057</v>
      </c>
      <c r="H516" s="10">
        <v>4.95</v>
      </c>
      <c r="I516" s="3">
        <v>149.69999999999999</v>
      </c>
      <c r="J516">
        <f t="shared" si="8"/>
        <v>2.8408711307780745E-2</v>
      </c>
    </row>
    <row r="517" spans="1:10" x14ac:dyDescent="0.3">
      <c r="A517" s="1">
        <v>34639</v>
      </c>
      <c r="B517" s="2">
        <v>7.9100000000000004E-2</v>
      </c>
      <c r="C517">
        <v>1169.7962697946991</v>
      </c>
      <c r="D517" s="3">
        <v>455.19</v>
      </c>
      <c r="E517" s="7">
        <v>13.17</v>
      </c>
      <c r="F517" s="3">
        <v>29.51</v>
      </c>
      <c r="G517">
        <v>19.911484108090338</v>
      </c>
      <c r="H517" s="10">
        <v>5.29</v>
      </c>
      <c r="I517" s="3">
        <v>149.69999999999999</v>
      </c>
      <c r="J517">
        <f t="shared" si="8"/>
        <v>2.8932973044223292E-2</v>
      </c>
    </row>
    <row r="518" spans="1:10" x14ac:dyDescent="0.3">
      <c r="A518" s="1">
        <v>34669</v>
      </c>
      <c r="B518" s="2">
        <v>7.8399999999999997E-2</v>
      </c>
      <c r="C518">
        <v>1183.0799506760709</v>
      </c>
      <c r="D518" s="3">
        <v>465.25</v>
      </c>
      <c r="E518" s="7">
        <v>13.18</v>
      </c>
      <c r="F518" s="3">
        <v>30.6</v>
      </c>
      <c r="G518">
        <v>20.219119422457307</v>
      </c>
      <c r="H518" s="10">
        <v>5.6</v>
      </c>
      <c r="I518" s="3">
        <v>150.30000000000001</v>
      </c>
      <c r="J518">
        <f t="shared" si="8"/>
        <v>2.8328855454056959E-2</v>
      </c>
    </row>
    <row r="519" spans="1:10" x14ac:dyDescent="0.3">
      <c r="A519" s="1">
        <v>34700</v>
      </c>
      <c r="B519" s="2">
        <v>7.5999999999999998E-2</v>
      </c>
      <c r="C519">
        <v>1210.3392966621791</v>
      </c>
      <c r="D519" s="3">
        <v>481.92</v>
      </c>
      <c r="E519" s="7">
        <v>13.18</v>
      </c>
      <c r="F519" s="3">
        <v>31.25</v>
      </c>
      <c r="G519">
        <v>20.802571764332683</v>
      </c>
      <c r="H519" s="10">
        <v>5.71</v>
      </c>
      <c r="I519" s="3">
        <v>150.9</v>
      </c>
      <c r="J519">
        <f t="shared" si="8"/>
        <v>2.7348937583001328E-2</v>
      </c>
    </row>
    <row r="520" spans="1:10" x14ac:dyDescent="0.3">
      <c r="A520" s="1">
        <v>34731</v>
      </c>
      <c r="B520" s="2">
        <v>7.22E-2</v>
      </c>
      <c r="C520">
        <v>1250.1795307689647</v>
      </c>
      <c r="D520" s="3">
        <v>493.15</v>
      </c>
      <c r="E520" s="7">
        <v>13.17</v>
      </c>
      <c r="F520" s="3">
        <v>31.9</v>
      </c>
      <c r="G520">
        <v>21.152737302036989</v>
      </c>
      <c r="H520" s="10">
        <v>5.77</v>
      </c>
      <c r="I520" s="3">
        <v>151.4</v>
      </c>
      <c r="J520">
        <f t="shared" si="8"/>
        <v>2.6705870424820036E-2</v>
      </c>
    </row>
    <row r="521" spans="1:10" x14ac:dyDescent="0.3">
      <c r="A521" s="1">
        <v>34759</v>
      </c>
      <c r="B521" s="2">
        <v>7.2000000000000008E-2</v>
      </c>
      <c r="C521">
        <v>1259.4521589050576</v>
      </c>
      <c r="D521" s="3">
        <v>507.91</v>
      </c>
      <c r="E521" s="7">
        <v>13.2433</v>
      </c>
      <c r="F521" s="3">
        <v>32.549999999999997</v>
      </c>
      <c r="G521">
        <v>21.642739261879658</v>
      </c>
      <c r="H521" s="10">
        <v>5.73</v>
      </c>
      <c r="I521" s="3">
        <v>151.9</v>
      </c>
      <c r="J521">
        <f t="shared" si="8"/>
        <v>2.6074107617491286E-2</v>
      </c>
    </row>
    <row r="522" spans="1:10" x14ac:dyDescent="0.3">
      <c r="A522" s="1">
        <v>34790</v>
      </c>
      <c r="B522" s="2">
        <v>7.0699999999999999E-2</v>
      </c>
      <c r="C522">
        <v>1278.5398818886499</v>
      </c>
      <c r="D522" s="3">
        <v>523.80999999999995</v>
      </c>
      <c r="E522" s="7">
        <v>13.306699999999999</v>
      </c>
      <c r="F522" s="3">
        <v>33.176699999999997</v>
      </c>
      <c r="G522">
        <v>22.195426698019954</v>
      </c>
      <c r="H522" s="10">
        <v>5.65</v>
      </c>
      <c r="I522" s="3">
        <v>152.19999999999999</v>
      </c>
      <c r="J522">
        <f t="shared" si="8"/>
        <v>2.5403676905748268E-2</v>
      </c>
    </row>
    <row r="523" spans="1:10" x14ac:dyDescent="0.3">
      <c r="A523" s="1">
        <v>34820</v>
      </c>
      <c r="B523" s="2">
        <v>6.3E-2</v>
      </c>
      <c r="C523">
        <v>1357.8642827777444</v>
      </c>
      <c r="D523" s="3">
        <v>539.35</v>
      </c>
      <c r="E523" s="7">
        <v>13.36</v>
      </c>
      <c r="F523" s="3">
        <v>33.8033</v>
      </c>
      <c r="G523">
        <v>22.71835675952061</v>
      </c>
      <c r="H523" s="10">
        <v>5.67</v>
      </c>
      <c r="I523" s="3">
        <v>152.5</v>
      </c>
      <c r="J523">
        <f t="shared" si="8"/>
        <v>2.4770557152127559E-2</v>
      </c>
    </row>
    <row r="524" spans="1:10" x14ac:dyDescent="0.3">
      <c r="A524" s="1">
        <v>34851</v>
      </c>
      <c r="B524" s="2">
        <v>6.2100000000000002E-2</v>
      </c>
      <c r="C524">
        <v>1373.9416127557977</v>
      </c>
      <c r="D524" s="3">
        <v>557.37</v>
      </c>
      <c r="E524" s="7">
        <v>13.44</v>
      </c>
      <c r="F524" s="3">
        <v>34.43</v>
      </c>
      <c r="G524">
        <v>23.376412691512122</v>
      </c>
      <c r="H524" s="10">
        <v>5.47</v>
      </c>
      <c r="I524" s="3">
        <v>152.5</v>
      </c>
      <c r="J524">
        <f t="shared" si="8"/>
        <v>2.4113246138112922E-2</v>
      </c>
    </row>
    <row r="525" spans="1:10" x14ac:dyDescent="0.3">
      <c r="A525" s="1">
        <v>34881</v>
      </c>
      <c r="B525" s="2">
        <v>6.4500000000000002E-2</v>
      </c>
      <c r="C525">
        <v>1357.1691265192158</v>
      </c>
      <c r="D525" s="3">
        <v>559.11</v>
      </c>
      <c r="E525" s="7">
        <v>13.51</v>
      </c>
      <c r="F525" s="3">
        <v>34.68</v>
      </c>
      <c r="G525">
        <v>23.284070256230532</v>
      </c>
      <c r="H525" s="10">
        <v>5.42</v>
      </c>
      <c r="I525" s="3">
        <v>152.9</v>
      </c>
      <c r="J525">
        <f t="shared" si="8"/>
        <v>2.4163402550482015E-2</v>
      </c>
    </row>
    <row r="526" spans="1:10" x14ac:dyDescent="0.3">
      <c r="A526" s="1">
        <v>34912</v>
      </c>
      <c r="B526" s="2">
        <v>6.2800000000000009E-2</v>
      </c>
      <c r="C526">
        <v>1381.3041466964016</v>
      </c>
      <c r="D526" s="3">
        <v>578.77</v>
      </c>
      <c r="E526" s="7">
        <v>13.58</v>
      </c>
      <c r="F526" s="3">
        <v>34.93</v>
      </c>
      <c r="G526">
        <v>23.946007075299864</v>
      </c>
      <c r="H526" s="10">
        <v>5.4</v>
      </c>
      <c r="I526" s="3">
        <v>153.19999999999999</v>
      </c>
      <c r="J526">
        <f t="shared" si="8"/>
        <v>2.3463552015481108E-2</v>
      </c>
    </row>
    <row r="527" spans="1:10" x14ac:dyDescent="0.3">
      <c r="A527" s="1">
        <v>34943</v>
      </c>
      <c r="B527" s="2">
        <v>6.1699999999999998E-2</v>
      </c>
      <c r="C527">
        <v>1399.6792425516626</v>
      </c>
      <c r="D527" s="3">
        <v>582.91999999999996</v>
      </c>
      <c r="E527" s="7">
        <v>13.65</v>
      </c>
      <c r="F527" s="3">
        <v>35.18</v>
      </c>
      <c r="G527">
        <v>23.926762764083271</v>
      </c>
      <c r="H527" s="10">
        <v>5.28</v>
      </c>
      <c r="I527" s="3">
        <v>153.69999999999999</v>
      </c>
      <c r="J527">
        <f t="shared" si="8"/>
        <v>2.3416592328278325E-2</v>
      </c>
    </row>
    <row r="528" spans="1:10" x14ac:dyDescent="0.3">
      <c r="A528" s="1">
        <v>34973</v>
      </c>
      <c r="B528" s="2">
        <v>6.0299999999999999E-2</v>
      </c>
      <c r="C528">
        <v>1421.3432789646808</v>
      </c>
      <c r="D528" s="3">
        <v>595.53</v>
      </c>
      <c r="E528" s="7">
        <v>13.72</v>
      </c>
      <c r="F528" s="3">
        <v>34.773299999999999</v>
      </c>
      <c r="G528">
        <v>24.347586881114815</v>
      </c>
      <c r="H528" s="10">
        <v>5.28</v>
      </c>
      <c r="I528" s="3">
        <v>153.6</v>
      </c>
      <c r="J528">
        <f t="shared" si="8"/>
        <v>2.3038302016691017E-2</v>
      </c>
    </row>
    <row r="529" spans="1:10" x14ac:dyDescent="0.3">
      <c r="A529" s="1">
        <v>35004</v>
      </c>
      <c r="B529" s="2">
        <v>5.7599999999999998E-2</v>
      </c>
      <c r="C529">
        <v>1457.1728312272312</v>
      </c>
      <c r="D529" s="3">
        <v>614.57000000000005</v>
      </c>
      <c r="E529" s="7">
        <v>13.79</v>
      </c>
      <c r="F529" s="3">
        <v>34.366700000000002</v>
      </c>
      <c r="G529">
        <v>25.027380664939109</v>
      </c>
      <c r="H529" s="10">
        <v>5.36</v>
      </c>
      <c r="I529" s="3">
        <v>153.5</v>
      </c>
      <c r="J529">
        <f t="shared" si="8"/>
        <v>2.2438452902029057E-2</v>
      </c>
    </row>
    <row r="530" spans="1:10" x14ac:dyDescent="0.3">
      <c r="A530" s="1">
        <v>35034</v>
      </c>
      <c r="B530" s="2">
        <v>5.5800000000000002E-2</v>
      </c>
      <c r="C530">
        <v>1483.938056654938</v>
      </c>
      <c r="D530" s="3">
        <v>614.41999999999996</v>
      </c>
      <c r="E530" s="7">
        <v>13.8933</v>
      </c>
      <c r="F530" s="3">
        <v>33.96</v>
      </c>
      <c r="G530">
        <v>24.76246519464403</v>
      </c>
      <c r="H530" s="10">
        <v>5.14</v>
      </c>
      <c r="I530" s="3">
        <v>154.4</v>
      </c>
      <c r="J530">
        <f t="shared" si="8"/>
        <v>2.2612056899189482E-2</v>
      </c>
    </row>
    <row r="531" spans="1:10" x14ac:dyDescent="0.3">
      <c r="A531" s="1">
        <v>35065</v>
      </c>
      <c r="B531" s="2">
        <v>5.5999999999999994E-2</v>
      </c>
      <c r="C531">
        <v>1488.603334530573</v>
      </c>
      <c r="D531" s="3">
        <v>649.54</v>
      </c>
      <c r="E531" s="7">
        <v>13.996700000000001</v>
      </c>
      <c r="F531" s="3">
        <v>33.986699999999999</v>
      </c>
      <c r="G531">
        <v>25.97606555059339</v>
      </c>
      <c r="H531" s="10">
        <v>5</v>
      </c>
      <c r="I531" s="3">
        <v>154.9</v>
      </c>
      <c r="J531">
        <f t="shared" si="8"/>
        <v>2.1548634418203653E-2</v>
      </c>
    </row>
    <row r="532" spans="1:10" x14ac:dyDescent="0.3">
      <c r="A532" s="1">
        <v>35096</v>
      </c>
      <c r="B532" s="2">
        <v>6.13E-2</v>
      </c>
      <c r="C532">
        <v>1437.5676034531882</v>
      </c>
      <c r="D532" s="3">
        <v>647.07000000000005</v>
      </c>
      <c r="E532" s="7">
        <v>14.1</v>
      </c>
      <c r="F532" s="3">
        <v>34.013300000000001</v>
      </c>
      <c r="G532">
        <v>25.62993039521611</v>
      </c>
      <c r="H532" s="10">
        <v>4.83</v>
      </c>
      <c r="I532" s="3">
        <v>155.69999999999999</v>
      </c>
      <c r="J532">
        <f t="shared" si="8"/>
        <v>2.179053270898048E-2</v>
      </c>
    </row>
    <row r="533" spans="1:10" x14ac:dyDescent="0.3">
      <c r="A533" s="1">
        <v>35125</v>
      </c>
      <c r="B533" s="2">
        <v>6.3399999999999998E-2</v>
      </c>
      <c r="C533">
        <v>1422.9363913060174</v>
      </c>
      <c r="D533" s="3">
        <v>647.16999999999996</v>
      </c>
      <c r="E533" s="7">
        <v>14.156700000000001</v>
      </c>
      <c r="F533" s="3">
        <v>34.04</v>
      </c>
      <c r="G533">
        <v>25.424203848381524</v>
      </c>
      <c r="H533" s="10">
        <v>4.96</v>
      </c>
      <c r="I533" s="3">
        <v>156.30000000000001</v>
      </c>
      <c r="J533">
        <f t="shared" si="8"/>
        <v>2.1874777879073506E-2</v>
      </c>
    </row>
    <row r="534" spans="1:10" x14ac:dyDescent="0.3">
      <c r="A534" s="1">
        <v>35156</v>
      </c>
      <c r="B534" s="2">
        <v>6.6600000000000006E-2</v>
      </c>
      <c r="C534">
        <v>1397.7878410483372</v>
      </c>
      <c r="D534" s="3">
        <v>661.23</v>
      </c>
      <c r="E534" s="7">
        <v>14.2133</v>
      </c>
      <c r="F534" s="3">
        <v>34.33</v>
      </c>
      <c r="G534">
        <v>25.81404382769902</v>
      </c>
      <c r="H534" s="10">
        <v>4.95</v>
      </c>
      <c r="I534" s="3">
        <v>156.6</v>
      </c>
      <c r="J534">
        <f t="shared" si="8"/>
        <v>2.1495243712475236E-2</v>
      </c>
    </row>
    <row r="535" spans="1:10" x14ac:dyDescent="0.3">
      <c r="A535" s="1">
        <v>35186</v>
      </c>
      <c r="B535" s="2">
        <v>6.8499999999999991E-2</v>
      </c>
      <c r="C535">
        <v>1386.6554882096709</v>
      </c>
      <c r="D535" s="3">
        <v>668.5</v>
      </c>
      <c r="E535" s="7">
        <v>14.27</v>
      </c>
      <c r="F535" s="3">
        <v>34.619999999999997</v>
      </c>
      <c r="G535">
        <v>25.966673558333834</v>
      </c>
      <c r="H535" s="10">
        <v>5.0199999999999996</v>
      </c>
      <c r="I535" s="3">
        <v>156.69999999999999</v>
      </c>
      <c r="J535">
        <f t="shared" si="8"/>
        <v>2.1346297681376216E-2</v>
      </c>
    </row>
    <row r="536" spans="1:10" x14ac:dyDescent="0.3">
      <c r="A536" s="1">
        <v>35217</v>
      </c>
      <c r="B536" s="2">
        <v>6.7299999999999999E-2</v>
      </c>
      <c r="C536">
        <v>1406.4708097357757</v>
      </c>
      <c r="D536" s="3">
        <v>644.07000000000005</v>
      </c>
      <c r="E536" s="7">
        <v>14.4</v>
      </c>
      <c r="F536" s="3">
        <v>34.909999999999997</v>
      </c>
      <c r="G536">
        <v>24.858411332348378</v>
      </c>
      <c r="H536" s="10">
        <v>5.09</v>
      </c>
      <c r="I536" s="3">
        <v>157</v>
      </c>
      <c r="J536">
        <f t="shared" si="8"/>
        <v>2.2357818249569145E-2</v>
      </c>
    </row>
    <row r="537" spans="1:10" x14ac:dyDescent="0.3">
      <c r="A537" s="1">
        <v>35247</v>
      </c>
      <c r="B537" s="2">
        <v>6.8000000000000005E-2</v>
      </c>
      <c r="C537">
        <v>1407.3402249059043</v>
      </c>
      <c r="D537" s="3">
        <v>662.68</v>
      </c>
      <c r="E537" s="7">
        <v>14.53</v>
      </c>
      <c r="F537" s="3">
        <v>35.273299999999999</v>
      </c>
      <c r="G537">
        <v>25.412529121454941</v>
      </c>
      <c r="H537" s="10">
        <v>5.15</v>
      </c>
      <c r="I537" s="3">
        <v>157.30000000000001</v>
      </c>
      <c r="J537">
        <f t="shared" si="8"/>
        <v>2.1926118186756806E-2</v>
      </c>
    </row>
    <row r="538" spans="1:10" x14ac:dyDescent="0.3">
      <c r="A538" s="1">
        <v>35278</v>
      </c>
      <c r="B538" s="2">
        <v>6.9599999999999995E-2</v>
      </c>
      <c r="C538">
        <v>1399.378132424047</v>
      </c>
      <c r="D538" s="3">
        <v>674.88</v>
      </c>
      <c r="E538" s="7">
        <v>14.66</v>
      </c>
      <c r="F538" s="3">
        <v>35.636699999999998</v>
      </c>
      <c r="G538">
        <v>25.680115512876753</v>
      </c>
      <c r="H538" s="10">
        <v>5.05</v>
      </c>
      <c r="I538" s="3">
        <v>157.80000000000001</v>
      </c>
      <c r="J538">
        <f t="shared" si="8"/>
        <v>2.1722380275011853E-2</v>
      </c>
    </row>
    <row r="539" spans="1:10" x14ac:dyDescent="0.3">
      <c r="A539" s="1">
        <v>35309</v>
      </c>
      <c r="B539" s="2">
        <v>6.7199999999999996E-2</v>
      </c>
      <c r="C539">
        <v>1431.5234058932444</v>
      </c>
      <c r="D539" s="3">
        <v>701.46</v>
      </c>
      <c r="E539" s="7">
        <v>14.74</v>
      </c>
      <c r="F539" s="3">
        <v>36</v>
      </c>
      <c r="G539">
        <v>26.483467720897192</v>
      </c>
      <c r="H539" s="10">
        <v>5.09</v>
      </c>
      <c r="I539" s="3">
        <v>158.30000000000001</v>
      </c>
      <c r="J539">
        <f t="shared" si="8"/>
        <v>2.1013315085678441E-2</v>
      </c>
    </row>
    <row r="540" spans="1:10" x14ac:dyDescent="0.3">
      <c r="A540" s="1">
        <v>35339</v>
      </c>
      <c r="B540" s="2">
        <v>6.3700000000000007E-2</v>
      </c>
      <c r="C540">
        <v>1475.9607863925548</v>
      </c>
      <c r="D540" s="3">
        <v>735.67</v>
      </c>
      <c r="E540" s="7">
        <v>14.82</v>
      </c>
      <c r="F540" s="3">
        <v>36.909999999999997</v>
      </c>
      <c r="G540">
        <v>27.585612049012788</v>
      </c>
      <c r="H540" s="10">
        <v>4.99</v>
      </c>
      <c r="I540" s="3">
        <v>158.6</v>
      </c>
      <c r="J540">
        <f t="shared" si="8"/>
        <v>2.0144901926135363E-2</v>
      </c>
    </row>
    <row r="541" spans="1:10" x14ac:dyDescent="0.3">
      <c r="A541" s="1">
        <v>35370</v>
      </c>
      <c r="B541" s="2">
        <v>6.0599999999999994E-2</v>
      </c>
      <c r="C541">
        <v>1517.5299659904774</v>
      </c>
      <c r="D541" s="3">
        <v>743.25</v>
      </c>
      <c r="E541" s="7">
        <v>14.9</v>
      </c>
      <c r="F541" s="3">
        <v>37.82</v>
      </c>
      <c r="G541">
        <v>27.723946163893956</v>
      </c>
      <c r="H541" s="10">
        <v>5.03</v>
      </c>
      <c r="I541" s="3">
        <v>158.6</v>
      </c>
      <c r="J541">
        <f t="shared" si="8"/>
        <v>2.0047090480995629E-2</v>
      </c>
    </row>
    <row r="542" spans="1:10" x14ac:dyDescent="0.3">
      <c r="A542" s="1">
        <v>35400</v>
      </c>
      <c r="B542" s="2">
        <v>6.4299999999999996E-2</v>
      </c>
      <c r="C542">
        <v>1484.4895317749758</v>
      </c>
      <c r="D542" s="3">
        <v>766.22</v>
      </c>
      <c r="E542" s="7">
        <v>14.9533</v>
      </c>
      <c r="F542" s="3">
        <v>38.729999999999997</v>
      </c>
      <c r="G542">
        <v>28.332870129950358</v>
      </c>
      <c r="H542" s="10">
        <v>4.91</v>
      </c>
      <c r="I542" s="3">
        <v>159.1</v>
      </c>
      <c r="J542">
        <f t="shared" si="8"/>
        <v>1.9515674349403565E-2</v>
      </c>
    </row>
    <row r="543" spans="1:10" x14ac:dyDescent="0.3">
      <c r="A543" s="1">
        <v>35431</v>
      </c>
      <c r="B543" s="2">
        <v>6.5299999999999997E-2</v>
      </c>
      <c r="C543">
        <v>1481.7311539889376</v>
      </c>
      <c r="D543" s="3">
        <v>798.39</v>
      </c>
      <c r="E543" s="7">
        <v>15.0067</v>
      </c>
      <c r="F543" s="3">
        <v>39.2333</v>
      </c>
      <c r="G543">
        <v>29.265634883575942</v>
      </c>
      <c r="H543" s="10">
        <v>5.03</v>
      </c>
      <c r="I543" s="3">
        <v>159.6</v>
      </c>
      <c r="J543">
        <f t="shared" si="8"/>
        <v>1.8796202357243955E-2</v>
      </c>
    </row>
    <row r="544" spans="1:10" x14ac:dyDescent="0.3">
      <c r="A544" s="1">
        <v>35462</v>
      </c>
      <c r="B544" s="2">
        <v>6.5599999999999992E-2</v>
      </c>
      <c r="C544">
        <v>1486.5907457095866</v>
      </c>
      <c r="D544" s="3">
        <v>792.16</v>
      </c>
      <c r="E544" s="7">
        <v>15.06</v>
      </c>
      <c r="F544" s="3">
        <v>39.736699999999999</v>
      </c>
      <c r="G544">
        <v>28.802458591871641</v>
      </c>
      <c r="H544" s="10">
        <v>5.01</v>
      </c>
      <c r="I544" s="3">
        <v>160</v>
      </c>
      <c r="J544">
        <f t="shared" si="8"/>
        <v>1.9011310846293681E-2</v>
      </c>
    </row>
    <row r="545" spans="1:10" x14ac:dyDescent="0.3">
      <c r="A545" s="1">
        <v>35490</v>
      </c>
      <c r="B545" s="2">
        <v>6.9199999999999998E-2</v>
      </c>
      <c r="C545">
        <v>1456.7716614043832</v>
      </c>
      <c r="D545" s="3">
        <v>763.93</v>
      </c>
      <c r="E545" s="7">
        <v>15.093299999999999</v>
      </c>
      <c r="F545" s="3">
        <v>40.24</v>
      </c>
      <c r="G545">
        <v>27.585160338136525</v>
      </c>
      <c r="H545" s="10">
        <v>5.14</v>
      </c>
      <c r="I545" s="3">
        <v>160.19999999999999</v>
      </c>
      <c r="J545">
        <f t="shared" si="8"/>
        <v>1.9757438508763891E-2</v>
      </c>
    </row>
    <row r="546" spans="1:10" x14ac:dyDescent="0.3">
      <c r="A546" s="1">
        <v>35521</v>
      </c>
      <c r="B546" s="2">
        <v>6.7199999999999996E-2</v>
      </c>
      <c r="C546">
        <v>1486.0177038879592</v>
      </c>
      <c r="D546" s="3">
        <v>833.09</v>
      </c>
      <c r="E546" s="7">
        <v>15.1267</v>
      </c>
      <c r="F546" s="3">
        <v>40.343299999999999</v>
      </c>
      <c r="G546">
        <v>29.928362224688758</v>
      </c>
      <c r="H546" s="10">
        <v>5.16</v>
      </c>
      <c r="I546" s="3">
        <v>160.1</v>
      </c>
      <c r="J546">
        <f t="shared" si="8"/>
        <v>1.8157341943847601E-2</v>
      </c>
    </row>
    <row r="547" spans="1:10" x14ac:dyDescent="0.3">
      <c r="A547" s="1">
        <v>35551</v>
      </c>
      <c r="B547" s="2">
        <v>6.6699999999999995E-2</v>
      </c>
      <c r="C547">
        <v>1499.667390962504</v>
      </c>
      <c r="D547" s="3">
        <v>876.29</v>
      </c>
      <c r="E547" s="7">
        <v>15.16</v>
      </c>
      <c r="F547" s="3">
        <v>40.4467</v>
      </c>
      <c r="G547">
        <v>31.256560616381247</v>
      </c>
      <c r="H547" s="10">
        <v>5.05</v>
      </c>
      <c r="I547" s="3">
        <v>160.30000000000001</v>
      </c>
      <c r="J547">
        <f t="shared" si="8"/>
        <v>1.7300208834974722E-2</v>
      </c>
    </row>
    <row r="548" spans="1:10" x14ac:dyDescent="0.3">
      <c r="A548" s="1">
        <v>35582</v>
      </c>
      <c r="B548" s="2">
        <v>6.5099999999999991E-2</v>
      </c>
      <c r="C548">
        <v>1525.3344467728327</v>
      </c>
      <c r="D548" s="3">
        <v>925.29</v>
      </c>
      <c r="E548" s="7">
        <v>15.216699999999999</v>
      </c>
      <c r="F548" s="3">
        <v>40.549999999999997</v>
      </c>
      <c r="G548">
        <v>32.766637689669921</v>
      </c>
      <c r="H548" s="10">
        <v>4.93</v>
      </c>
      <c r="I548" s="3">
        <v>160.5</v>
      </c>
      <c r="J548">
        <f t="shared" si="8"/>
        <v>1.6445330653092543E-2</v>
      </c>
    </row>
    <row r="549" spans="1:10" x14ac:dyDescent="0.3">
      <c r="A549" s="1">
        <v>35612</v>
      </c>
      <c r="B549" s="2">
        <v>6.0199999999999997E-2</v>
      </c>
      <c r="C549">
        <v>1588.8162273869782</v>
      </c>
      <c r="D549" s="3">
        <v>927.24</v>
      </c>
      <c r="E549" s="7">
        <v>15.273300000000001</v>
      </c>
      <c r="F549" s="3">
        <v>40.58</v>
      </c>
      <c r="G549">
        <v>32.58628348671315</v>
      </c>
      <c r="H549" s="10">
        <v>5.05</v>
      </c>
      <c r="I549" s="3">
        <v>160.80000000000001</v>
      </c>
      <c r="J549">
        <f t="shared" si="8"/>
        <v>1.6471787239549632E-2</v>
      </c>
    </row>
    <row r="550" spans="1:10" x14ac:dyDescent="0.3">
      <c r="A550" s="1">
        <v>35643</v>
      </c>
      <c r="B550" s="2">
        <v>6.3399999999999998E-2</v>
      </c>
      <c r="C550">
        <v>1559.7783520468272</v>
      </c>
      <c r="D550" s="3">
        <v>937.02</v>
      </c>
      <c r="E550" s="7">
        <v>15.33</v>
      </c>
      <c r="F550" s="3">
        <v>40.61</v>
      </c>
      <c r="G550">
        <v>32.6665813417086</v>
      </c>
      <c r="H550" s="10">
        <v>5.14</v>
      </c>
      <c r="I550" s="3">
        <v>161.19999999999999</v>
      </c>
      <c r="J550">
        <f t="shared" si="8"/>
        <v>1.6360376512774541E-2</v>
      </c>
    </row>
    <row r="551" spans="1:10" x14ac:dyDescent="0.3">
      <c r="A551" s="1">
        <v>35674</v>
      </c>
      <c r="B551" s="2">
        <v>6.1200000000000004E-2</v>
      </c>
      <c r="C551">
        <v>1593.2497366013356</v>
      </c>
      <c r="D551" s="3">
        <v>951.16</v>
      </c>
      <c r="E551" s="7">
        <v>15.386699999999999</v>
      </c>
      <c r="F551" s="3">
        <v>40.64</v>
      </c>
      <c r="G551">
        <v>32.901498179798089</v>
      </c>
      <c r="H551" s="10">
        <v>4.95</v>
      </c>
      <c r="I551" s="3">
        <v>161.6</v>
      </c>
      <c r="J551">
        <f t="shared" si="8"/>
        <v>1.6176773623785692E-2</v>
      </c>
    </row>
    <row r="552" spans="1:10" x14ac:dyDescent="0.3">
      <c r="A552" s="1">
        <v>35704</v>
      </c>
      <c r="B552" s="2">
        <v>5.8400000000000001E-2</v>
      </c>
      <c r="C552">
        <v>1634.6004831417126</v>
      </c>
      <c r="D552" s="3">
        <v>938.92</v>
      </c>
      <c r="E552" s="7">
        <v>15.443300000000001</v>
      </c>
      <c r="F552" s="3">
        <v>40.333300000000001</v>
      </c>
      <c r="G552">
        <v>32.336600532812653</v>
      </c>
      <c r="H552" s="10">
        <v>4.97</v>
      </c>
      <c r="I552" s="3">
        <v>161.5</v>
      </c>
      <c r="J552">
        <f t="shared" si="8"/>
        <v>1.6447940186597367E-2</v>
      </c>
    </row>
    <row r="553" spans="1:10" x14ac:dyDescent="0.3">
      <c r="A553" s="1">
        <v>35735</v>
      </c>
      <c r="B553" s="2">
        <v>5.8600000000000006E-2</v>
      </c>
      <c r="C553">
        <v>1640.1229595209663</v>
      </c>
      <c r="D553" s="3">
        <v>962.37</v>
      </c>
      <c r="E553" s="7">
        <v>15.5</v>
      </c>
      <c r="F553" s="3">
        <v>40.026699999999998</v>
      </c>
      <c r="G553">
        <v>33.030789042905404</v>
      </c>
      <c r="H553" s="10">
        <v>5.14</v>
      </c>
      <c r="I553" s="3">
        <v>161.30000000000001</v>
      </c>
      <c r="J553">
        <f t="shared" si="8"/>
        <v>1.6106071469393267E-2</v>
      </c>
    </row>
    <row r="554" spans="1:10" x14ac:dyDescent="0.3">
      <c r="A554" s="1">
        <v>35765</v>
      </c>
      <c r="B554" s="2">
        <v>5.7500000000000002E-2</v>
      </c>
      <c r="C554">
        <v>1661.6248516747276</v>
      </c>
      <c r="D554" s="3">
        <v>963.36</v>
      </c>
      <c r="E554" s="7">
        <v>15.55</v>
      </c>
      <c r="F554" s="3">
        <v>39.72</v>
      </c>
      <c r="G554">
        <v>32.859968415052215</v>
      </c>
      <c r="H554" s="10">
        <v>5.16</v>
      </c>
      <c r="I554" s="3">
        <v>161.6</v>
      </c>
      <c r="J554">
        <f t="shared" si="8"/>
        <v>1.6141421690749044E-2</v>
      </c>
    </row>
    <row r="555" spans="1:10" x14ac:dyDescent="0.3">
      <c r="A555" s="1">
        <v>35796</v>
      </c>
      <c r="B555" s="2">
        <v>5.5300000000000002E-2</v>
      </c>
      <c r="C555">
        <v>1697.205456675629</v>
      </c>
      <c r="D555" s="3">
        <v>1023.74</v>
      </c>
      <c r="E555" s="7">
        <v>15.6</v>
      </c>
      <c r="F555" s="3">
        <v>39.659999999999997</v>
      </c>
      <c r="G555">
        <v>34.709677782269949</v>
      </c>
      <c r="H555" s="10">
        <v>5.04</v>
      </c>
      <c r="I555" s="3">
        <v>161.9</v>
      </c>
      <c r="J555">
        <f t="shared" si="8"/>
        <v>1.5238244085412311E-2</v>
      </c>
    </row>
    <row r="556" spans="1:10" x14ac:dyDescent="0.3">
      <c r="A556" s="1">
        <v>35827</v>
      </c>
      <c r="B556" s="2">
        <v>5.62E-2</v>
      </c>
      <c r="C556">
        <v>1693.5342776399159</v>
      </c>
      <c r="D556" s="3">
        <v>1076.83</v>
      </c>
      <c r="E556" s="7">
        <v>15.64</v>
      </c>
      <c r="F556" s="3">
        <v>39.6</v>
      </c>
      <c r="G556">
        <v>36.296927736425062</v>
      </c>
      <c r="H556" s="10">
        <v>5.09</v>
      </c>
      <c r="I556" s="3">
        <v>162.19999999999999</v>
      </c>
      <c r="J556">
        <f t="shared" si="8"/>
        <v>1.4524112441146701E-2</v>
      </c>
    </row>
    <row r="557" spans="1:10" x14ac:dyDescent="0.3">
      <c r="A557" s="1">
        <v>35855</v>
      </c>
      <c r="B557" s="2">
        <v>5.67E-2</v>
      </c>
      <c r="C557">
        <v>1695.1094854100777</v>
      </c>
      <c r="D557" s="3">
        <v>1112.2</v>
      </c>
      <c r="E557" s="7">
        <v>15.75</v>
      </c>
      <c r="F557" s="3">
        <v>39.54</v>
      </c>
      <c r="G557">
        <v>37.276934043028731</v>
      </c>
      <c r="H557" s="10">
        <v>5.03</v>
      </c>
      <c r="I557" s="3">
        <v>162.5</v>
      </c>
      <c r="J557">
        <f t="shared" si="8"/>
        <v>1.4161122100341664E-2</v>
      </c>
    </row>
    <row r="558" spans="1:10" x14ac:dyDescent="0.3">
      <c r="A558" s="1">
        <v>35886</v>
      </c>
      <c r="B558" s="2">
        <v>5.6799999999999996E-2</v>
      </c>
      <c r="C558">
        <v>1701.847047748503</v>
      </c>
      <c r="D558" s="3">
        <v>1108.42</v>
      </c>
      <c r="E558" s="7">
        <v>15.85</v>
      </c>
      <c r="F558" s="3">
        <v>39.35</v>
      </c>
      <c r="G558">
        <v>36.956598518968974</v>
      </c>
      <c r="H558" s="10">
        <v>4.95</v>
      </c>
      <c r="I558" s="3">
        <v>162.80000000000001</v>
      </c>
      <c r="J558">
        <f t="shared" si="8"/>
        <v>1.4299633712852528E-2</v>
      </c>
    </row>
    <row r="559" spans="1:10" x14ac:dyDescent="0.3">
      <c r="A559" s="1">
        <v>35916</v>
      </c>
      <c r="B559" s="2">
        <v>5.5599999999999997E-2</v>
      </c>
      <c r="C559">
        <v>1725.3104022120501</v>
      </c>
      <c r="D559" s="3">
        <v>1108.3900000000001</v>
      </c>
      <c r="E559" s="7">
        <v>15.95</v>
      </c>
      <c r="F559" s="3">
        <v>39.159999999999997</v>
      </c>
      <c r="G559">
        <v>36.802293460092002</v>
      </c>
      <c r="H559" s="10">
        <v>5</v>
      </c>
      <c r="I559" s="3">
        <v>163</v>
      </c>
      <c r="J559">
        <f t="shared" si="8"/>
        <v>1.4390241701928019E-2</v>
      </c>
    </row>
    <row r="560" spans="1:10" x14ac:dyDescent="0.3">
      <c r="A560" s="1">
        <v>35947</v>
      </c>
      <c r="B560" s="2">
        <v>5.4400000000000004E-2</v>
      </c>
      <c r="C560">
        <v>1749.0119197592758</v>
      </c>
      <c r="D560" s="3">
        <v>1156.58</v>
      </c>
      <c r="E560" s="7">
        <v>16.0167</v>
      </c>
      <c r="F560" s="3">
        <v>38.97</v>
      </c>
      <c r="G560">
        <v>38.259645085248543</v>
      </c>
      <c r="H560" s="10">
        <v>4.9800000000000004</v>
      </c>
      <c r="I560" s="3">
        <v>163.19999999999999</v>
      </c>
      <c r="J560">
        <f t="shared" si="8"/>
        <v>1.3848328693216207E-2</v>
      </c>
    </row>
    <row r="561" spans="1:10" x14ac:dyDescent="0.3">
      <c r="A561" s="1">
        <v>35977</v>
      </c>
      <c r="B561" s="2">
        <v>5.5E-2</v>
      </c>
      <c r="C561">
        <v>1749.0012380240289</v>
      </c>
      <c r="D561" s="3">
        <v>1074.6199999999999</v>
      </c>
      <c r="E561" s="7">
        <v>16.083300000000001</v>
      </c>
      <c r="F561" s="3">
        <v>38.676699999999997</v>
      </c>
      <c r="G561">
        <v>35.423401024878309</v>
      </c>
      <c r="H561" s="10">
        <v>4.96</v>
      </c>
      <c r="I561" s="3">
        <v>163.4</v>
      </c>
      <c r="J561">
        <f t="shared" si="8"/>
        <v>1.4966499785970857E-2</v>
      </c>
    </row>
    <row r="562" spans="1:10" x14ac:dyDescent="0.3">
      <c r="A562" s="1">
        <v>36008</v>
      </c>
      <c r="B562" s="2">
        <v>5.0499999999999996E-2</v>
      </c>
      <c r="C562">
        <v>1817.8259753357256</v>
      </c>
      <c r="D562" s="3">
        <v>1020.64</v>
      </c>
      <c r="E562" s="7">
        <v>16.14</v>
      </c>
      <c r="F562" s="3">
        <v>38.383299999999998</v>
      </c>
      <c r="G562">
        <v>33.532356980834891</v>
      </c>
      <c r="H562" s="10">
        <v>4.9000000000000004</v>
      </c>
      <c r="I562" s="3">
        <v>163.6</v>
      </c>
      <c r="J562">
        <f t="shared" si="8"/>
        <v>1.5813607148455873E-2</v>
      </c>
    </row>
    <row r="563" spans="1:10" x14ac:dyDescent="0.3">
      <c r="A563" s="1">
        <v>36039</v>
      </c>
      <c r="B563" s="2">
        <v>4.4400000000000002E-2</v>
      </c>
      <c r="C563">
        <v>1913.6485503574243</v>
      </c>
      <c r="D563" s="3">
        <v>1032.47</v>
      </c>
      <c r="E563" s="7">
        <v>16.166699999999999</v>
      </c>
      <c r="F563" s="3">
        <v>38.090000000000003</v>
      </c>
      <c r="G563">
        <v>33.773102879048132</v>
      </c>
      <c r="H563" s="10">
        <v>4.6100000000000003</v>
      </c>
      <c r="I563" s="3">
        <v>164</v>
      </c>
      <c r="J563">
        <f t="shared" si="8"/>
        <v>1.5658275785252838E-2</v>
      </c>
    </row>
    <row r="564" spans="1:10" x14ac:dyDescent="0.3">
      <c r="A564" s="1">
        <v>36069</v>
      </c>
      <c r="B564" s="2">
        <v>4.6399999999999997E-2</v>
      </c>
      <c r="C564">
        <v>1890.5829858997984</v>
      </c>
      <c r="D564" s="3">
        <v>1144.43</v>
      </c>
      <c r="E564" s="7">
        <v>16.183299999999999</v>
      </c>
      <c r="F564" s="3">
        <v>37.963299999999997</v>
      </c>
      <c r="G564">
        <v>37.36939188392094</v>
      </c>
      <c r="H564" s="10">
        <v>3.96</v>
      </c>
      <c r="I564" s="3">
        <v>164</v>
      </c>
      <c r="J564">
        <f t="shared" si="8"/>
        <v>1.4140926050522966E-2</v>
      </c>
    </row>
    <row r="565" spans="1:10" x14ac:dyDescent="0.3">
      <c r="A565" s="1">
        <v>36100</v>
      </c>
      <c r="B565" s="2">
        <v>4.7400000000000005E-2</v>
      </c>
      <c r="C565">
        <v>1883.0720082676769</v>
      </c>
      <c r="D565" s="3">
        <v>1190.05</v>
      </c>
      <c r="E565" s="7">
        <v>16.2</v>
      </c>
      <c r="F565" s="3">
        <v>37.8367</v>
      </c>
      <c r="G565">
        <v>38.820274780098138</v>
      </c>
      <c r="H565" s="10">
        <v>4.41</v>
      </c>
      <c r="I565" s="3">
        <v>163.9</v>
      </c>
      <c r="J565">
        <f t="shared" si="8"/>
        <v>1.3612873408680308E-2</v>
      </c>
    </row>
    <row r="566" spans="1:10" x14ac:dyDescent="0.3">
      <c r="A566" s="1">
        <v>36130</v>
      </c>
      <c r="B566" s="2">
        <v>4.6500000000000007E-2</v>
      </c>
      <c r="C566">
        <v>1903.8528111439971</v>
      </c>
      <c r="D566" s="3">
        <v>1248.77</v>
      </c>
      <c r="E566" s="7">
        <v>16.283333330000001</v>
      </c>
      <c r="F566" s="3">
        <v>37.71</v>
      </c>
      <c r="G566">
        <v>40.576957677208107</v>
      </c>
      <c r="H566" s="10">
        <v>4.3899999999999997</v>
      </c>
      <c r="I566" s="3">
        <v>164.3</v>
      </c>
      <c r="J566">
        <f t="shared" si="8"/>
        <v>1.3039497529569097E-2</v>
      </c>
    </row>
    <row r="567" spans="1:10" x14ac:dyDescent="0.3">
      <c r="A567" s="1">
        <v>36161</v>
      </c>
      <c r="B567" s="2">
        <v>4.6600000000000003E-2</v>
      </c>
      <c r="C567">
        <v>1909.7320694440689</v>
      </c>
      <c r="D567" s="3">
        <v>1246.58</v>
      </c>
      <c r="E567" s="7">
        <v>16.366666670000001</v>
      </c>
      <c r="F567" s="3">
        <v>37.933333330000004</v>
      </c>
      <c r="G567">
        <v>40.400159229259927</v>
      </c>
      <c r="H567" s="10">
        <v>4.34</v>
      </c>
      <c r="I567" s="3">
        <v>164.5</v>
      </c>
      <c r="J567">
        <f t="shared" si="8"/>
        <v>1.3129254977618767E-2</v>
      </c>
    </row>
    <row r="568" spans="1:10" x14ac:dyDescent="0.3">
      <c r="A568" s="1">
        <v>36192</v>
      </c>
      <c r="B568" s="2">
        <v>5.2900000000000003E-2</v>
      </c>
      <c r="C568">
        <v>1825.2293092014538</v>
      </c>
      <c r="D568" s="3">
        <v>1281.6600000000001</v>
      </c>
      <c r="E568" s="7">
        <v>16.45</v>
      </c>
      <c r="F568" s="3">
        <v>38.15666667</v>
      </c>
      <c r="G568">
        <v>41.356103632712987</v>
      </c>
      <c r="H568" s="10">
        <v>4.4400000000000004</v>
      </c>
      <c r="I568" s="3">
        <v>165</v>
      </c>
      <c r="J568">
        <f t="shared" si="8"/>
        <v>1.2834917216734546E-2</v>
      </c>
    </row>
    <row r="569" spans="1:10" x14ac:dyDescent="0.3">
      <c r="A569" s="1">
        <v>36220</v>
      </c>
      <c r="B569" s="2">
        <v>5.2499999999999998E-2</v>
      </c>
      <c r="C569">
        <v>1838.8638203913424</v>
      </c>
      <c r="D569" s="3">
        <v>1334.76</v>
      </c>
      <c r="E569" s="7">
        <f>E568*2/3+E571/3</f>
        <v>16.45</v>
      </c>
      <c r="F569" s="3">
        <v>38.380000000000003</v>
      </c>
      <c r="G569">
        <v>42.704509516892145</v>
      </c>
      <c r="H569" s="10">
        <v>4.4400000000000004</v>
      </c>
      <c r="I569" s="3">
        <v>166.2</v>
      </c>
      <c r="J569">
        <f t="shared" si="8"/>
        <v>1.2324312985105937E-2</v>
      </c>
    </row>
    <row r="570" spans="1:10" x14ac:dyDescent="0.3">
      <c r="A570" s="1">
        <v>36251</v>
      </c>
      <c r="B570" s="2">
        <v>5.3600000000000002E-2</v>
      </c>
      <c r="C570">
        <v>1831.5053872852461</v>
      </c>
      <c r="D570" s="3">
        <v>1332.07</v>
      </c>
      <c r="E570" s="7">
        <f>E568/3+E571*2/3</f>
        <v>16.45</v>
      </c>
      <c r="F570" s="3">
        <v>39.26</v>
      </c>
      <c r="G570">
        <v>42.55667670951803</v>
      </c>
      <c r="H570" s="10">
        <v>4.29</v>
      </c>
      <c r="I570" s="3">
        <v>166.2</v>
      </c>
      <c r="J570">
        <f t="shared" si="8"/>
        <v>1.2349200867822261E-2</v>
      </c>
    </row>
    <row r="571" spans="1:10" x14ac:dyDescent="0.3">
      <c r="A571" s="1">
        <v>36281</v>
      </c>
      <c r="B571" s="2">
        <v>5.6399999999999999E-2</v>
      </c>
      <c r="C571">
        <v>1801.1382105673506</v>
      </c>
      <c r="D571" s="3">
        <v>1322.55</v>
      </c>
      <c r="E571" s="7">
        <v>16.45</v>
      </c>
      <c r="F571" s="3">
        <v>40.14</v>
      </c>
      <c r="G571">
        <v>42.180675911746917</v>
      </c>
      <c r="H571" s="10">
        <v>4.5</v>
      </c>
      <c r="I571" s="3">
        <v>166.2</v>
      </c>
      <c r="J571">
        <f t="shared" si="8"/>
        <v>1.2438093077766436E-2</v>
      </c>
    </row>
    <row r="572" spans="1:10" x14ac:dyDescent="0.3">
      <c r="A572" s="1">
        <v>36312</v>
      </c>
      <c r="B572" s="2">
        <v>5.8099999999999999E-2</v>
      </c>
      <c r="C572">
        <v>1786.7674775982766</v>
      </c>
      <c r="D572" s="3">
        <v>1380.99</v>
      </c>
      <c r="E572" s="7">
        <f>E571*2/3+E574/3</f>
        <v>16.513333333333335</v>
      </c>
      <c r="F572" s="3">
        <v>41.02</v>
      </c>
      <c r="G572">
        <v>43.828035992805397</v>
      </c>
      <c r="H572" s="10">
        <v>4.57</v>
      </c>
      <c r="I572" s="3">
        <v>166.7</v>
      </c>
      <c r="J572">
        <f t="shared" si="8"/>
        <v>1.1957605292821335E-2</v>
      </c>
    </row>
    <row r="573" spans="1:10" x14ac:dyDescent="0.3">
      <c r="A573" s="1">
        <v>36342</v>
      </c>
      <c r="B573" s="2">
        <v>5.9200000000000003E-2</v>
      </c>
      <c r="C573">
        <v>1780.8340554894721</v>
      </c>
      <c r="D573" s="3">
        <v>1327.49</v>
      </c>
      <c r="E573" s="7">
        <f>E571/3+E574*2/3</f>
        <v>16.576666666666668</v>
      </c>
      <c r="F573" s="3">
        <v>42</v>
      </c>
      <c r="G573">
        <v>41.930712159940448</v>
      </c>
      <c r="H573" s="10">
        <v>4.55</v>
      </c>
      <c r="I573" s="3">
        <v>167.1</v>
      </c>
      <c r="J573">
        <f t="shared" si="8"/>
        <v>1.2487225264722648E-2</v>
      </c>
    </row>
    <row r="574" spans="1:10" x14ac:dyDescent="0.3">
      <c r="A574" s="1">
        <v>36373</v>
      </c>
      <c r="B574" s="2">
        <v>5.9800000000000006E-2</v>
      </c>
      <c r="C574">
        <v>1781.7126474333336</v>
      </c>
      <c r="D574" s="3">
        <v>1318.17</v>
      </c>
      <c r="E574" s="7">
        <v>16.64</v>
      </c>
      <c r="F574" s="3">
        <v>42.98</v>
      </c>
      <c r="G574">
        <v>41.323451334715017</v>
      </c>
      <c r="H574" s="10">
        <v>4.72</v>
      </c>
      <c r="I574" s="3">
        <v>167.9</v>
      </c>
      <c r="J574">
        <f t="shared" si="8"/>
        <v>1.2623561452619919E-2</v>
      </c>
    </row>
    <row r="575" spans="1:10" x14ac:dyDescent="0.3">
      <c r="A575" s="1">
        <v>36404</v>
      </c>
      <c r="B575" s="2">
        <v>5.9000000000000004E-2</v>
      </c>
      <c r="C575">
        <v>1801.1780447602334</v>
      </c>
      <c r="D575" s="3">
        <v>1300.01</v>
      </c>
      <c r="E575" s="7">
        <f>E574*2/3+E577/3</f>
        <v>16.656666666666666</v>
      </c>
      <c r="F575" s="3">
        <v>43.96</v>
      </c>
      <c r="G575">
        <v>40.552854399539875</v>
      </c>
      <c r="H575" s="10">
        <v>4.68</v>
      </c>
      <c r="I575" s="3">
        <v>168.2</v>
      </c>
      <c r="J575">
        <f t="shared" si="8"/>
        <v>1.2812721953420871E-2</v>
      </c>
    </row>
    <row r="576" spans="1:10" x14ac:dyDescent="0.3">
      <c r="A576" s="1">
        <v>36434</v>
      </c>
      <c r="B576" s="2">
        <v>6.0199999999999997E-2</v>
      </c>
      <c r="C576">
        <v>1794.0688107683679</v>
      </c>
      <c r="D576" s="3">
        <v>1391</v>
      </c>
      <c r="E576" s="7">
        <f>E574/3+E577*2/3</f>
        <v>16.673333333333332</v>
      </c>
      <c r="F576" s="3">
        <f>(2*F575+F578)/3</f>
        <v>45.363333333333337</v>
      </c>
      <c r="G576">
        <v>43.208290714613909</v>
      </c>
      <c r="H576" s="10">
        <v>4.8600000000000003</v>
      </c>
      <c r="I576" s="3">
        <v>168.3</v>
      </c>
      <c r="J576">
        <f t="shared" si="8"/>
        <v>1.1986580397795351E-2</v>
      </c>
    </row>
    <row r="577" spans="1:10" x14ac:dyDescent="0.3">
      <c r="A577" s="1">
        <v>36465</v>
      </c>
      <c r="B577" s="2">
        <v>6.1799999999999994E-2</v>
      </c>
      <c r="C577">
        <v>1782.021190196717</v>
      </c>
      <c r="D577" s="3">
        <v>1428.68</v>
      </c>
      <c r="E577" s="7">
        <v>16.690000000000001</v>
      </c>
      <c r="F577" s="3">
        <f>(F575+2*F578)/3</f>
        <v>46.766666666666673</v>
      </c>
      <c r="G577">
        <v>44.197939761040558</v>
      </c>
      <c r="H577" s="10">
        <v>5.07</v>
      </c>
      <c r="I577" s="3">
        <v>168.3</v>
      </c>
      <c r="J577">
        <f t="shared" si="8"/>
        <v>1.168211215947588E-2</v>
      </c>
    </row>
    <row r="578" spans="1:10" x14ac:dyDescent="0.3">
      <c r="A578" s="1">
        <v>36495</v>
      </c>
      <c r="B578" s="2">
        <v>6.4500000000000002E-2</v>
      </c>
      <c r="C578">
        <v>1756.3504809127603</v>
      </c>
      <c r="D578" s="3">
        <v>1425.59</v>
      </c>
      <c r="E578" s="7">
        <f>E577*2/3+E580/3</f>
        <v>16.713333333333335</v>
      </c>
      <c r="F578" s="3">
        <v>48.17</v>
      </c>
      <c r="G578">
        <v>43.772578146938002</v>
      </c>
      <c r="H578" s="10">
        <v>5.2</v>
      </c>
      <c r="I578" s="3">
        <v>168.8</v>
      </c>
      <c r="J578">
        <f t="shared" si="8"/>
        <v>1.1723800905823789E-2</v>
      </c>
    </row>
    <row r="579" spans="1:10" x14ac:dyDescent="0.3">
      <c r="A579" s="1">
        <v>36526</v>
      </c>
      <c r="B579" s="2">
        <v>6.6799999999999998E-2</v>
      </c>
      <c r="C579">
        <v>1736.8366511755585</v>
      </c>
      <c r="D579" s="3">
        <v>1388.87</v>
      </c>
      <c r="E579" s="7">
        <f>E577/3+E580*2/3</f>
        <v>16.736666666666668</v>
      </c>
      <c r="F579" s="3">
        <f>(2*F578+F581)/3</f>
        <v>49.096666666666671</v>
      </c>
      <c r="G579">
        <v>42.185635887917321</v>
      </c>
      <c r="H579" s="10">
        <v>5.32</v>
      </c>
      <c r="I579" s="3">
        <v>169.8</v>
      </c>
      <c r="J579">
        <f t="shared" ref="J579:J642" si="9">E579/D579</f>
        <v>1.2050563887668874E-2</v>
      </c>
    </row>
    <row r="580" spans="1:10" x14ac:dyDescent="0.3">
      <c r="A580" s="1">
        <v>36557</v>
      </c>
      <c r="B580" s="2">
        <v>6.4199999999999993E-2</v>
      </c>
      <c r="C580">
        <v>1779.2562659925352</v>
      </c>
      <c r="D580" s="3">
        <v>1442.21</v>
      </c>
      <c r="E580" s="8">
        <v>16.760000000000002</v>
      </c>
      <c r="F580" s="3">
        <f>(F578+2*F581)/3</f>
        <v>50.023333333333333</v>
      </c>
      <c r="G580">
        <v>43.220748439965874</v>
      </c>
      <c r="H580" s="10">
        <v>5.55</v>
      </c>
      <c r="I580" s="3">
        <v>171.2</v>
      </c>
      <c r="J580">
        <f t="shared" si="9"/>
        <v>1.1621053799377345E-2</v>
      </c>
    </row>
    <row r="581" spans="1:10" x14ac:dyDescent="0.3">
      <c r="A581" s="1">
        <v>36586</v>
      </c>
      <c r="B581" s="2">
        <v>6.0299999999999999E-2</v>
      </c>
      <c r="C581">
        <v>1840.006614678648</v>
      </c>
      <c r="D581" s="3">
        <v>1461.36</v>
      </c>
      <c r="E581" s="7">
        <f>E580*2/3+E583/3</f>
        <v>16.740000000000002</v>
      </c>
      <c r="F581" s="3">
        <v>50.95</v>
      </c>
      <c r="G581">
        <v>43.528574288507748</v>
      </c>
      <c r="H581" s="10">
        <v>5.69</v>
      </c>
      <c r="I581" s="3">
        <v>171.3</v>
      </c>
      <c r="J581">
        <f t="shared" si="9"/>
        <v>1.1455082936442767E-2</v>
      </c>
    </row>
    <row r="582" spans="1:10" x14ac:dyDescent="0.3">
      <c r="A582" s="1">
        <v>36617</v>
      </c>
      <c r="B582" s="2">
        <v>6.2300000000000001E-2</v>
      </c>
      <c r="C582">
        <v>1822.3307306624499</v>
      </c>
      <c r="D582" s="3">
        <v>1418.48</v>
      </c>
      <c r="E582" s="7">
        <f>E580/3+E583*2/3</f>
        <v>16.72</v>
      </c>
      <c r="F582" s="3">
        <f>(2*F581+F584)/3</f>
        <v>51.273333333333333</v>
      </c>
      <c r="G582">
        <v>41.966050503324311</v>
      </c>
      <c r="H582" s="10">
        <v>5.66</v>
      </c>
      <c r="I582" s="3">
        <v>171.5</v>
      </c>
      <c r="J582">
        <f t="shared" si="9"/>
        <v>1.1787265241667136E-2</v>
      </c>
    </row>
    <row r="583" spans="1:10" x14ac:dyDescent="0.3">
      <c r="A583" s="1">
        <v>36647</v>
      </c>
      <c r="B583" s="2">
        <v>6.2899999999999998E-2</v>
      </c>
      <c r="C583">
        <v>1823.8145540977848</v>
      </c>
      <c r="D583" s="3">
        <v>1461.96</v>
      </c>
      <c r="E583" s="7">
        <v>16.7</v>
      </c>
      <c r="F583" s="3">
        <f>(F581+2*F584)/3</f>
        <v>51.596666666666671</v>
      </c>
      <c r="G583">
        <v>42.781971567071444</v>
      </c>
      <c r="H583" s="10">
        <v>5.79</v>
      </c>
      <c r="I583" s="3">
        <v>172.4</v>
      </c>
      <c r="J583">
        <f t="shared" si="9"/>
        <v>1.1423021149689457E-2</v>
      </c>
    </row>
    <row r="584" spans="1:10" x14ac:dyDescent="0.3">
      <c r="A584" s="1">
        <v>36678</v>
      </c>
      <c r="B584" s="2">
        <v>6.0299999999999999E-2</v>
      </c>
      <c r="C584">
        <v>1868.3839317550567</v>
      </c>
      <c r="D584" s="3">
        <v>1473</v>
      </c>
      <c r="E584" s="7">
        <f>E583*2/3+E586/3</f>
        <v>16.583333333333332</v>
      </c>
      <c r="F584" s="3">
        <v>51.92</v>
      </c>
      <c r="G584">
        <v>42.758093618269591</v>
      </c>
      <c r="H584" s="10">
        <v>5.69</v>
      </c>
      <c r="I584" s="3">
        <v>172.8</v>
      </c>
      <c r="J584">
        <f t="shared" si="9"/>
        <v>1.1258203213396696E-2</v>
      </c>
    </row>
    <row r="585" spans="1:10" x14ac:dyDescent="0.3">
      <c r="A585" s="1">
        <v>36708</v>
      </c>
      <c r="B585" s="2">
        <v>6.0400000000000002E-2</v>
      </c>
      <c r="C585">
        <v>1876.3937668845185</v>
      </c>
      <c r="D585" s="3">
        <v>1485.46</v>
      </c>
      <c r="E585" s="7">
        <f>E583/3+E586*2/3</f>
        <v>16.466666666666669</v>
      </c>
      <c r="F585" s="3">
        <f>(2*F584+F587)/3</f>
        <v>52.513333333333343</v>
      </c>
      <c r="G585">
        <v>42.869565494419504</v>
      </c>
      <c r="H585" s="10">
        <v>5.96</v>
      </c>
      <c r="I585" s="3">
        <v>172.8</v>
      </c>
      <c r="J585">
        <f t="shared" si="9"/>
        <v>1.1085230613188285E-2</v>
      </c>
    </row>
    <row r="586" spans="1:10" x14ac:dyDescent="0.3">
      <c r="A586" s="1">
        <v>36739</v>
      </c>
      <c r="B586" s="2">
        <v>5.7300000000000004E-2</v>
      </c>
      <c r="C586">
        <v>1929.3808409752021</v>
      </c>
      <c r="D586" s="3">
        <v>1468.05</v>
      </c>
      <c r="E586" s="7">
        <v>16.350000000000001</v>
      </c>
      <c r="F586" s="3">
        <f>(F584+2*F587)/3</f>
        <v>53.106666666666662</v>
      </c>
      <c r="G586">
        <v>41.898007924884737</v>
      </c>
      <c r="H586" s="10">
        <v>6.09</v>
      </c>
      <c r="I586" s="3">
        <v>173.7</v>
      </c>
      <c r="J586">
        <f t="shared" si="9"/>
        <v>1.113722284663329E-2</v>
      </c>
    </row>
    <row r="587" spans="1:10" x14ac:dyDescent="0.3">
      <c r="A587" s="1">
        <v>36770</v>
      </c>
      <c r="B587" s="2">
        <v>5.7999999999999996E-2</v>
      </c>
      <c r="C587">
        <v>1928.516389339253</v>
      </c>
      <c r="D587" s="3">
        <v>1390.14</v>
      </c>
      <c r="E587" s="7">
        <f>E586*2/3+E589/3</f>
        <v>16.323333333333334</v>
      </c>
      <c r="F587" s="3">
        <v>53.7</v>
      </c>
      <c r="G587">
        <v>39.369699044201376</v>
      </c>
      <c r="H587" s="10">
        <v>6</v>
      </c>
      <c r="I587" s="3">
        <v>174</v>
      </c>
      <c r="J587">
        <f t="shared" si="9"/>
        <v>1.1742222605876627E-2</v>
      </c>
    </row>
    <row r="588" spans="1:10" x14ac:dyDescent="0.3">
      <c r="A588" s="1">
        <v>36800</v>
      </c>
      <c r="B588" s="2">
        <v>5.7699999999999994E-2</v>
      </c>
      <c r="C588">
        <v>1942.160412221145</v>
      </c>
      <c r="D588" s="3">
        <v>1378.04</v>
      </c>
      <c r="E588" s="7">
        <f>E586/3+E589*2/3</f>
        <v>16.296666666666667</v>
      </c>
      <c r="F588" s="3">
        <f>(2*F587+F590)/3</f>
        <v>52.466666666666669</v>
      </c>
      <c r="G588">
        <v>38.782142456784783</v>
      </c>
      <c r="H588" s="10">
        <v>6.11</v>
      </c>
      <c r="I588" s="3">
        <v>174.1</v>
      </c>
      <c r="J588">
        <f t="shared" si="9"/>
        <v>1.1825975056360242E-2</v>
      </c>
    </row>
    <row r="589" spans="1:10" x14ac:dyDescent="0.3">
      <c r="A589" s="1">
        <v>36831</v>
      </c>
      <c r="B589" s="2">
        <v>5.4800000000000001E-2</v>
      </c>
      <c r="C589">
        <v>1994.1507548906131</v>
      </c>
      <c r="D589" s="3">
        <v>1330.93</v>
      </c>
      <c r="E589" s="8">
        <v>16.27</v>
      </c>
      <c r="F589" s="3">
        <f>(F587+2*F590)/3</f>
        <v>51.233333333333327</v>
      </c>
      <c r="G589">
        <v>37.274238004497199</v>
      </c>
      <c r="H589" s="10">
        <v>6.17</v>
      </c>
      <c r="I589" s="3">
        <v>174</v>
      </c>
      <c r="J589">
        <f t="shared" si="9"/>
        <v>1.222453472383972E-2</v>
      </c>
    </row>
    <row r="590" spans="1:10" x14ac:dyDescent="0.3">
      <c r="A590" s="1">
        <v>36861</v>
      </c>
      <c r="B590" s="2">
        <v>5.1200000000000002E-2</v>
      </c>
      <c r="C590">
        <v>2058.541330788682</v>
      </c>
      <c r="D590" s="3">
        <v>1335.63</v>
      </c>
      <c r="E590" s="7">
        <f>E589*2/3+E592/3</f>
        <v>16.169999999999998</v>
      </c>
      <c r="F590" s="3">
        <v>50</v>
      </c>
      <c r="G590">
        <v>36.97886799702983</v>
      </c>
      <c r="H590" s="10">
        <v>5.77</v>
      </c>
      <c r="I590" s="3">
        <v>175.1</v>
      </c>
      <c r="J590">
        <f t="shared" si="9"/>
        <v>1.2106646301745242E-2</v>
      </c>
    </row>
    <row r="591" spans="1:10" x14ac:dyDescent="0.3">
      <c r="A591" s="1">
        <v>36892</v>
      </c>
      <c r="B591" s="2">
        <v>5.1900000000000002E-2</v>
      </c>
      <c r="C591">
        <v>2056.2639231411727</v>
      </c>
      <c r="D591" s="3">
        <v>1305.75</v>
      </c>
      <c r="E591" s="7">
        <f>E589/3+E592*2/3</f>
        <v>16.07</v>
      </c>
      <c r="F591" s="3">
        <f>(2*F590+F593)/3</f>
        <v>48.48</v>
      </c>
      <c r="G591">
        <v>35.834662651431294</v>
      </c>
      <c r="H591" s="10">
        <v>5.15</v>
      </c>
      <c r="I591" s="3">
        <v>175.8</v>
      </c>
      <c r="J591">
        <f t="shared" si="9"/>
        <v>1.2307103197396132E-2</v>
      </c>
    </row>
    <row r="592" spans="1:10" x14ac:dyDescent="0.3">
      <c r="A592" s="1">
        <v>36923</v>
      </c>
      <c r="B592" s="2">
        <v>4.9200000000000001E-2</v>
      </c>
      <c r="C592">
        <v>2108.3143732834274</v>
      </c>
      <c r="D592" s="3">
        <v>1185.8499999999999</v>
      </c>
      <c r="E592" s="7">
        <v>15.97</v>
      </c>
      <c r="F592" s="3">
        <f>(F590+2*F593)/3</f>
        <v>46.96</v>
      </c>
      <c r="G592">
        <v>32.325837236178764</v>
      </c>
      <c r="H592" s="10">
        <v>4.88</v>
      </c>
      <c r="I592" s="3">
        <v>176.2</v>
      </c>
      <c r="J592">
        <f t="shared" si="9"/>
        <v>1.3467133279925794E-2</v>
      </c>
    </row>
    <row r="593" spans="1:10" x14ac:dyDescent="0.3">
      <c r="A593" s="1">
        <v>36951</v>
      </c>
      <c r="B593" s="2">
        <v>4.9299999999999997E-2</v>
      </c>
      <c r="C593">
        <v>2115.320359523776</v>
      </c>
      <c r="D593" s="3">
        <v>1189.8399999999999</v>
      </c>
      <c r="E593" s="7">
        <f>E592*2/3+E595/3</f>
        <v>15.876666666666665</v>
      </c>
      <c r="F593" s="3">
        <v>45.44</v>
      </c>
      <c r="G593">
        <v>32.1739011683607</v>
      </c>
      <c r="H593" s="10">
        <v>4.42</v>
      </c>
      <c r="I593" s="3">
        <v>176.9</v>
      </c>
      <c r="J593">
        <f t="shared" si="9"/>
        <v>1.3343530782850355E-2</v>
      </c>
    </row>
    <row r="594" spans="1:10" x14ac:dyDescent="0.3">
      <c r="A594" s="1">
        <v>36982</v>
      </c>
      <c r="B594" s="2">
        <v>5.3499999999999999E-2</v>
      </c>
      <c r="C594">
        <v>2056.3240531438978</v>
      </c>
      <c r="D594" s="3">
        <v>1270.3699999999999</v>
      </c>
      <c r="E594" s="7">
        <f>E592/3+E595*2/3</f>
        <v>15.783333333333331</v>
      </c>
      <c r="F594" s="3">
        <f>(2*F593+F596)/3</f>
        <v>42.556666666666665</v>
      </c>
      <c r="G594">
        <v>34.07464321714005</v>
      </c>
      <c r="H594" s="10">
        <v>3.87</v>
      </c>
      <c r="I594" s="3">
        <v>177.7</v>
      </c>
      <c r="J594">
        <f t="shared" si="9"/>
        <v>1.2424201872945151E-2</v>
      </c>
    </row>
    <row r="595" spans="1:10" x14ac:dyDescent="0.3">
      <c r="A595" s="1">
        <v>37012</v>
      </c>
      <c r="B595" s="2">
        <v>5.4299999999999994E-2</v>
      </c>
      <c r="C595">
        <v>2053.0052345744843</v>
      </c>
      <c r="D595" s="3">
        <v>1238.71</v>
      </c>
      <c r="E595" s="7">
        <v>15.69</v>
      </c>
      <c r="F595" s="3">
        <f>(F593+2*F596)/3</f>
        <v>39.673333333333332</v>
      </c>
      <c r="G595">
        <v>33.068534411112786</v>
      </c>
      <c r="H595" s="10">
        <v>3.62</v>
      </c>
      <c r="I595" s="3">
        <v>178</v>
      </c>
      <c r="J595">
        <f t="shared" si="9"/>
        <v>1.2666402951457564E-2</v>
      </c>
    </row>
    <row r="596" spans="1:10" x14ac:dyDescent="0.3">
      <c r="A596" s="1">
        <v>37043</v>
      </c>
      <c r="B596" s="2">
        <v>5.4199999999999998E-2</v>
      </c>
      <c r="C596">
        <v>2063.8541130177523</v>
      </c>
      <c r="D596" s="3">
        <v>1204.45</v>
      </c>
      <c r="E596" s="7">
        <f>E595*2/3+E598/3</f>
        <v>15.706666666666667</v>
      </c>
      <c r="F596" s="3">
        <v>36.79</v>
      </c>
      <c r="G596">
        <v>32.163038687444356</v>
      </c>
      <c r="H596" s="10">
        <v>3.49</v>
      </c>
      <c r="I596" s="3">
        <v>177.5</v>
      </c>
      <c r="J596">
        <f t="shared" si="9"/>
        <v>1.3040530255856754E-2</v>
      </c>
    </row>
    <row r="597" spans="1:10" x14ac:dyDescent="0.3">
      <c r="A597" s="1">
        <v>37073</v>
      </c>
      <c r="B597" s="2">
        <v>5.0700000000000002E-2</v>
      </c>
      <c r="C597">
        <v>2128.9331628854575</v>
      </c>
      <c r="D597" s="3">
        <v>1178.5</v>
      </c>
      <c r="E597" s="7">
        <f>E595/3+E598*2/3</f>
        <v>15.723333333333333</v>
      </c>
      <c r="F597" s="3">
        <f>(2*F596+F599)/3</f>
        <v>33.963333333333331</v>
      </c>
      <c r="G597">
        <v>31.404318760780153</v>
      </c>
      <c r="H597" s="10">
        <v>3.51</v>
      </c>
      <c r="I597" s="3">
        <v>177.5</v>
      </c>
      <c r="J597">
        <f t="shared" si="9"/>
        <v>1.3341818696082591E-2</v>
      </c>
    </row>
    <row r="598" spans="1:10" x14ac:dyDescent="0.3">
      <c r="A598" s="1">
        <v>37104</v>
      </c>
      <c r="B598" s="2">
        <v>4.8499999999999995E-2</v>
      </c>
      <c r="C598">
        <v>2174.4556969366736</v>
      </c>
      <c r="D598" s="3">
        <v>1044.6400000000001</v>
      </c>
      <c r="E598" s="7">
        <v>15.74</v>
      </c>
      <c r="F598" s="3">
        <f>(F596+2*F599)/3</f>
        <v>31.136666666666667</v>
      </c>
      <c r="G598">
        <v>27.667392586862501</v>
      </c>
      <c r="H598" s="10">
        <v>3.36</v>
      </c>
      <c r="I598" s="3">
        <v>178.3</v>
      </c>
      <c r="J598">
        <f t="shared" si="9"/>
        <v>1.5067391637310459E-2</v>
      </c>
    </row>
    <row r="599" spans="1:10" x14ac:dyDescent="0.3">
      <c r="A599" s="1">
        <v>37135</v>
      </c>
      <c r="B599" s="2">
        <v>4.5999999999999999E-2</v>
      </c>
      <c r="C599">
        <v>2226.1434203454883</v>
      </c>
      <c r="D599" s="3">
        <v>1076.5899999999999</v>
      </c>
      <c r="E599" s="7">
        <f>E598*2/3+E601/3</f>
        <v>15.740000000000002</v>
      </c>
      <c r="F599" s="3">
        <v>28.31</v>
      </c>
      <c r="G599">
        <v>28.577373113360114</v>
      </c>
      <c r="H599" s="10">
        <v>2.64</v>
      </c>
      <c r="I599" s="3">
        <v>177.7</v>
      </c>
      <c r="J599">
        <f t="shared" si="9"/>
        <v>1.4620236115884417E-2</v>
      </c>
    </row>
    <row r="600" spans="1:10" x14ac:dyDescent="0.3">
      <c r="A600" s="1">
        <v>37165</v>
      </c>
      <c r="B600" s="2">
        <v>4.2999999999999997E-2</v>
      </c>
      <c r="C600">
        <v>2288.1352643558375</v>
      </c>
      <c r="D600" s="3">
        <v>1129.68</v>
      </c>
      <c r="E600" s="7">
        <f>E598/3+E601*2/3</f>
        <v>15.740000000000002</v>
      </c>
      <c r="F600" s="3">
        <f>(2*F599+F602)/3</f>
        <v>27.103333333333335</v>
      </c>
      <c r="G600">
        <v>30.005103811056824</v>
      </c>
      <c r="H600" s="10">
        <v>2.16</v>
      </c>
      <c r="I600" s="3">
        <v>177.4</v>
      </c>
      <c r="J600">
        <f t="shared" si="9"/>
        <v>1.3933149210395865E-2</v>
      </c>
    </row>
    <row r="601" spans="1:10" x14ac:dyDescent="0.3">
      <c r="A601" s="1">
        <v>37196</v>
      </c>
      <c r="B601" s="2">
        <v>4.7800000000000002E-2</v>
      </c>
      <c r="C601">
        <v>2210.3949297212639</v>
      </c>
      <c r="D601" s="3">
        <v>1144.93</v>
      </c>
      <c r="E601" s="7">
        <v>15.74</v>
      </c>
      <c r="F601" s="3">
        <f>(F599+2*F602)/3</f>
        <v>25.896666666666665</v>
      </c>
      <c r="G601">
        <v>30.499953255020461</v>
      </c>
      <c r="H601" s="10">
        <v>1.87</v>
      </c>
      <c r="I601" s="3">
        <v>176.7</v>
      </c>
      <c r="J601">
        <f t="shared" si="9"/>
        <v>1.3747565353340378E-2</v>
      </c>
    </row>
    <row r="602" spans="1:10" x14ac:dyDescent="0.3">
      <c r="A602" s="1">
        <v>37226</v>
      </c>
      <c r="B602" s="2">
        <v>5.0700000000000002E-2</v>
      </c>
      <c r="C602">
        <v>2169.7204731003062</v>
      </c>
      <c r="D602" s="3">
        <v>1140.21</v>
      </c>
      <c r="E602" s="7">
        <f>E601*2/3+E604/3</f>
        <v>15.736666666666668</v>
      </c>
      <c r="F602" s="3">
        <v>24.69</v>
      </c>
      <c r="G602">
        <v>30.277204433096006</v>
      </c>
      <c r="H602" s="10">
        <v>1.69</v>
      </c>
      <c r="I602" s="3">
        <v>177.1</v>
      </c>
      <c r="J602">
        <f t="shared" si="9"/>
        <v>1.3801551176245312E-2</v>
      </c>
    </row>
    <row r="603" spans="1:10" x14ac:dyDescent="0.3">
      <c r="A603" s="1">
        <v>37257</v>
      </c>
      <c r="B603" s="2">
        <v>5.0700000000000002E-2</v>
      </c>
      <c r="C603">
        <v>2178.8875420991549</v>
      </c>
      <c r="D603" s="3">
        <v>1100.67</v>
      </c>
      <c r="E603" s="7">
        <f>E601/3+E604*2/3</f>
        <v>15.733333333333334</v>
      </c>
      <c r="F603" s="3">
        <f>(2*F602+F605)/3</f>
        <v>24.693333333333332</v>
      </c>
      <c r="G603">
        <v>29.085704152008432</v>
      </c>
      <c r="H603" s="10">
        <v>1.65</v>
      </c>
      <c r="I603" s="3">
        <v>177.8</v>
      </c>
      <c r="J603">
        <f t="shared" si="9"/>
        <v>1.4294323760376256E-2</v>
      </c>
    </row>
    <row r="604" spans="1:10" x14ac:dyDescent="0.3">
      <c r="A604" s="1">
        <v>37288</v>
      </c>
      <c r="B604" s="2">
        <v>4.8799999999999996E-2</v>
      </c>
      <c r="C604">
        <v>2220.3347827109383</v>
      </c>
      <c r="D604" s="3">
        <v>1153.79</v>
      </c>
      <c r="E604" s="7">
        <v>15.73</v>
      </c>
      <c r="F604" s="3">
        <f>(F602+2*F605)/3</f>
        <v>24.696666666666669</v>
      </c>
      <c r="G604">
        <v>30.292130640918693</v>
      </c>
      <c r="H604" s="10">
        <v>1.72</v>
      </c>
      <c r="I604" s="3">
        <v>178.8</v>
      </c>
      <c r="J604">
        <f t="shared" si="9"/>
        <v>1.3633330155400898E-2</v>
      </c>
    </row>
    <row r="605" spans="1:10" x14ac:dyDescent="0.3">
      <c r="A605" s="1">
        <v>37316</v>
      </c>
      <c r="B605" s="2">
        <v>5.4199999999999998E-2</v>
      </c>
      <c r="C605">
        <v>2138.3148527829321</v>
      </c>
      <c r="D605" s="3">
        <v>1111.93</v>
      </c>
      <c r="E605" s="7">
        <f>E604*2/3+E607/3</f>
        <v>15.833333333333332</v>
      </c>
      <c r="F605" s="3">
        <v>24.7</v>
      </c>
      <c r="G605">
        <v>29.005883253118707</v>
      </c>
      <c r="H605" s="10">
        <v>1.79</v>
      </c>
      <c r="I605" s="3">
        <v>179.8</v>
      </c>
      <c r="J605">
        <f t="shared" si="9"/>
        <v>1.4239505484457952E-2</v>
      </c>
    </row>
    <row r="606" spans="1:10" x14ac:dyDescent="0.3">
      <c r="A606" s="1">
        <v>37347</v>
      </c>
      <c r="B606" s="2">
        <v>5.1100000000000007E-2</v>
      </c>
      <c r="C606">
        <v>2199.0439950994132</v>
      </c>
      <c r="D606" s="3">
        <v>1079.25</v>
      </c>
      <c r="E606" s="7">
        <f>E604/3+E607*2/3</f>
        <v>15.936666666666667</v>
      </c>
      <c r="F606" s="3">
        <f>(2*F605+F608)/3</f>
        <v>25.38</v>
      </c>
      <c r="G606">
        <v>28.128107508688352</v>
      </c>
      <c r="H606" s="10">
        <v>1.71</v>
      </c>
      <c r="I606" s="3">
        <v>179.8</v>
      </c>
      <c r="J606">
        <f t="shared" si="9"/>
        <v>1.4766427302910973E-2</v>
      </c>
    </row>
    <row r="607" spans="1:10" x14ac:dyDescent="0.3">
      <c r="A607" s="1">
        <v>37377</v>
      </c>
      <c r="B607" s="2">
        <v>5.0799999999999998E-2</v>
      </c>
      <c r="C607">
        <v>2213.4981266185769</v>
      </c>
      <c r="D607" s="3">
        <v>1014.02</v>
      </c>
      <c r="E607" s="7">
        <v>16.04</v>
      </c>
      <c r="F607" s="3">
        <f>(F605+2*F608)/3</f>
        <v>26.06</v>
      </c>
      <c r="G607">
        <v>26.387672541183367</v>
      </c>
      <c r="H607" s="10">
        <v>1.73</v>
      </c>
      <c r="I607" s="3">
        <v>179.9</v>
      </c>
      <c r="J607">
        <f t="shared" si="9"/>
        <v>1.5818228437308929E-2</v>
      </c>
    </row>
    <row r="608" spans="1:10" x14ac:dyDescent="0.3">
      <c r="A608" s="1">
        <v>37408</v>
      </c>
      <c r="B608" s="2">
        <v>4.8600000000000004E-2</v>
      </c>
      <c r="C608">
        <v>2260.8294823281622</v>
      </c>
      <c r="D608" s="3">
        <v>903.59</v>
      </c>
      <c r="E608" s="7">
        <f>E607*2/3+E610/3</f>
        <v>15.96</v>
      </c>
      <c r="F608" s="3">
        <v>26.74</v>
      </c>
      <c r="G608">
        <v>23.463120467431455</v>
      </c>
      <c r="H608" s="10">
        <v>1.7</v>
      </c>
      <c r="I608" s="3">
        <v>180.1</v>
      </c>
      <c r="J608">
        <f t="shared" si="9"/>
        <v>1.7662878075233236E-2</v>
      </c>
    </row>
    <row r="609" spans="1:10" x14ac:dyDescent="0.3">
      <c r="A609" s="1">
        <v>37438</v>
      </c>
      <c r="B609" s="2">
        <v>4.5100000000000001E-2</v>
      </c>
      <c r="C609">
        <v>2332.6971214596333</v>
      </c>
      <c r="D609" s="3">
        <v>912.55</v>
      </c>
      <c r="E609" s="7">
        <f>E607/3+E610*2/3</f>
        <v>15.879999999999999</v>
      </c>
      <c r="F609" s="3">
        <f>(2*F608+F611)/3</f>
        <v>27.84</v>
      </c>
      <c r="G609">
        <v>23.588713528842387</v>
      </c>
      <c r="H609" s="10">
        <v>1.68</v>
      </c>
      <c r="I609" s="3">
        <v>180.7</v>
      </c>
      <c r="J609">
        <f t="shared" si="9"/>
        <v>1.7401786203495698E-2</v>
      </c>
    </row>
    <row r="610" spans="1:10" x14ac:dyDescent="0.3">
      <c r="A610" s="1">
        <v>37469</v>
      </c>
      <c r="B610" s="2">
        <v>4.1399999999999999E-2</v>
      </c>
      <c r="C610">
        <v>2411.0808819966096</v>
      </c>
      <c r="D610" s="3">
        <v>867.81</v>
      </c>
      <c r="E610" s="7">
        <v>15.8</v>
      </c>
      <c r="F610" s="3">
        <f>(F608+2*F611)/3</f>
        <v>28.939999999999998</v>
      </c>
      <c r="G610">
        <v>22.365036801224342</v>
      </c>
      <c r="H610" s="10">
        <v>1.62</v>
      </c>
      <c r="I610" s="3">
        <v>181</v>
      </c>
      <c r="J610">
        <f t="shared" si="9"/>
        <v>1.8206750325532088E-2</v>
      </c>
    </row>
    <row r="611" spans="1:10" x14ac:dyDescent="0.3">
      <c r="A611" s="1">
        <v>37500</v>
      </c>
      <c r="B611" s="2">
        <v>3.6299999999999999E-2</v>
      </c>
      <c r="C611">
        <v>2521.0403200129067</v>
      </c>
      <c r="D611" s="3">
        <v>854.63</v>
      </c>
      <c r="E611" s="7">
        <f>E610*2/3+E613/3</f>
        <v>15.89</v>
      </c>
      <c r="F611" s="3">
        <v>30.04</v>
      </c>
      <c r="G611">
        <v>21.95623386365909</v>
      </c>
      <c r="H611" s="10">
        <v>1.63</v>
      </c>
      <c r="I611" s="3">
        <v>181.3</v>
      </c>
      <c r="J611">
        <f t="shared" si="9"/>
        <v>1.859284134654763E-2</v>
      </c>
    </row>
    <row r="612" spans="1:10" x14ac:dyDescent="0.3">
      <c r="A612" s="1">
        <v>37530</v>
      </c>
      <c r="B612" s="2">
        <v>3.9300000000000002E-2</v>
      </c>
      <c r="C612">
        <v>2467.046786227655</v>
      </c>
      <c r="D612" s="3">
        <v>909.93</v>
      </c>
      <c r="E612" s="7">
        <f>E610/3+E613*2/3</f>
        <v>15.98</v>
      </c>
      <c r="F612" s="3">
        <f>(2*F611+F614)/3</f>
        <v>29.223333333333333</v>
      </c>
      <c r="G612">
        <v>23.348396502725137</v>
      </c>
      <c r="H612" s="10">
        <v>1.58</v>
      </c>
      <c r="I612" s="3">
        <v>181.3</v>
      </c>
      <c r="J612">
        <f t="shared" si="9"/>
        <v>1.7561790467398593E-2</v>
      </c>
    </row>
    <row r="613" spans="1:10" x14ac:dyDescent="0.3">
      <c r="A613" s="1">
        <v>37561</v>
      </c>
      <c r="B613" s="2">
        <v>4.2199999999999994E-2</v>
      </c>
      <c r="C613">
        <v>2417.6391811664457</v>
      </c>
      <c r="D613" s="3">
        <v>899.18</v>
      </c>
      <c r="E613" s="7">
        <v>16.07</v>
      </c>
      <c r="F613" s="3">
        <f>(F611+2*F614)/3</f>
        <v>28.406666666666666</v>
      </c>
      <c r="G613">
        <v>23.101442537685642</v>
      </c>
      <c r="H613" s="10">
        <v>1.23</v>
      </c>
      <c r="I613" s="3">
        <v>180.9</v>
      </c>
      <c r="J613">
        <f t="shared" si="9"/>
        <v>1.7871838786449878E-2</v>
      </c>
    </row>
    <row r="614" spans="1:10" x14ac:dyDescent="0.3">
      <c r="A614" s="1">
        <v>37591</v>
      </c>
      <c r="B614" s="2">
        <v>3.8300000000000001E-2</v>
      </c>
      <c r="C614">
        <v>2503.3310082062271</v>
      </c>
      <c r="D614" s="3">
        <v>895.84</v>
      </c>
      <c r="E614" s="7">
        <f>E613*2/3+E616/3</f>
        <v>16.119999999999997</v>
      </c>
      <c r="F614" s="3">
        <v>27.59</v>
      </c>
      <c r="G614">
        <v>22.898348576613227</v>
      </c>
      <c r="H614" s="10">
        <v>1.19</v>
      </c>
      <c r="I614" s="3">
        <v>181.7</v>
      </c>
      <c r="J614">
        <f t="shared" si="9"/>
        <v>1.7994284693695298E-2</v>
      </c>
    </row>
    <row r="615" spans="1:10" x14ac:dyDescent="0.3">
      <c r="A615" s="1">
        <v>37622</v>
      </c>
      <c r="B615" s="2">
        <v>0.04</v>
      </c>
      <c r="C615">
        <v>2476.7644104452038</v>
      </c>
      <c r="D615" s="3">
        <v>837.03</v>
      </c>
      <c r="E615" s="7">
        <f>E613/3+E616*2/3</f>
        <v>16.169999999999998</v>
      </c>
      <c r="F615" s="3">
        <f>(2*F614+F617)/3</f>
        <v>28.5</v>
      </c>
      <c r="G615">
        <v>21.214102123415294</v>
      </c>
      <c r="H615" s="10">
        <v>1.17</v>
      </c>
      <c r="I615" s="3">
        <v>183.1</v>
      </c>
      <c r="J615">
        <f t="shared" si="9"/>
        <v>1.9318304003440735E-2</v>
      </c>
    </row>
    <row r="616" spans="1:10" x14ac:dyDescent="0.3">
      <c r="A616" s="1">
        <v>37653</v>
      </c>
      <c r="B616" s="2">
        <v>3.7100000000000001E-2</v>
      </c>
      <c r="C616">
        <v>2544.1621291110268</v>
      </c>
      <c r="D616" s="3">
        <v>846.63</v>
      </c>
      <c r="E616" s="7">
        <v>16.22</v>
      </c>
      <c r="F616" s="3">
        <f>(F614+2*F617)/3</f>
        <v>29.41</v>
      </c>
      <c r="G616">
        <v>21.309719026990994</v>
      </c>
      <c r="H616" s="10">
        <v>1.17</v>
      </c>
      <c r="I616" s="3">
        <v>184.2</v>
      </c>
      <c r="J616">
        <f t="shared" si="9"/>
        <v>1.9158310005551422E-2</v>
      </c>
    </row>
    <row r="617" spans="1:10" x14ac:dyDescent="0.3">
      <c r="A617" s="1">
        <v>37681</v>
      </c>
      <c r="B617" s="2">
        <v>3.8300000000000001E-2</v>
      </c>
      <c r="C617">
        <v>2527.034171948857</v>
      </c>
      <c r="D617" s="3">
        <v>890.03</v>
      </c>
      <c r="E617" s="7">
        <f>E616*2/3+E619/3</f>
        <v>16.203333333333333</v>
      </c>
      <c r="F617" s="3">
        <v>30.32</v>
      </c>
      <c r="G617">
        <v>22.427939577730907</v>
      </c>
      <c r="H617" s="10">
        <v>1.1299999999999999</v>
      </c>
      <c r="I617" s="3">
        <v>183.8</v>
      </c>
      <c r="J617">
        <f t="shared" si="9"/>
        <v>1.820537884490785E-2</v>
      </c>
    </row>
    <row r="618" spans="1:10" x14ac:dyDescent="0.3">
      <c r="A618" s="1">
        <v>37712</v>
      </c>
      <c r="B618" s="2">
        <v>3.8900000000000004E-2</v>
      </c>
      <c r="C618">
        <v>2522.7226510892638</v>
      </c>
      <c r="D618" s="3">
        <v>935.96</v>
      </c>
      <c r="E618" s="7">
        <f>E616/3+E619*2/3</f>
        <v>16.186666666666667</v>
      </c>
      <c r="F618" s="3">
        <f>(2*F617+F620)/3</f>
        <v>31.73</v>
      </c>
      <c r="G618">
        <v>23.591080453481489</v>
      </c>
      <c r="H618" s="10">
        <v>1.1299999999999999</v>
      </c>
      <c r="I618" s="3">
        <v>183.5</v>
      </c>
      <c r="J618">
        <f t="shared" si="9"/>
        <v>1.7294186361240509E-2</v>
      </c>
    </row>
    <row r="619" spans="1:10" x14ac:dyDescent="0.3">
      <c r="A619" s="1">
        <v>37742</v>
      </c>
      <c r="B619" s="2">
        <v>3.3700000000000001E-2</v>
      </c>
      <c r="C619">
        <v>2640.7065897425709</v>
      </c>
      <c r="D619" s="3">
        <v>988</v>
      </c>
      <c r="E619" s="7">
        <v>16.170000000000002</v>
      </c>
      <c r="F619" s="3">
        <f>(F617+2*F620)/3</f>
        <v>33.139999999999993</v>
      </c>
      <c r="G619">
        <v>24.832223259531066</v>
      </c>
      <c r="H619" s="10">
        <v>1.07</v>
      </c>
      <c r="I619" s="3">
        <v>183.7</v>
      </c>
      <c r="J619">
        <f t="shared" si="9"/>
        <v>1.6366396761133606E-2</v>
      </c>
    </row>
    <row r="620" spans="1:10" x14ac:dyDescent="0.3">
      <c r="A620" s="1">
        <v>37773</v>
      </c>
      <c r="B620" s="2">
        <v>3.5400000000000001E-2</v>
      </c>
      <c r="C620">
        <v>2610.8537621998748</v>
      </c>
      <c r="D620" s="3">
        <v>992.54</v>
      </c>
      <c r="E620" s="7">
        <f>E619*2/3+E622/3</f>
        <v>16.310000000000002</v>
      </c>
      <c r="F620" s="3">
        <v>34.549999999999997</v>
      </c>
      <c r="G620">
        <v>24.86732910126879</v>
      </c>
      <c r="H620" s="10">
        <v>0.92</v>
      </c>
      <c r="I620" s="3">
        <v>183.9</v>
      </c>
      <c r="J620">
        <f t="shared" si="9"/>
        <v>1.6432587099764244E-2</v>
      </c>
    </row>
    <row r="621" spans="1:10" x14ac:dyDescent="0.3">
      <c r="A621" s="1">
        <v>37803</v>
      </c>
      <c r="B621" s="2">
        <v>4.4900000000000002E-2</v>
      </c>
      <c r="C621">
        <v>2421.7999560236326</v>
      </c>
      <c r="D621" s="3">
        <v>989.53</v>
      </c>
      <c r="E621" s="7">
        <f>E619/3+E622*2/3</f>
        <v>16.450000000000003</v>
      </c>
      <c r="F621" s="3">
        <f>(2*F620+F623)/3</f>
        <v>35.893333333333331</v>
      </c>
      <c r="G621">
        <v>24.642251409932175</v>
      </c>
      <c r="H621" s="10">
        <v>0.9</v>
      </c>
      <c r="I621" s="3">
        <v>184.6</v>
      </c>
      <c r="J621">
        <f t="shared" si="9"/>
        <v>1.6624053843744001E-2</v>
      </c>
    </row>
    <row r="622" spans="1:10" x14ac:dyDescent="0.3">
      <c r="A622" s="1">
        <v>37834</v>
      </c>
      <c r="B622" s="2">
        <v>4.4500000000000005E-2</v>
      </c>
      <c r="C622">
        <v>2438.5606869045505</v>
      </c>
      <c r="D622" s="3">
        <v>1019.44</v>
      </c>
      <c r="E622" s="7">
        <v>16.59</v>
      </c>
      <c r="F622" s="3">
        <f>(F620+2*F623)/3</f>
        <v>37.236666666666665</v>
      </c>
      <c r="G622">
        <v>25.243686752606262</v>
      </c>
      <c r="H622" s="10">
        <v>0.95</v>
      </c>
      <c r="I622" s="3">
        <v>185.2</v>
      </c>
      <c r="J622">
        <f t="shared" si="9"/>
        <v>1.627364043004002E-2</v>
      </c>
    </row>
    <row r="623" spans="1:10" x14ac:dyDescent="0.3">
      <c r="A623" s="1">
        <v>37865</v>
      </c>
      <c r="B623" s="2">
        <v>3.9599999999999996E-2</v>
      </c>
      <c r="C623">
        <v>2544.8164454389994</v>
      </c>
      <c r="D623" s="3">
        <v>1038.73</v>
      </c>
      <c r="E623" s="7">
        <f>E622*2/3+E625/3</f>
        <v>16.856666666666669</v>
      </c>
      <c r="F623" s="3">
        <v>38.58</v>
      </c>
      <c r="G623">
        <v>25.682756070579696</v>
      </c>
      <c r="H623" s="10">
        <v>0.94</v>
      </c>
      <c r="I623" s="3">
        <v>185</v>
      </c>
      <c r="J623">
        <f t="shared" si="9"/>
        <v>1.6228150401612226E-2</v>
      </c>
    </row>
    <row r="624" spans="1:10" x14ac:dyDescent="0.3">
      <c r="A624" s="1">
        <v>37895</v>
      </c>
      <c r="B624" s="2">
        <v>4.3299999999999998E-2</v>
      </c>
      <c r="C624">
        <v>2477.9517760072763</v>
      </c>
      <c r="D624" s="3">
        <v>1049.9000000000001</v>
      </c>
      <c r="E624" s="7">
        <f>E622/3+E625*2/3</f>
        <v>17.123333333333335</v>
      </c>
      <c r="F624" s="3">
        <f>(2*F623+F626)/3</f>
        <v>41.966666666666669</v>
      </c>
      <c r="G624">
        <v>25.946798218420131</v>
      </c>
      <c r="H624" s="10">
        <v>0.92</v>
      </c>
      <c r="I624" s="3">
        <v>184.5</v>
      </c>
      <c r="J624">
        <f t="shared" si="9"/>
        <v>1.6309489792678669E-2</v>
      </c>
    </row>
    <row r="625" spans="1:10" x14ac:dyDescent="0.3">
      <c r="A625" s="1">
        <v>37926</v>
      </c>
      <c r="B625" s="2">
        <v>4.3400000000000001E-2</v>
      </c>
      <c r="C625">
        <v>2484.9133166756988</v>
      </c>
      <c r="D625" s="3">
        <v>1080.6400000000001</v>
      </c>
      <c r="E625" s="7">
        <v>17.39</v>
      </c>
      <c r="F625" s="3">
        <f>(F623+2*F626)/3</f>
        <v>45.353333333333332</v>
      </c>
      <c r="G625">
        <v>26.63517051108154</v>
      </c>
      <c r="H625" s="10">
        <v>0.93</v>
      </c>
      <c r="I625" s="3">
        <v>184.3</v>
      </c>
      <c r="J625">
        <f t="shared" si="9"/>
        <v>1.6092315664791235E-2</v>
      </c>
    </row>
    <row r="626" spans="1:10" x14ac:dyDescent="0.3">
      <c r="A626" s="1">
        <v>37956</v>
      </c>
      <c r="B626" s="2">
        <v>4.2699999999999995E-2</v>
      </c>
      <c r="C626">
        <v>2507.8438703769457</v>
      </c>
      <c r="D626" s="3">
        <v>1132.52</v>
      </c>
      <c r="E626" s="7">
        <f>E625*2/3+E628/3</f>
        <v>17.600000000000001</v>
      </c>
      <c r="F626" s="3">
        <v>48.74</v>
      </c>
      <c r="G626">
        <v>27.658540355736591</v>
      </c>
      <c r="H626" s="10">
        <v>0.9</v>
      </c>
      <c r="I626" s="3">
        <v>185.2</v>
      </c>
      <c r="J626">
        <f t="shared" si="9"/>
        <v>1.5540564405043622E-2</v>
      </c>
    </row>
    <row r="627" spans="1:10" x14ac:dyDescent="0.3">
      <c r="A627" s="1">
        <v>37987</v>
      </c>
      <c r="B627" s="2">
        <v>4.1599999999999998E-2</v>
      </c>
      <c r="C627">
        <v>2538.9972266166474</v>
      </c>
      <c r="D627" s="3">
        <v>1143.3599999999999</v>
      </c>
      <c r="E627" s="7">
        <f>E625/3+E628*2/3</f>
        <v>17.810000000000002</v>
      </c>
      <c r="F627" s="3">
        <f>(2*F626+F629)/3</f>
        <v>49.826666666666675</v>
      </c>
      <c r="G627">
        <v>27.650862036740229</v>
      </c>
      <c r="H627" s="10">
        <v>0.88</v>
      </c>
      <c r="I627" s="3">
        <v>186.2</v>
      </c>
      <c r="J627">
        <f t="shared" si="9"/>
        <v>1.5576896165687101E-2</v>
      </c>
    </row>
    <row r="628" spans="1:10" x14ac:dyDescent="0.3">
      <c r="A628" s="1">
        <v>38018</v>
      </c>
      <c r="B628" s="2">
        <v>3.9900000000000005E-2</v>
      </c>
      <c r="C628">
        <v>2582.8646148038224</v>
      </c>
      <c r="D628" s="3">
        <v>1123.98</v>
      </c>
      <c r="E628" s="7">
        <v>18.02</v>
      </c>
      <c r="F628" s="3">
        <f>(F626+2*F629)/3</f>
        <v>50.913333333333334</v>
      </c>
      <c r="G628">
        <v>26.886530384035868</v>
      </c>
      <c r="H628" s="10">
        <v>0.93</v>
      </c>
      <c r="I628" s="3">
        <v>187.4</v>
      </c>
      <c r="J628">
        <f t="shared" si="9"/>
        <v>1.6032313742237406E-2</v>
      </c>
    </row>
    <row r="629" spans="1:10" x14ac:dyDescent="0.3">
      <c r="A629" s="1">
        <v>38047</v>
      </c>
      <c r="B629" s="2">
        <v>3.8599999999999995E-2</v>
      </c>
      <c r="C629">
        <v>2618.9013984348153</v>
      </c>
      <c r="D629" s="3">
        <v>1133.3599999999999</v>
      </c>
      <c r="E629" s="7">
        <f>E628*2/3+E631/3</f>
        <v>18.213333333333335</v>
      </c>
      <c r="F629" s="3">
        <v>52</v>
      </c>
      <c r="G629">
        <v>26.900577508444897</v>
      </c>
      <c r="H629" s="10">
        <v>0.94</v>
      </c>
      <c r="I629" s="3">
        <v>188</v>
      </c>
      <c r="J629">
        <f t="shared" si="9"/>
        <v>1.6070210112703234E-2</v>
      </c>
    </row>
    <row r="630" spans="1:10" x14ac:dyDescent="0.3">
      <c r="A630" s="1">
        <v>38078</v>
      </c>
      <c r="B630" s="2">
        <v>4.53E-2</v>
      </c>
      <c r="C630">
        <v>2488.3967258869602</v>
      </c>
      <c r="D630" s="3">
        <v>1102.78</v>
      </c>
      <c r="E630" s="7">
        <f>E628/3+E631*2/3</f>
        <v>18.406666666666666</v>
      </c>
      <c r="F630" s="3">
        <f>(2*F629+F632)/3</f>
        <v>53.383333333333333</v>
      </c>
      <c r="G630">
        <v>25.902814292943773</v>
      </c>
      <c r="H630" s="10">
        <v>0.94</v>
      </c>
      <c r="I630" s="3">
        <v>189.1</v>
      </c>
      <c r="J630">
        <f t="shared" si="9"/>
        <v>1.6691150244533513E-2</v>
      </c>
    </row>
    <row r="631" spans="1:10" x14ac:dyDescent="0.3">
      <c r="A631" s="1">
        <v>38108</v>
      </c>
      <c r="B631" s="2">
        <v>4.6600000000000003E-2</v>
      </c>
      <c r="C631">
        <v>2472.33436917176</v>
      </c>
      <c r="D631" s="3">
        <v>1132.76</v>
      </c>
      <c r="E631" s="7">
        <v>18.600000000000001</v>
      </c>
      <c r="F631" s="3">
        <f>(F629+2*F632)/3</f>
        <v>54.766666666666673</v>
      </c>
      <c r="G631">
        <v>26.401285366474923</v>
      </c>
      <c r="H631" s="10">
        <v>1.02</v>
      </c>
      <c r="I631" s="3">
        <v>189.7</v>
      </c>
      <c r="J631">
        <f t="shared" si="9"/>
        <v>1.6420071330202339E-2</v>
      </c>
    </row>
    <row r="632" spans="1:10" x14ac:dyDescent="0.3">
      <c r="A632" s="1">
        <v>38139</v>
      </c>
      <c r="B632" s="2">
        <v>4.6199999999999998E-2</v>
      </c>
      <c r="C632">
        <v>2489.7320630666363</v>
      </c>
      <c r="D632" s="3">
        <v>1105.8499999999999</v>
      </c>
      <c r="E632" s="7">
        <f>E631*2/3+E634/3</f>
        <v>18.786666666666669</v>
      </c>
      <c r="F632" s="3">
        <v>56.15</v>
      </c>
      <c r="G632">
        <v>25.695888646268564</v>
      </c>
      <c r="H632" s="10">
        <v>1.27</v>
      </c>
      <c r="I632" s="3">
        <v>189.4</v>
      </c>
      <c r="J632">
        <f t="shared" si="9"/>
        <v>1.6988440264653137E-2</v>
      </c>
    </row>
    <row r="633" spans="1:10" x14ac:dyDescent="0.3">
      <c r="A633" s="1">
        <v>38169</v>
      </c>
      <c r="B633" s="2">
        <v>4.4999999999999998E-2</v>
      </c>
      <c r="C633">
        <v>2523.0066807984117</v>
      </c>
      <c r="D633" s="3">
        <v>1088.94</v>
      </c>
      <c r="E633" s="7">
        <f>E631/3+E634*2/3</f>
        <v>18.973333333333333</v>
      </c>
      <c r="F633" s="3">
        <f>(2*F632+F635)/3</f>
        <v>56.69</v>
      </c>
      <c r="G633">
        <v>25.174462226477786</v>
      </c>
      <c r="H633" s="10">
        <v>1.33</v>
      </c>
      <c r="I633" s="3">
        <v>189.5</v>
      </c>
      <c r="J633">
        <f t="shared" si="9"/>
        <v>1.7423671950092139E-2</v>
      </c>
    </row>
    <row r="634" spans="1:10" x14ac:dyDescent="0.3">
      <c r="A634" s="1">
        <v>38200</v>
      </c>
      <c r="B634" s="2">
        <v>4.1299999999999996E-2</v>
      </c>
      <c r="C634">
        <v>2607.8002063178674</v>
      </c>
      <c r="D634" s="3">
        <v>1117.6600000000001</v>
      </c>
      <c r="E634" s="7">
        <v>19.16</v>
      </c>
      <c r="F634" s="3">
        <f>(F632+2*F635)/3</f>
        <v>57.23</v>
      </c>
      <c r="G634">
        <v>25.668406776357706</v>
      </c>
      <c r="H634" s="10">
        <v>1.48</v>
      </c>
      <c r="I634" s="3">
        <v>189.9</v>
      </c>
      <c r="J634">
        <f t="shared" si="9"/>
        <v>1.7142959397312241E-2</v>
      </c>
    </row>
    <row r="635" spans="1:10" x14ac:dyDescent="0.3">
      <c r="A635" s="1">
        <v>38231</v>
      </c>
      <c r="B635" s="2">
        <v>4.1399999999999999E-2</v>
      </c>
      <c r="C635">
        <v>2614.6719570477485</v>
      </c>
      <c r="D635" s="3">
        <v>1117.21</v>
      </c>
      <c r="E635" s="7">
        <f>E634*2/3+E637/3</f>
        <v>19.253333333333334</v>
      </c>
      <c r="F635" s="3">
        <v>57.77</v>
      </c>
      <c r="G635">
        <v>25.411655665489349</v>
      </c>
      <c r="H635" s="10">
        <v>1.65</v>
      </c>
      <c r="I635" s="3">
        <v>190.9</v>
      </c>
      <c r="J635">
        <f t="shared" si="9"/>
        <v>1.7233405835369656E-2</v>
      </c>
    </row>
    <row r="636" spans="1:10" x14ac:dyDescent="0.3">
      <c r="A636" s="1">
        <v>38261</v>
      </c>
      <c r="B636" s="2">
        <v>4.0500000000000001E-2</v>
      </c>
      <c r="C636">
        <v>2642.7551454263462</v>
      </c>
      <c r="D636" s="3">
        <v>1168.94</v>
      </c>
      <c r="E636" s="7">
        <f>E634/3+E637*2/3</f>
        <v>19.346666666666668</v>
      </c>
      <c r="F636" s="3">
        <f>(2*F635+F638)/3</f>
        <v>58.03</v>
      </c>
      <c r="G636">
        <v>26.465310814818057</v>
      </c>
      <c r="H636" s="10">
        <v>1.76</v>
      </c>
      <c r="I636" s="3">
        <v>191</v>
      </c>
      <c r="J636">
        <f t="shared" si="9"/>
        <v>1.6550607102731249E-2</v>
      </c>
    </row>
    <row r="637" spans="1:10" x14ac:dyDescent="0.3">
      <c r="A637" s="1">
        <v>38292</v>
      </c>
      <c r="B637" s="2">
        <v>4.36E-2</v>
      </c>
      <c r="C637">
        <v>2586.2831464126152</v>
      </c>
      <c r="D637" s="3">
        <v>1199.21</v>
      </c>
      <c r="E637" s="7">
        <v>19.440000000000001</v>
      </c>
      <c r="F637" s="3">
        <f>(F635+2*F638)/3</f>
        <v>58.29</v>
      </c>
      <c r="G637">
        <v>27.144808694741247</v>
      </c>
      <c r="H637" s="10">
        <v>2.0699999999999998</v>
      </c>
      <c r="I637" s="3">
        <v>190.3</v>
      </c>
      <c r="J637">
        <f t="shared" si="9"/>
        <v>1.6210672025750286E-2</v>
      </c>
    </row>
    <row r="638" spans="1:10" x14ac:dyDescent="0.3">
      <c r="A638" s="1">
        <v>38322</v>
      </c>
      <c r="B638" s="2">
        <v>4.24E-2</v>
      </c>
      <c r="C638">
        <v>2620.5937171788933</v>
      </c>
      <c r="D638" s="3">
        <v>1181.4100000000001</v>
      </c>
      <c r="E638" s="7">
        <f>E637*2/3+E640/3</f>
        <v>19.703333333333333</v>
      </c>
      <c r="F638" s="3">
        <v>58.55</v>
      </c>
      <c r="G638">
        <v>26.58725069797039</v>
      </c>
      <c r="H638" s="10">
        <v>2.19</v>
      </c>
      <c r="I638" s="3">
        <v>190.7</v>
      </c>
      <c r="J638">
        <f t="shared" si="9"/>
        <v>1.6677811541576024E-2</v>
      </c>
    </row>
    <row r="639" spans="1:10" x14ac:dyDescent="0.3">
      <c r="A639" s="1">
        <v>38353</v>
      </c>
      <c r="B639" s="2">
        <v>4.1399999999999999E-2</v>
      </c>
      <c r="C639">
        <v>2650.9906227621468</v>
      </c>
      <c r="D639" s="3">
        <v>1199.6300000000001</v>
      </c>
      <c r="E639" s="7">
        <f>E637/3+E640*2/3</f>
        <v>19.966666666666669</v>
      </c>
      <c r="F639" s="3">
        <f>(2*F638+F641)/3</f>
        <v>59.106666666666662</v>
      </c>
      <c r="G639">
        <v>26.744863128101194</v>
      </c>
      <c r="H639" s="10">
        <v>2.33</v>
      </c>
      <c r="I639" s="3">
        <v>191.8</v>
      </c>
      <c r="J639">
        <f t="shared" si="9"/>
        <v>1.6644020795300772E-2</v>
      </c>
    </row>
    <row r="640" spans="1:10" x14ac:dyDescent="0.3">
      <c r="A640" s="1">
        <v>38384</v>
      </c>
      <c r="B640" s="2">
        <v>4.36E-2</v>
      </c>
      <c r="C640">
        <v>2613.5851982438321</v>
      </c>
      <c r="D640" s="3">
        <v>1194.9000000000001</v>
      </c>
      <c r="E640" s="7">
        <v>20.23</v>
      </c>
      <c r="F640" s="3">
        <f>(F638+2*F641)/3</f>
        <v>59.663333333333334</v>
      </c>
      <c r="G640">
        <v>26.339142131057944</v>
      </c>
      <c r="H640" s="10">
        <v>2.54</v>
      </c>
      <c r="I640" s="3">
        <v>193.3</v>
      </c>
      <c r="J640">
        <f t="shared" si="9"/>
        <v>1.69302870533099E-2</v>
      </c>
    </row>
    <row r="641" spans="1:10" x14ac:dyDescent="0.3">
      <c r="A641" s="1">
        <v>38412</v>
      </c>
      <c r="B641" s="2">
        <v>4.4999999999999998E-2</v>
      </c>
      <c r="C641">
        <v>2594.0690484142278</v>
      </c>
      <c r="D641" s="3">
        <v>1164.43</v>
      </c>
      <c r="E641" s="7">
        <f>E640*2/3+E643/3</f>
        <v>20.463333333333331</v>
      </c>
      <c r="F641" s="3">
        <v>60.22</v>
      </c>
      <c r="G641">
        <v>25.408922569114477</v>
      </c>
      <c r="H641" s="10">
        <v>2.74</v>
      </c>
      <c r="I641" s="3">
        <v>194.6</v>
      </c>
      <c r="J641">
        <f t="shared" si="9"/>
        <v>1.7573691276704766E-2</v>
      </c>
    </row>
    <row r="642" spans="1:10" x14ac:dyDescent="0.3">
      <c r="A642" s="1">
        <v>38443</v>
      </c>
      <c r="B642" s="2">
        <v>4.2099999999999999E-2</v>
      </c>
      <c r="C642">
        <v>2664.2726936089989</v>
      </c>
      <c r="D642" s="3">
        <v>1178.28</v>
      </c>
      <c r="E642" s="7">
        <f>E640/3+E643*2/3</f>
        <v>20.696666666666665</v>
      </c>
      <c r="F642" s="3">
        <f>(2*F641+F644)/3</f>
        <v>61.233333333333327</v>
      </c>
      <c r="G642">
        <v>25.650230187182977</v>
      </c>
      <c r="H642" s="10">
        <v>2.78</v>
      </c>
      <c r="I642" s="3">
        <v>194.4</v>
      </c>
      <c r="J642">
        <f t="shared" si="9"/>
        <v>1.7565151463715473E-2</v>
      </c>
    </row>
    <row r="643" spans="1:10" x14ac:dyDescent="0.3">
      <c r="A643" s="1">
        <v>38473</v>
      </c>
      <c r="B643" s="2">
        <v>0.04</v>
      </c>
      <c r="C643">
        <v>2719.0515734368778</v>
      </c>
      <c r="D643" s="3">
        <v>1202.25</v>
      </c>
      <c r="E643" s="7">
        <v>20.93</v>
      </c>
      <c r="F643" s="3">
        <f>(F641+2*F644)/3</f>
        <v>62.24666666666667</v>
      </c>
      <c r="G643">
        <v>26.068394871884006</v>
      </c>
      <c r="H643" s="10">
        <v>2.84</v>
      </c>
      <c r="I643" s="3">
        <v>194.5</v>
      </c>
      <c r="J643">
        <f t="shared" ref="J643:J706" si="10">E643/D643</f>
        <v>1.7409024745269286E-2</v>
      </c>
    </row>
    <row r="644" spans="1:10" x14ac:dyDescent="0.3">
      <c r="A644" s="1">
        <v>38504</v>
      </c>
      <c r="B644" s="2">
        <v>3.9399999999999998E-2</v>
      </c>
      <c r="C644">
        <v>2741.4006059643925</v>
      </c>
      <c r="D644" s="3">
        <v>1222.24</v>
      </c>
      <c r="E644" s="7">
        <f>E643*2/3+E646/3</f>
        <v>21.11</v>
      </c>
      <c r="F644" s="3">
        <v>63.26</v>
      </c>
      <c r="G644">
        <v>26.287871091254747</v>
      </c>
      <c r="H644" s="10">
        <v>2.97</v>
      </c>
      <c r="I644" s="3">
        <v>195.4</v>
      </c>
      <c r="J644">
        <f t="shared" si="10"/>
        <v>1.7271566959026052E-2</v>
      </c>
    </row>
    <row r="645" spans="1:10" x14ac:dyDescent="0.3">
      <c r="A645" s="1">
        <v>38534</v>
      </c>
      <c r="B645" s="2">
        <v>4.2800000000000005E-2</v>
      </c>
      <c r="C645">
        <v>2675.7213166572342</v>
      </c>
      <c r="D645" s="3">
        <v>1224.27</v>
      </c>
      <c r="E645" s="7">
        <f>E643/3+E646*2/3</f>
        <v>21.29</v>
      </c>
      <c r="F645" s="3">
        <f>(2*F644+F647)/3</f>
        <v>64.33</v>
      </c>
      <c r="G645">
        <v>26.104381410936153</v>
      </c>
      <c r="H645" s="10">
        <v>3.22</v>
      </c>
      <c r="I645" s="3">
        <v>196.4</v>
      </c>
      <c r="J645">
        <f t="shared" si="10"/>
        <v>1.738995483022536E-2</v>
      </c>
    </row>
    <row r="646" spans="1:10" x14ac:dyDescent="0.3">
      <c r="A646" s="1">
        <v>38565</v>
      </c>
      <c r="B646" s="2">
        <v>4.0199999999999993E-2</v>
      </c>
      <c r="C646">
        <v>2741.7011526004335</v>
      </c>
      <c r="D646" s="3">
        <v>1225.92</v>
      </c>
      <c r="E646" s="7">
        <v>21.47</v>
      </c>
      <c r="F646" s="3">
        <f>(F644+2*F647)/3</f>
        <v>65.399999999999991</v>
      </c>
      <c r="G646">
        <v>25.730122990164482</v>
      </c>
      <c r="H646" s="10">
        <v>3.44</v>
      </c>
      <c r="I646" s="3">
        <v>198.8</v>
      </c>
      <c r="J646">
        <f t="shared" si="10"/>
        <v>1.7513377708170189E-2</v>
      </c>
    </row>
    <row r="647" spans="1:10" x14ac:dyDescent="0.3">
      <c r="A647" s="1">
        <v>38596</v>
      </c>
      <c r="B647" s="2">
        <v>4.3400000000000001E-2</v>
      </c>
      <c r="C647">
        <v>2680.7912816429034</v>
      </c>
      <c r="D647" s="3">
        <v>1191.96</v>
      </c>
      <c r="E647" s="7">
        <f>E646*2/3+E649/3</f>
        <v>21.72</v>
      </c>
      <c r="F647" s="3">
        <v>66.47</v>
      </c>
      <c r="G647">
        <v>24.876538723647961</v>
      </c>
      <c r="H647" s="10">
        <v>3.42</v>
      </c>
      <c r="I647" s="3">
        <v>199.2</v>
      </c>
      <c r="J647">
        <f t="shared" si="10"/>
        <v>1.8222087989529848E-2</v>
      </c>
    </row>
    <row r="648" spans="1:10" x14ac:dyDescent="0.3">
      <c r="A648" s="1">
        <v>38626</v>
      </c>
      <c r="B648" s="2">
        <v>4.5700000000000005E-2</v>
      </c>
      <c r="C648">
        <v>2641.7601332747877</v>
      </c>
      <c r="D648" s="3">
        <v>1237.3699999999999</v>
      </c>
      <c r="E648" s="7">
        <f>E646/3+E649*2/3</f>
        <v>21.97</v>
      </c>
      <c r="F648" s="3">
        <f>(2*F647+F650)/3</f>
        <v>67.589999999999989</v>
      </c>
      <c r="G648">
        <v>25.931783309069029</v>
      </c>
      <c r="H648" s="10">
        <v>3.71</v>
      </c>
      <c r="I648" s="3">
        <v>197.6</v>
      </c>
      <c r="J648">
        <f t="shared" si="10"/>
        <v>1.7755400567332328E-2</v>
      </c>
    </row>
    <row r="649" spans="1:10" x14ac:dyDescent="0.3">
      <c r="A649" s="1">
        <v>38657</v>
      </c>
      <c r="B649" s="2">
        <v>4.4900000000000002E-2</v>
      </c>
      <c r="C649">
        <v>2668.5858849724559</v>
      </c>
      <c r="D649" s="3">
        <v>1262.07</v>
      </c>
      <c r="E649" s="7">
        <v>22.22</v>
      </c>
      <c r="F649" s="3">
        <f>(F647+2*F650)/3</f>
        <v>68.709999999999994</v>
      </c>
      <c r="G649">
        <v>26.443803114292418</v>
      </c>
      <c r="H649" s="10">
        <v>3.88</v>
      </c>
      <c r="I649" s="3">
        <v>196.8</v>
      </c>
      <c r="J649">
        <f t="shared" si="10"/>
        <v>1.7605996497817078E-2</v>
      </c>
    </row>
    <row r="650" spans="1:10" x14ac:dyDescent="0.3">
      <c r="A650" s="1">
        <v>38687</v>
      </c>
      <c r="B650" s="2">
        <v>4.3899999999999995E-2</v>
      </c>
      <c r="C650">
        <v>2699.8406448450792</v>
      </c>
      <c r="D650" s="3">
        <v>1278.73</v>
      </c>
      <c r="E650" s="7">
        <f>E649*2/3+E652/3</f>
        <v>22.406666666666666</v>
      </c>
      <c r="F650" s="3">
        <v>69.83</v>
      </c>
      <c r="G650">
        <v>26.468702626685733</v>
      </c>
      <c r="H650" s="10">
        <v>3.89</v>
      </c>
      <c r="I650" s="3">
        <v>198.3</v>
      </c>
      <c r="J650">
        <f t="shared" si="10"/>
        <v>1.7522594032099558E-2</v>
      </c>
    </row>
    <row r="651" spans="1:10" x14ac:dyDescent="0.3">
      <c r="A651" s="1">
        <v>38718</v>
      </c>
      <c r="B651" s="2">
        <v>4.53E-2</v>
      </c>
      <c r="C651">
        <v>2679.7904699276587</v>
      </c>
      <c r="D651" s="3">
        <v>1276.6500000000001</v>
      </c>
      <c r="E651" s="7">
        <f>E649/3+E652*2/3</f>
        <v>22.593333333333334</v>
      </c>
      <c r="F651" s="3">
        <f>(2*F650+F653)/3</f>
        <v>70.776666666666657</v>
      </c>
      <c r="G651">
        <v>26.249624763583299</v>
      </c>
      <c r="H651" s="10">
        <v>4.24</v>
      </c>
      <c r="I651" s="3">
        <v>198.7</v>
      </c>
      <c r="J651">
        <f t="shared" si="10"/>
        <v>1.7697358973354744E-2</v>
      </c>
    </row>
    <row r="652" spans="1:10" x14ac:dyDescent="0.3">
      <c r="A652" s="1">
        <v>38749</v>
      </c>
      <c r="B652" s="2">
        <v>4.5499999999999999E-2</v>
      </c>
      <c r="C652">
        <v>2685.6671471269251</v>
      </c>
      <c r="D652" s="3">
        <v>1293.74</v>
      </c>
      <c r="E652" s="7">
        <v>22.78</v>
      </c>
      <c r="F652" s="3">
        <f>(F650+2*F653)/3</f>
        <v>71.723333333333343</v>
      </c>
      <c r="G652">
        <v>26.327837778667689</v>
      </c>
      <c r="H652" s="10">
        <v>4.43</v>
      </c>
      <c r="I652" s="3">
        <v>199.8</v>
      </c>
      <c r="J652">
        <f t="shared" si="10"/>
        <v>1.760786556804304E-2</v>
      </c>
    </row>
    <row r="653" spans="1:10" x14ac:dyDescent="0.3">
      <c r="A653" s="1">
        <v>38777</v>
      </c>
      <c r="B653" s="2">
        <v>4.8600000000000004E-2</v>
      </c>
      <c r="C653">
        <v>2630.9497608832676</v>
      </c>
      <c r="D653" s="3">
        <v>1302.17</v>
      </c>
      <c r="E653" s="7">
        <f>E652*2/3+E655/3</f>
        <v>23</v>
      </c>
      <c r="F653" s="3">
        <v>72.67</v>
      </c>
      <c r="G653">
        <v>26.147280943874527</v>
      </c>
      <c r="H653" s="10">
        <v>4.51</v>
      </c>
      <c r="I653" s="3">
        <v>201.5</v>
      </c>
      <c r="J653">
        <f t="shared" si="10"/>
        <v>1.7662824362410436E-2</v>
      </c>
    </row>
    <row r="654" spans="1:10" x14ac:dyDescent="0.3">
      <c r="A654" s="1">
        <v>38808</v>
      </c>
      <c r="B654" s="2">
        <v>5.0700000000000002E-2</v>
      </c>
      <c r="C654">
        <v>2598.9582912552778</v>
      </c>
      <c r="D654" s="3">
        <v>1290.01</v>
      </c>
      <c r="E654" s="7">
        <f>E652/3+E655*2/3</f>
        <v>23.22</v>
      </c>
      <c r="F654" s="3">
        <f>(2*F653+F656)/3</f>
        <v>73.276666666666657</v>
      </c>
      <c r="G654">
        <v>25.650640708757347</v>
      </c>
      <c r="H654" s="10">
        <v>4.5999999999999996</v>
      </c>
      <c r="I654" s="3">
        <v>202.5</v>
      </c>
      <c r="J654">
        <f t="shared" si="10"/>
        <v>1.7999860466197937E-2</v>
      </c>
    </row>
    <row r="655" spans="1:10" x14ac:dyDescent="0.3">
      <c r="A655" s="1">
        <v>38838</v>
      </c>
      <c r="B655" s="2">
        <v>5.1200000000000002E-2</v>
      </c>
      <c r="C655">
        <v>2599.9317973079269</v>
      </c>
      <c r="D655" s="3">
        <v>1253.17</v>
      </c>
      <c r="E655" s="7">
        <v>23.44</v>
      </c>
      <c r="F655" s="3">
        <f>(F653+2*F656)/3</f>
        <v>73.883333333333326</v>
      </c>
      <c r="G655">
        <v>24.749582241646383</v>
      </c>
      <c r="H655" s="10">
        <v>4.72</v>
      </c>
      <c r="I655" s="3">
        <v>202.9</v>
      </c>
      <c r="J655">
        <f t="shared" si="10"/>
        <v>1.8704565222595497E-2</v>
      </c>
    </row>
    <row r="656" spans="1:10" x14ac:dyDescent="0.3">
      <c r="A656" s="1">
        <v>38869</v>
      </c>
      <c r="B656" s="2">
        <v>5.1500000000000004E-2</v>
      </c>
      <c r="C656">
        <v>2605.026754223697</v>
      </c>
      <c r="D656" s="3">
        <v>1260.24</v>
      </c>
      <c r="E656" s="7">
        <f>E655*2/3+E658/3</f>
        <v>23.66</v>
      </c>
      <c r="F656" s="3">
        <v>74.489999999999995</v>
      </c>
      <c r="G656">
        <v>24.696786766853315</v>
      </c>
      <c r="H656" s="10">
        <v>4.79</v>
      </c>
      <c r="I656" s="3">
        <v>203.5</v>
      </c>
      <c r="J656">
        <f t="shared" si="10"/>
        <v>1.8774201739351234E-2</v>
      </c>
    </row>
    <row r="657" spans="1:10" x14ac:dyDescent="0.3">
      <c r="A657" s="1">
        <v>38899</v>
      </c>
      <c r="B657" s="2">
        <v>4.99E-2</v>
      </c>
      <c r="C657">
        <v>2648.5001544088459</v>
      </c>
      <c r="D657" s="3">
        <v>1287.1500000000001</v>
      </c>
      <c r="E657" s="7">
        <f>E655/3+E658*2/3</f>
        <v>23.88</v>
      </c>
      <c r="F657" s="3">
        <f>(2*F656+F659)/3</f>
        <v>75.849999999999994</v>
      </c>
      <c r="G657">
        <v>25.051393562010968</v>
      </c>
      <c r="H657" s="10">
        <v>4.95</v>
      </c>
      <c r="I657" s="3">
        <v>203.9</v>
      </c>
      <c r="J657">
        <f t="shared" si="10"/>
        <v>1.8552616245192867E-2</v>
      </c>
    </row>
    <row r="658" spans="1:10" x14ac:dyDescent="0.3">
      <c r="A658" s="1">
        <v>38930</v>
      </c>
      <c r="B658" s="2">
        <v>4.7400000000000005E-2</v>
      </c>
      <c r="C658">
        <v>2711.4208161420861</v>
      </c>
      <c r="D658" s="3">
        <v>1317.74</v>
      </c>
      <c r="E658" s="7">
        <v>24.1</v>
      </c>
      <c r="F658" s="3">
        <f>(F656+2*F659)/3</f>
        <v>77.209999999999994</v>
      </c>
      <c r="G658">
        <v>25.644156440797406</v>
      </c>
      <c r="H658" s="10">
        <v>4.96</v>
      </c>
      <c r="I658" s="3">
        <v>202.9</v>
      </c>
      <c r="J658">
        <f t="shared" si="10"/>
        <v>1.8288888551611093E-2</v>
      </c>
    </row>
    <row r="659" spans="1:10" x14ac:dyDescent="0.3">
      <c r="A659" s="1">
        <v>38961</v>
      </c>
      <c r="B659" s="2">
        <v>4.6399999999999997E-2</v>
      </c>
      <c r="C659">
        <v>2743.4876883868601</v>
      </c>
      <c r="D659" s="3">
        <v>1363.38</v>
      </c>
      <c r="E659" s="7">
        <f>E658*2/3+E661/3</f>
        <v>24.36</v>
      </c>
      <c r="F659" s="3">
        <v>78.569999999999993</v>
      </c>
      <c r="G659">
        <v>26.538040282101729</v>
      </c>
      <c r="H659" s="10">
        <v>4.8099999999999996</v>
      </c>
      <c r="I659" s="3">
        <v>201.8</v>
      </c>
      <c r="J659">
        <f t="shared" si="10"/>
        <v>1.7867359063503938E-2</v>
      </c>
    </row>
    <row r="660" spans="1:10" x14ac:dyDescent="0.3">
      <c r="A660" s="1">
        <v>38991</v>
      </c>
      <c r="B660" s="2">
        <v>4.6100000000000002E-2</v>
      </c>
      <c r="C660">
        <v>2760.5878410266996</v>
      </c>
      <c r="D660" s="3">
        <v>1388.64</v>
      </c>
      <c r="E660" s="7">
        <f>E658/3+E661*2/3</f>
        <v>24.619999999999997</v>
      </c>
      <c r="F660" s="3">
        <f>F659*2/3+F662/3</f>
        <v>79.55</v>
      </c>
      <c r="G660">
        <v>26.928020270856504</v>
      </c>
      <c r="H660" s="10">
        <v>4.92</v>
      </c>
      <c r="I660" s="3">
        <v>201.5</v>
      </c>
      <c r="J660">
        <f t="shared" si="10"/>
        <v>1.7729577140223524E-2</v>
      </c>
    </row>
    <row r="661" spans="1:10" x14ac:dyDescent="0.3">
      <c r="A661" s="1">
        <v>39022</v>
      </c>
      <c r="B661" s="2">
        <v>4.4600000000000001E-2</v>
      </c>
      <c r="C661">
        <v>2804.0882632842849</v>
      </c>
      <c r="D661" s="3">
        <v>1416.42</v>
      </c>
      <c r="E661" s="7">
        <v>24.88</v>
      </c>
      <c r="F661" s="3">
        <f>F659/3+F662*2/3</f>
        <v>80.53</v>
      </c>
      <c r="G661">
        <v>27.282689787571698</v>
      </c>
      <c r="H661" s="10">
        <v>4.9400000000000004</v>
      </c>
      <c r="I661" s="3">
        <v>201.8</v>
      </c>
      <c r="J661">
        <f t="shared" si="10"/>
        <v>1.756541138927719E-2</v>
      </c>
    </row>
    <row r="662" spans="1:10" x14ac:dyDescent="0.3">
      <c r="A662" s="1">
        <v>39052</v>
      </c>
      <c r="B662" s="2">
        <v>4.7100000000000003E-2</v>
      </c>
      <c r="C662">
        <v>2759.4756592045042</v>
      </c>
      <c r="D662" s="3">
        <v>1424.16</v>
      </c>
      <c r="E662" s="7">
        <f>E661*2/3+E664/3</f>
        <v>25.083333333333332</v>
      </c>
      <c r="F662" s="3">
        <v>81.510000000000005</v>
      </c>
      <c r="G662">
        <v>27.20753665680715</v>
      </c>
      <c r="H662" s="10">
        <v>4.8499999999999996</v>
      </c>
      <c r="I662" s="3">
        <v>202.416</v>
      </c>
      <c r="J662">
        <f t="shared" si="10"/>
        <v>1.7612721417069242E-2</v>
      </c>
    </row>
    <row r="663" spans="1:10" x14ac:dyDescent="0.3">
      <c r="A663" s="1">
        <v>39083</v>
      </c>
      <c r="B663" s="2">
        <v>4.8300000000000003E-2</v>
      </c>
      <c r="C663">
        <v>2744.4569199021348</v>
      </c>
      <c r="D663" s="3">
        <v>1444.8</v>
      </c>
      <c r="E663" s="7">
        <f>E661/3+E664*2/3</f>
        <v>25.286666666666665</v>
      </c>
      <c r="F663" s="3">
        <f>F662*2/3+F665/3</f>
        <v>82.056666666666672</v>
      </c>
      <c r="G663">
        <v>27.315181413516633</v>
      </c>
      <c r="H663" s="10">
        <v>4.9800000000000004</v>
      </c>
      <c r="I663" s="3">
        <v>203.499</v>
      </c>
      <c r="J663">
        <f t="shared" si="10"/>
        <v>1.7501845699520117E-2</v>
      </c>
    </row>
    <row r="664" spans="1:10" x14ac:dyDescent="0.3">
      <c r="A664" s="1">
        <v>39114</v>
      </c>
      <c r="B664" s="2">
        <v>4.5599999999999995E-2</v>
      </c>
      <c r="C664">
        <v>2814.0904143911657</v>
      </c>
      <c r="D664" s="3">
        <v>1406.95</v>
      </c>
      <c r="E664" s="7">
        <v>25.49</v>
      </c>
      <c r="F664" s="3">
        <f>F662/3+F665*2/3</f>
        <v>82.603333333333339</v>
      </c>
      <c r="G664">
        <v>26.227605554650914</v>
      </c>
      <c r="H664" s="10">
        <v>5.03</v>
      </c>
      <c r="I664" s="3">
        <v>205.352</v>
      </c>
      <c r="J664">
        <f t="shared" si="10"/>
        <v>1.8117203880734921E-2</v>
      </c>
    </row>
    <row r="665" spans="1:10" x14ac:dyDescent="0.3">
      <c r="A665" s="1">
        <v>39142</v>
      </c>
      <c r="B665" s="2">
        <v>4.6500000000000007E-2</v>
      </c>
      <c r="C665">
        <v>2804.8444786443711</v>
      </c>
      <c r="D665" s="3">
        <v>1463.64</v>
      </c>
      <c r="E665" s="7">
        <f>E664*2/3+E667/3</f>
        <v>25.716666666666669</v>
      </c>
      <c r="F665" s="3">
        <v>83.15</v>
      </c>
      <c r="G665">
        <v>26.976268314189106</v>
      </c>
      <c r="H665" s="10">
        <v>4.9400000000000004</v>
      </c>
      <c r="I665" s="3">
        <v>206.68600000000001</v>
      </c>
      <c r="J665">
        <f t="shared" si="10"/>
        <v>1.7570349721698415E-2</v>
      </c>
    </row>
    <row r="666" spans="1:10" x14ac:dyDescent="0.3">
      <c r="A666" s="1">
        <v>39173</v>
      </c>
      <c r="B666" s="2">
        <v>4.6300000000000001E-2</v>
      </c>
      <c r="C666">
        <v>2820.1338635399106</v>
      </c>
      <c r="D666" s="3">
        <v>1511.14</v>
      </c>
      <c r="E666" s="7">
        <f>E664/3+E667*2/3</f>
        <v>25.943333333333335</v>
      </c>
      <c r="F666" s="3">
        <f>F665*2/3+F668/3</f>
        <v>83.740000000000009</v>
      </c>
      <c r="G666">
        <v>27.548490451851283</v>
      </c>
      <c r="H666" s="10">
        <v>4.87</v>
      </c>
      <c r="I666" s="3">
        <v>207.94900000000001</v>
      </c>
      <c r="J666">
        <f t="shared" si="10"/>
        <v>1.7168054140141439E-2</v>
      </c>
    </row>
    <row r="667" spans="1:10" x14ac:dyDescent="0.3">
      <c r="A667" s="1">
        <v>39203</v>
      </c>
      <c r="B667" s="2">
        <v>4.9000000000000002E-2</v>
      </c>
      <c r="C667">
        <v>2771.7699387526495</v>
      </c>
      <c r="D667" s="3">
        <v>1514.19</v>
      </c>
      <c r="E667" s="7">
        <v>26.17</v>
      </c>
      <c r="F667" s="3">
        <f>F665/3+F668*2/3</f>
        <v>84.330000000000013</v>
      </c>
      <c r="G667">
        <v>27.418262740410626</v>
      </c>
      <c r="H667" s="10">
        <v>4.7300000000000004</v>
      </c>
      <c r="I667" s="3">
        <v>208.352</v>
      </c>
      <c r="J667">
        <f t="shared" si="10"/>
        <v>1.7283167898348294E-2</v>
      </c>
    </row>
    <row r="668" spans="1:10" x14ac:dyDescent="0.3">
      <c r="A668" s="1">
        <v>39234</v>
      </c>
      <c r="B668" s="2">
        <v>5.0300000000000004E-2</v>
      </c>
      <c r="C668">
        <v>2755.2223608155919</v>
      </c>
      <c r="D668" s="4">
        <v>1520.71</v>
      </c>
      <c r="E668" s="7">
        <f>E667*2/3+E670/3</f>
        <v>26.440000000000005</v>
      </c>
      <c r="F668" s="3">
        <v>84.92</v>
      </c>
      <c r="G668">
        <v>27.410088167204343</v>
      </c>
      <c r="H668" s="10">
        <v>4.6100000000000003</v>
      </c>
      <c r="I668" s="3">
        <v>208.29900000000001</v>
      </c>
      <c r="J668">
        <f t="shared" si="10"/>
        <v>1.7386615462514222E-2</v>
      </c>
    </row>
    <row r="669" spans="1:10" x14ac:dyDescent="0.3">
      <c r="A669" s="1">
        <v>39264</v>
      </c>
      <c r="B669" s="2">
        <v>4.7800000000000002E-2</v>
      </c>
      <c r="C669">
        <v>2820.668569206643</v>
      </c>
      <c r="D669" s="3">
        <v>1454.62</v>
      </c>
      <c r="E669" s="7">
        <f>E667/3+E670*2/3</f>
        <v>26.71</v>
      </c>
      <c r="F669" s="3">
        <f>F668*2/3+F671/3</f>
        <v>82.813333333333333</v>
      </c>
      <c r="G669">
        <v>26.148607189312333</v>
      </c>
      <c r="H669" s="10">
        <v>4.82</v>
      </c>
      <c r="I669" s="3">
        <v>207.917</v>
      </c>
      <c r="J669">
        <f t="shared" si="10"/>
        <v>1.8362183938073175E-2</v>
      </c>
    </row>
    <row r="670" spans="1:10" x14ac:dyDescent="0.3">
      <c r="A670" s="1">
        <v>39295</v>
      </c>
      <c r="B670" s="2">
        <v>4.5400000000000003E-2</v>
      </c>
      <c r="C670">
        <v>2885.4784684666397</v>
      </c>
      <c r="D670" s="3">
        <v>1497.12</v>
      </c>
      <c r="E670" s="7">
        <v>26.98</v>
      </c>
      <c r="F670" s="3">
        <f>F668/3+F671*2/3</f>
        <v>80.706666666666663</v>
      </c>
      <c r="G670">
        <v>26.725743047696934</v>
      </c>
      <c r="H670" s="10">
        <v>4.2</v>
      </c>
      <c r="I670" s="3">
        <v>208.49</v>
      </c>
      <c r="J670">
        <f t="shared" si="10"/>
        <v>1.8021267500267182E-2</v>
      </c>
    </row>
    <row r="671" spans="1:10" x14ac:dyDescent="0.3">
      <c r="A671" s="1">
        <v>39326</v>
      </c>
      <c r="B671" s="2">
        <v>4.5899999999999996E-2</v>
      </c>
      <c r="C671">
        <v>2885.00443115199</v>
      </c>
      <c r="D671" s="3">
        <v>1539.66</v>
      </c>
      <c r="E671" s="7">
        <f>E670*2/3+E673/3</f>
        <v>27.230000000000004</v>
      </c>
      <c r="F671" s="3">
        <v>78.599999999999994</v>
      </c>
      <c r="G671">
        <v>27.320648130462022</v>
      </c>
      <c r="H671" s="10">
        <v>3.89</v>
      </c>
      <c r="I671" s="3">
        <v>208.93600000000001</v>
      </c>
      <c r="J671">
        <f t="shared" si="10"/>
        <v>1.7685722821921726E-2</v>
      </c>
    </row>
    <row r="672" spans="1:10" x14ac:dyDescent="0.3">
      <c r="A672" s="1">
        <v>39356</v>
      </c>
      <c r="B672" s="2">
        <v>4.4800000000000006E-2</v>
      </c>
      <c r="C672">
        <v>2921.2259964167292</v>
      </c>
      <c r="D672" s="3">
        <v>1463.39</v>
      </c>
      <c r="E672" s="7">
        <f>E670/3+E673*2/3</f>
        <v>27.480000000000004</v>
      </c>
      <c r="F672" s="3">
        <f>F671*2/3+F674/3</f>
        <v>74.460000000000008</v>
      </c>
      <c r="G672">
        <v>25.729053579498387</v>
      </c>
      <c r="H672" s="10">
        <v>3.9</v>
      </c>
      <c r="I672" s="3">
        <v>210.17699999999999</v>
      </c>
      <c r="J672">
        <f t="shared" si="10"/>
        <v>1.8778316101654379E-2</v>
      </c>
    </row>
    <row r="673" spans="1:10" x14ac:dyDescent="0.3">
      <c r="A673" s="1">
        <v>39387</v>
      </c>
      <c r="B673" s="2">
        <v>3.9699999999999999E-2</v>
      </c>
      <c r="C673">
        <v>3053.2811777318334</v>
      </c>
      <c r="D673" s="3">
        <v>1479.22</v>
      </c>
      <c r="E673" s="7">
        <v>27.73</v>
      </c>
      <c r="F673" s="3">
        <f>F671/3+F674*2/3</f>
        <v>70.320000000000007</v>
      </c>
      <c r="G673">
        <v>25.955510105240236</v>
      </c>
      <c r="H673" s="10">
        <v>3.27</v>
      </c>
      <c r="I673" s="3">
        <v>210.036</v>
      </c>
      <c r="J673">
        <f t="shared" si="10"/>
        <v>1.8746366328199999E-2</v>
      </c>
    </row>
    <row r="674" spans="1:10" x14ac:dyDescent="0.3">
      <c r="A674" s="1">
        <v>39417</v>
      </c>
      <c r="B674" s="2">
        <v>4.0399999999999998E-2</v>
      </c>
      <c r="C674">
        <v>3046.0605950096437</v>
      </c>
      <c r="D674" s="3">
        <v>1378.76</v>
      </c>
      <c r="E674" s="7">
        <f>E673*2/3+E676/3</f>
        <v>27.92</v>
      </c>
      <c r="F674" s="3">
        <v>66.180000000000007</v>
      </c>
      <c r="G674">
        <v>24.022317760836827</v>
      </c>
      <c r="H674" s="10">
        <v>3</v>
      </c>
      <c r="I674" s="3">
        <v>211.08</v>
      </c>
      <c r="J674">
        <f t="shared" si="10"/>
        <v>2.0250079781832953E-2</v>
      </c>
    </row>
    <row r="675" spans="1:10" x14ac:dyDescent="0.3">
      <c r="A675" s="1">
        <v>39448</v>
      </c>
      <c r="B675" s="2">
        <v>3.6699999999999997E-2</v>
      </c>
      <c r="C675">
        <v>3149.2957422198774</v>
      </c>
      <c r="D675" s="3">
        <v>1354.87</v>
      </c>
      <c r="E675" s="7">
        <f>E673/3+E676*2/3</f>
        <v>28.11</v>
      </c>
      <c r="F675" s="3">
        <f>F674*2/3+F677/3</f>
        <v>64.25</v>
      </c>
      <c r="G675">
        <v>23.495263401811787</v>
      </c>
      <c r="H675" s="10">
        <v>2.75</v>
      </c>
      <c r="I675" s="3">
        <v>211.69300000000001</v>
      </c>
      <c r="J675">
        <f t="shared" si="10"/>
        <v>2.0747377977222908E-2</v>
      </c>
    </row>
    <row r="676" spans="1:10" x14ac:dyDescent="0.3">
      <c r="A676" s="1">
        <v>39479</v>
      </c>
      <c r="B676" s="2">
        <v>3.5299999999999998E-2</v>
      </c>
      <c r="C676">
        <v>3195.5481551401208</v>
      </c>
      <c r="D676" s="3">
        <v>1316.94</v>
      </c>
      <c r="E676" s="7">
        <v>28.3</v>
      </c>
      <c r="F676" s="3">
        <f>F674/3+F677*2/3</f>
        <v>62.32</v>
      </c>
      <c r="G676">
        <v>22.606810842249342</v>
      </c>
      <c r="H676" s="10">
        <v>2.12</v>
      </c>
      <c r="I676" s="3">
        <v>213.52799999999999</v>
      </c>
      <c r="J676">
        <f t="shared" si="10"/>
        <v>2.1489209834920347E-2</v>
      </c>
    </row>
    <row r="677" spans="1:10" x14ac:dyDescent="0.3">
      <c r="A677" s="1">
        <v>39508</v>
      </c>
      <c r="B677" s="2">
        <v>3.4500000000000003E-2</v>
      </c>
      <c r="C677">
        <v>3226.264310430136</v>
      </c>
      <c r="D677" s="3">
        <v>1370.47</v>
      </c>
      <c r="E677" s="7">
        <f>E676*2/3+E679/3</f>
        <v>28.436666666666667</v>
      </c>
      <c r="F677" s="3">
        <v>60.39</v>
      </c>
      <c r="G677">
        <v>23.356040643201613</v>
      </c>
      <c r="H677" s="10">
        <v>1.26</v>
      </c>
      <c r="I677" s="3">
        <v>214.82300000000001</v>
      </c>
      <c r="J677">
        <f t="shared" si="10"/>
        <v>2.0749572531078148E-2</v>
      </c>
    </row>
    <row r="678" spans="1:10" x14ac:dyDescent="0.3">
      <c r="A678" s="1">
        <v>39539</v>
      </c>
      <c r="B678" s="2">
        <v>3.7699999999999997E-2</v>
      </c>
      <c r="C678">
        <v>3150.7766710054384</v>
      </c>
      <c r="D678" s="3">
        <v>1403.22</v>
      </c>
      <c r="E678" s="7">
        <f>E676/3+E679*2/3</f>
        <v>28.573333333333334</v>
      </c>
      <c r="F678" s="3">
        <f>F677*2/3+F680/3</f>
        <v>57.383333333333326</v>
      </c>
      <c r="G678">
        <v>23.696432116623178</v>
      </c>
      <c r="H678" s="10">
        <v>1.29</v>
      </c>
      <c r="I678" s="3">
        <v>216.63200000000001</v>
      </c>
      <c r="J678">
        <f t="shared" si="10"/>
        <v>2.0362689623390013E-2</v>
      </c>
    </row>
    <row r="679" spans="1:10" x14ac:dyDescent="0.3">
      <c r="A679" s="1">
        <v>39569</v>
      </c>
      <c r="B679" s="2">
        <v>4.0599999999999997E-2</v>
      </c>
      <c r="C679">
        <v>3086.6927616690732</v>
      </c>
      <c r="D679" s="3">
        <v>1341.25</v>
      </c>
      <c r="E679" s="7">
        <v>28.71</v>
      </c>
      <c r="F679" s="3">
        <f>F677/3+F680*2/3</f>
        <v>54.376666666666665</v>
      </c>
      <c r="G679">
        <v>22.416812802281935</v>
      </c>
      <c r="H679" s="10">
        <v>1.73</v>
      </c>
      <c r="I679" s="3">
        <v>218.815</v>
      </c>
      <c r="J679">
        <f t="shared" si="10"/>
        <v>2.1405405405405406E-2</v>
      </c>
    </row>
    <row r="680" spans="1:10" x14ac:dyDescent="0.3">
      <c r="A680" s="1">
        <v>39600</v>
      </c>
      <c r="B680" s="2">
        <v>3.9900000000000005E-2</v>
      </c>
      <c r="C680">
        <v>3114.6894506647918</v>
      </c>
      <c r="D680" s="3">
        <v>1257.33</v>
      </c>
      <c r="E680" s="7">
        <f>E679*2/3+E682/3</f>
        <v>28.756666666666668</v>
      </c>
      <c r="F680" s="3">
        <v>51.37</v>
      </c>
      <c r="G680">
        <v>20.907206462661577</v>
      </c>
      <c r="H680" s="10">
        <v>1.86</v>
      </c>
      <c r="I680" s="3">
        <v>219.964</v>
      </c>
      <c r="J680">
        <f t="shared" si="10"/>
        <v>2.2871216519662039E-2</v>
      </c>
    </row>
    <row r="681" spans="1:10" x14ac:dyDescent="0.3">
      <c r="A681" s="1">
        <v>39630</v>
      </c>
      <c r="B681" s="2">
        <v>3.9900000000000005E-2</v>
      </c>
      <c r="C681">
        <v>3125.0457930882521</v>
      </c>
      <c r="D681" s="3">
        <v>1281.47</v>
      </c>
      <c r="E681" s="7">
        <f>E679/3+E682*2/3</f>
        <v>28.803333333333335</v>
      </c>
      <c r="F681" s="3">
        <f>F680*2/3+F683/3</f>
        <v>49.563333333333333</v>
      </c>
      <c r="G681">
        <v>21.401617360047926</v>
      </c>
      <c r="H681" s="10">
        <v>1.63</v>
      </c>
      <c r="I681" s="3">
        <v>219.08600000000001</v>
      </c>
      <c r="J681">
        <f t="shared" si="10"/>
        <v>2.2476790977028985E-2</v>
      </c>
    </row>
    <row r="682" spans="1:10" x14ac:dyDescent="0.3">
      <c r="A682" s="1">
        <v>39661</v>
      </c>
      <c r="B682" s="2">
        <v>3.8300000000000001E-2</v>
      </c>
      <c r="C682">
        <v>3176.3701917724397</v>
      </c>
      <c r="D682" s="3">
        <v>1216.95</v>
      </c>
      <c r="E682" s="7">
        <v>28.85</v>
      </c>
      <c r="F682" s="3">
        <f>F680/3+F683*2/3</f>
        <v>47.756666666666668</v>
      </c>
      <c r="G682">
        <v>20.36273394609751</v>
      </c>
      <c r="H682" s="10">
        <v>1.72</v>
      </c>
      <c r="I682" s="3">
        <v>218.78299999999999</v>
      </c>
      <c r="J682">
        <f t="shared" si="10"/>
        <v>2.3706808003615597E-2</v>
      </c>
    </row>
    <row r="683" spans="1:10" x14ac:dyDescent="0.3">
      <c r="A683" s="1">
        <v>39692</v>
      </c>
      <c r="B683" s="2">
        <v>3.85E-2</v>
      </c>
      <c r="C683">
        <v>3181.3123658736845</v>
      </c>
      <c r="D683" s="3">
        <v>968.8</v>
      </c>
      <c r="E683" s="7">
        <f>E682*2/3+E685/3</f>
        <v>28.696666666666665</v>
      </c>
      <c r="F683" s="3">
        <f>45.95</f>
        <v>45.95</v>
      </c>
      <c r="G683">
        <v>16.387356548789828</v>
      </c>
      <c r="H683" s="10">
        <v>1.1299999999999999</v>
      </c>
      <c r="I683" s="3">
        <v>216.57300000000001</v>
      </c>
      <c r="J683">
        <f t="shared" si="10"/>
        <v>2.9620836774015964E-2</v>
      </c>
    </row>
    <row r="684" spans="1:10" x14ac:dyDescent="0.3">
      <c r="A684" s="1">
        <v>39722</v>
      </c>
      <c r="B684" s="2">
        <v>4.0099999999999997E-2</v>
      </c>
      <c r="C684">
        <v>3150.2067598794047</v>
      </c>
      <c r="D684" s="3">
        <v>883.04</v>
      </c>
      <c r="E684" s="7">
        <f>E682/3+E685*2/3</f>
        <v>28.543333333333333</v>
      </c>
      <c r="F684" s="3">
        <f>F683*2/3+F686/3</f>
        <v>35.593333333333334</v>
      </c>
      <c r="G684">
        <v>15.259659405704577</v>
      </c>
      <c r="H684" s="10">
        <v>0.67</v>
      </c>
      <c r="I684" s="3">
        <v>212.42500000000001</v>
      </c>
      <c r="J684">
        <f t="shared" si="10"/>
        <v>3.232394153530229E-2</v>
      </c>
    </row>
    <row r="685" spans="1:10" x14ac:dyDescent="0.3">
      <c r="A685" s="1">
        <v>39753</v>
      </c>
      <c r="B685" s="2">
        <v>2.9300000000000003E-2</v>
      </c>
      <c r="C685">
        <v>3451.6947870619138</v>
      </c>
      <c r="D685" s="3">
        <v>877.56</v>
      </c>
      <c r="E685" s="7">
        <v>28.39</v>
      </c>
      <c r="F685" s="3">
        <f>F683/3+F686*2/3</f>
        <v>25.236666666666668</v>
      </c>
      <c r="G685">
        <v>15.376080747423766</v>
      </c>
      <c r="H685" s="10">
        <v>0.19</v>
      </c>
      <c r="I685" s="3">
        <v>210.22800000000001</v>
      </c>
      <c r="J685">
        <f t="shared" si="10"/>
        <v>3.2351064314690738E-2</v>
      </c>
    </row>
    <row r="686" spans="1:10" x14ac:dyDescent="0.3">
      <c r="A686" s="1">
        <v>39783</v>
      </c>
      <c r="B686" s="2">
        <v>2.2499999999999999E-2</v>
      </c>
      <c r="C686">
        <v>3667.7026729778931</v>
      </c>
      <c r="D686" s="3">
        <v>865.58</v>
      </c>
      <c r="E686" s="7">
        <f>E685*2/3+E688/3</f>
        <v>28.013333333333335</v>
      </c>
      <c r="F686" s="3">
        <v>14.88</v>
      </c>
      <c r="G686">
        <v>15.174651936879664</v>
      </c>
      <c r="H686" s="10">
        <v>0.03</v>
      </c>
      <c r="I686" s="3">
        <v>211.143</v>
      </c>
      <c r="J686">
        <f t="shared" si="10"/>
        <v>3.2363655968637599E-2</v>
      </c>
    </row>
    <row r="687" spans="1:10" x14ac:dyDescent="0.3">
      <c r="A687" s="1">
        <v>39814</v>
      </c>
      <c r="B687" s="2">
        <v>2.87E-2</v>
      </c>
      <c r="C687">
        <v>3479.534395743266</v>
      </c>
      <c r="D687" s="3">
        <v>805.23</v>
      </c>
      <c r="E687" s="7">
        <f>E685/3+E688*2/3</f>
        <v>27.63666666666667</v>
      </c>
      <c r="F687" s="3">
        <f>F686*2/3+F689/3</f>
        <v>12.206666666666667</v>
      </c>
      <c r="G687">
        <v>14.122181801918893</v>
      </c>
      <c r="H687" s="10">
        <v>0.13</v>
      </c>
      <c r="I687" s="3">
        <v>212.19300000000001</v>
      </c>
      <c r="J687">
        <f t="shared" si="10"/>
        <v>3.4321456809441611E-2</v>
      </c>
    </row>
    <row r="688" spans="1:10" x14ac:dyDescent="0.3">
      <c r="A688" s="1">
        <v>39845</v>
      </c>
      <c r="B688" s="2">
        <v>3.0200000000000001E-2</v>
      </c>
      <c r="C688">
        <v>3443.4165527759728</v>
      </c>
      <c r="D688" s="3">
        <v>757.13</v>
      </c>
      <c r="E688" s="7">
        <v>27.26</v>
      </c>
      <c r="F688" s="3">
        <f>F686/3+F689*2/3</f>
        <v>9.5333333333333332</v>
      </c>
      <c r="G688">
        <v>13.323667656863929</v>
      </c>
      <c r="H688" s="10">
        <v>0.3</v>
      </c>
      <c r="I688" s="3">
        <v>212.709</v>
      </c>
      <c r="J688">
        <f t="shared" si="10"/>
        <v>3.6004384980122303E-2</v>
      </c>
    </row>
    <row r="689" spans="1:10" x14ac:dyDescent="0.3">
      <c r="A689" s="1">
        <v>39873</v>
      </c>
      <c r="B689" s="2">
        <v>2.7099999999999999E-2</v>
      </c>
      <c r="C689">
        <v>3544.3640746128958</v>
      </c>
      <c r="D689" s="3">
        <v>848.15</v>
      </c>
      <c r="E689" s="7">
        <f>E688*2/3+E691/3</f>
        <v>26.703333333333333</v>
      </c>
      <c r="F689" s="3">
        <v>6.86</v>
      </c>
      <c r="G689">
        <v>14.981866453039247</v>
      </c>
      <c r="H689" s="10">
        <v>0.21</v>
      </c>
      <c r="I689" s="3">
        <v>213.24</v>
      </c>
      <c r="J689">
        <f t="shared" si="10"/>
        <v>3.148421073316434E-2</v>
      </c>
    </row>
    <row r="690" spans="1:10" x14ac:dyDescent="0.3">
      <c r="A690" s="1">
        <v>39904</v>
      </c>
      <c r="B690" s="2">
        <v>3.1600000000000003E-2</v>
      </c>
      <c r="C690">
        <v>3417.4904195846607</v>
      </c>
      <c r="D690" s="3">
        <v>902.41</v>
      </c>
      <c r="E690" s="7">
        <f>E688/3+E691*2/3</f>
        <v>26.146666666666668</v>
      </c>
      <c r="F690" s="3">
        <f>F689*2/3+F692/3</f>
        <v>7.0766666666666662</v>
      </c>
      <c r="G690">
        <v>15.996355755263151</v>
      </c>
      <c r="H690" s="10">
        <v>0.16</v>
      </c>
      <c r="I690" s="3">
        <v>213.85599999999999</v>
      </c>
      <c r="J690">
        <f t="shared" si="10"/>
        <v>2.8974265208349496E-2</v>
      </c>
    </row>
    <row r="691" spans="1:10" x14ac:dyDescent="0.3">
      <c r="A691" s="1">
        <v>39934</v>
      </c>
      <c r="B691" s="2">
        <v>3.4700000000000002E-2</v>
      </c>
      <c r="C691">
        <v>3338.239370553928</v>
      </c>
      <c r="D691" s="3">
        <v>926.12</v>
      </c>
      <c r="E691" s="7">
        <v>25.59</v>
      </c>
      <c r="F691" s="3">
        <f>F689/3+F692*2/3</f>
        <v>7.293333333333333</v>
      </c>
      <c r="G691">
        <v>16.384182816215343</v>
      </c>
      <c r="H691" s="10">
        <v>0.18</v>
      </c>
      <c r="I691" s="3">
        <v>215.69300000000001</v>
      </c>
      <c r="J691">
        <f t="shared" si="10"/>
        <v>2.7631408456787458E-2</v>
      </c>
    </row>
    <row r="692" spans="1:10" x14ac:dyDescent="0.3">
      <c r="A692" s="1">
        <v>39965</v>
      </c>
      <c r="B692" s="2">
        <v>3.5299999999999998E-2</v>
      </c>
      <c r="C692">
        <v>3331.2562025092438</v>
      </c>
      <c r="D692" s="3">
        <v>935.82</v>
      </c>
      <c r="E692" s="7">
        <f>E691*2/3+E694/3</f>
        <v>25.026666666666664</v>
      </c>
      <c r="F692" s="3">
        <v>7.51</v>
      </c>
      <c r="G692">
        <v>16.694620816995613</v>
      </c>
      <c r="H692" s="10">
        <v>0.18</v>
      </c>
      <c r="I692" s="3">
        <v>215.351</v>
      </c>
      <c r="J692">
        <f t="shared" si="10"/>
        <v>2.6743034629166572E-2</v>
      </c>
    </row>
    <row r="693" spans="1:10" x14ac:dyDescent="0.3">
      <c r="A693" s="1">
        <v>39995</v>
      </c>
      <c r="B693" s="2">
        <v>3.5200000000000002E-2</v>
      </c>
      <c r="C693">
        <v>3343.8238939052239</v>
      </c>
      <c r="D693" s="3">
        <v>1009.73</v>
      </c>
      <c r="E693" s="7">
        <f>E691/3+E694*2/3</f>
        <v>24.463333333333331</v>
      </c>
      <c r="F693" s="3">
        <f>F692*2/3+F695/3</f>
        <v>9.1866666666666674</v>
      </c>
      <c r="G693">
        <v>18.094069801576079</v>
      </c>
      <c r="H693" s="10">
        <v>0.18</v>
      </c>
      <c r="I693" s="3">
        <v>215.834</v>
      </c>
      <c r="J693">
        <f t="shared" si="10"/>
        <v>2.422759879703815E-2</v>
      </c>
    </row>
    <row r="694" spans="1:10" x14ac:dyDescent="0.3">
      <c r="A694" s="1">
        <v>40026</v>
      </c>
      <c r="B694" s="2">
        <v>3.4000000000000002E-2</v>
      </c>
      <c r="C694">
        <v>3387.1711349165553</v>
      </c>
      <c r="D694" s="3">
        <v>1044.55</v>
      </c>
      <c r="E694" s="7">
        <v>23.9</v>
      </c>
      <c r="F694" s="3">
        <f>F692/3+F695*2/3</f>
        <v>10.863333333333333</v>
      </c>
      <c r="G694">
        <v>18.831902264840071</v>
      </c>
      <c r="H694" s="10">
        <v>0.17</v>
      </c>
      <c r="I694" s="3">
        <v>215.96899999999999</v>
      </c>
      <c r="J694">
        <f t="shared" si="10"/>
        <v>2.2880666315638312E-2</v>
      </c>
    </row>
    <row r="695" spans="1:10" x14ac:dyDescent="0.3">
      <c r="A695" s="1">
        <v>40057</v>
      </c>
      <c r="B695" s="2">
        <v>3.3099999999999997E-2</v>
      </c>
      <c r="C695">
        <v>3422.3598072446189</v>
      </c>
      <c r="D695" s="3">
        <v>1067.6600000000001</v>
      </c>
      <c r="E695" s="7">
        <f>E694*2/3+E697/3</f>
        <v>23.403333333333332</v>
      </c>
      <c r="F695" s="3">
        <v>12.54</v>
      </c>
      <c r="G695">
        <v>19.358008443486842</v>
      </c>
      <c r="H695" s="10">
        <v>0.12</v>
      </c>
      <c r="I695" s="3">
        <v>216.17699999999999</v>
      </c>
      <c r="J695">
        <f t="shared" si="10"/>
        <v>2.1920211802758677E-2</v>
      </c>
    </row>
    <row r="696" spans="1:10" x14ac:dyDescent="0.3">
      <c r="A696" s="1">
        <v>40087</v>
      </c>
      <c r="B696" s="2">
        <v>3.4099999999999998E-2</v>
      </c>
      <c r="C696">
        <v>3403.2083462883666</v>
      </c>
      <c r="D696" s="3">
        <v>1088.07</v>
      </c>
      <c r="E696" s="7">
        <f>E694/3+E697*2/3</f>
        <v>22.906666666666666</v>
      </c>
      <c r="F696" s="3">
        <f>F695*2/3+F698/3</f>
        <v>25.349999999999998</v>
      </c>
      <c r="G696">
        <v>19.812761079966055</v>
      </c>
      <c r="H696" s="10">
        <v>7.0000000000000007E-2</v>
      </c>
      <c r="I696" s="3">
        <v>216.33</v>
      </c>
      <c r="J696">
        <f t="shared" si="10"/>
        <v>2.1052567083612882E-2</v>
      </c>
    </row>
    <row r="697" spans="1:10" x14ac:dyDescent="0.3">
      <c r="A697" s="1">
        <v>40118</v>
      </c>
      <c r="B697" s="2">
        <v>3.2099999999999997E-2</v>
      </c>
      <c r="C697">
        <v>3470.2974811855684</v>
      </c>
      <c r="D697" s="3">
        <v>1110.3800000000001</v>
      </c>
      <c r="E697" s="7">
        <v>22.41</v>
      </c>
      <c r="F697" s="3">
        <f>F695/3+F698*2/3</f>
        <v>38.159999999999997</v>
      </c>
      <c r="G697">
        <v>20.322376500216546</v>
      </c>
      <c r="H697" s="10">
        <v>0.05</v>
      </c>
      <c r="I697" s="3">
        <v>215.94900000000001</v>
      </c>
      <c r="J697">
        <f t="shared" si="10"/>
        <v>2.0182279940200651E-2</v>
      </c>
    </row>
    <row r="698" spans="1:10" x14ac:dyDescent="0.3">
      <c r="A698" s="1">
        <v>40148</v>
      </c>
      <c r="B698" s="2">
        <v>3.85E-2</v>
      </c>
      <c r="C698">
        <v>3297.9315126417773</v>
      </c>
      <c r="D698" s="3">
        <v>1123.58</v>
      </c>
      <c r="E698" s="7">
        <f>E697*2/3+E700/3</f>
        <v>22.24</v>
      </c>
      <c r="F698" s="3">
        <v>50.97</v>
      </c>
      <c r="G698">
        <v>20.527859801454419</v>
      </c>
      <c r="H698" s="10">
        <v>0.05</v>
      </c>
      <c r="I698" s="3">
        <v>216.68700000000001</v>
      </c>
      <c r="J698">
        <f t="shared" si="10"/>
        <v>1.9793873155449546E-2</v>
      </c>
    </row>
    <row r="699" spans="1:10" x14ac:dyDescent="0.3">
      <c r="A699" s="1">
        <v>40179</v>
      </c>
      <c r="B699" s="2">
        <v>3.6299999999999999E-2</v>
      </c>
      <c r="C699">
        <v>3368.4848799472556</v>
      </c>
      <c r="D699" s="3">
        <v>1089.1600000000001</v>
      </c>
      <c r="E699" s="7">
        <f>E697/3+E700*2/3</f>
        <v>22.07</v>
      </c>
      <c r="F699" s="3">
        <f>F698*2/3+F701/3</f>
        <v>54.289999999999992</v>
      </c>
      <c r="G699">
        <v>19.920539306600443</v>
      </c>
      <c r="H699" s="10">
        <v>0.06</v>
      </c>
      <c r="I699" s="3">
        <v>216.74100000000001</v>
      </c>
      <c r="J699">
        <f t="shared" si="10"/>
        <v>2.0263322193249843E-2</v>
      </c>
    </row>
    <row r="700" spans="1:10" x14ac:dyDescent="0.3">
      <c r="A700" s="1">
        <v>40210</v>
      </c>
      <c r="B700" s="2">
        <v>3.61E-2</v>
      </c>
      <c r="C700">
        <v>3384.2486093547082</v>
      </c>
      <c r="D700" s="3">
        <v>1152.05</v>
      </c>
      <c r="E700" s="7">
        <v>21.9</v>
      </c>
      <c r="F700" s="3">
        <f>F698/3+F701*2/3</f>
        <v>57.61</v>
      </c>
      <c r="G700">
        <v>21.004601209715364</v>
      </c>
      <c r="H700" s="10">
        <v>0.11</v>
      </c>
      <c r="I700" s="3">
        <v>217.631</v>
      </c>
      <c r="J700">
        <f t="shared" si="10"/>
        <v>1.900959159758691E-2</v>
      </c>
    </row>
    <row r="701" spans="1:10" x14ac:dyDescent="0.3">
      <c r="A701" s="1">
        <v>40238</v>
      </c>
      <c r="B701" s="2">
        <v>3.8399999999999997E-2</v>
      </c>
      <c r="C701">
        <v>3330.7375176498776</v>
      </c>
      <c r="D701" s="3">
        <v>1197.32</v>
      </c>
      <c r="E701" s="7">
        <f>E700*2/3+E703/3</f>
        <v>21.946666666666665</v>
      </c>
      <c r="F701" s="3">
        <v>60.93</v>
      </c>
      <c r="G701">
        <v>21.804845599625157</v>
      </c>
      <c r="H701" s="10">
        <v>0.15</v>
      </c>
      <c r="I701" s="3">
        <v>218.00899999999999</v>
      </c>
      <c r="J701">
        <f t="shared" si="10"/>
        <v>1.8329825499170369E-2</v>
      </c>
    </row>
    <row r="702" spans="1:10" x14ac:dyDescent="0.3">
      <c r="A702" s="1">
        <v>40269</v>
      </c>
      <c r="B702" s="2">
        <v>3.6900000000000002E-2</v>
      </c>
      <c r="C702">
        <v>3382.5736128400758</v>
      </c>
      <c r="D702" s="3">
        <v>1125.06</v>
      </c>
      <c r="E702" s="7">
        <f>E700/3+E703*2/3</f>
        <v>21.993333333333332</v>
      </c>
      <c r="F702" s="3">
        <f>F701*2/3+F704/3</f>
        <v>62.986666666666665</v>
      </c>
      <c r="G702">
        <v>20.480068638423408</v>
      </c>
      <c r="H702" s="10">
        <v>0.16</v>
      </c>
      <c r="I702" s="3">
        <v>218.178</v>
      </c>
      <c r="J702">
        <f t="shared" si="10"/>
        <v>1.9548587038320919E-2</v>
      </c>
    </row>
    <row r="703" spans="1:10" x14ac:dyDescent="0.3">
      <c r="A703" s="1">
        <v>40299</v>
      </c>
      <c r="B703" s="2">
        <v>3.3099999999999997E-2</v>
      </c>
      <c r="C703">
        <v>3500.8821530673899</v>
      </c>
      <c r="D703" s="3">
        <v>1083.3599999999999</v>
      </c>
      <c r="E703" s="7">
        <v>22.04</v>
      </c>
      <c r="F703" s="3">
        <f>F701/3+F704*2/3</f>
        <v>65.043333333333322</v>
      </c>
      <c r="G703">
        <v>19.742039853739453</v>
      </c>
      <c r="H703" s="10">
        <v>0.16</v>
      </c>
      <c r="I703" s="3">
        <v>217.965</v>
      </c>
      <c r="J703">
        <f t="shared" si="10"/>
        <v>2.034411460640969E-2</v>
      </c>
    </row>
    <row r="704" spans="1:10" x14ac:dyDescent="0.3">
      <c r="A704" s="1">
        <v>40330</v>
      </c>
      <c r="B704" s="2">
        <v>2.9700000000000001E-2</v>
      </c>
      <c r="C704">
        <v>3612.1350308303136</v>
      </c>
      <c r="D704" s="3">
        <v>1079.8</v>
      </c>
      <c r="E704" s="7">
        <f>E703*2/3+E706/3</f>
        <v>22.143333333333334</v>
      </c>
      <c r="F704" s="3">
        <v>67.099999999999994</v>
      </c>
      <c r="G704">
        <v>19.668660470717704</v>
      </c>
      <c r="H704" s="10">
        <v>0.12</v>
      </c>
      <c r="I704" s="3">
        <v>218.011</v>
      </c>
      <c r="J704">
        <f t="shared" si="10"/>
        <v>2.0506883990862507E-2</v>
      </c>
    </row>
    <row r="705" spans="1:10" x14ac:dyDescent="0.3">
      <c r="A705" s="1">
        <v>40360</v>
      </c>
      <c r="B705" s="2">
        <v>2.9399999999999999E-2</v>
      </c>
      <c r="C705">
        <v>3630.3379139950616</v>
      </c>
      <c r="D705" s="3">
        <v>1087.28</v>
      </c>
      <c r="E705" s="7">
        <f>E703/3+E706*2/3</f>
        <v>22.246666666666666</v>
      </c>
      <c r="F705" s="3">
        <f>F704*2/3+F707/3</f>
        <v>68.686666666666667</v>
      </c>
      <c r="G705">
        <v>19.770299174358573</v>
      </c>
      <c r="H705" s="10">
        <v>0.16</v>
      </c>
      <c r="I705" s="3">
        <v>218.31200000000001</v>
      </c>
      <c r="J705">
        <f t="shared" si="10"/>
        <v>2.0460844186103548E-2</v>
      </c>
    </row>
    <row r="706" spans="1:10" x14ac:dyDescent="0.3">
      <c r="A706" s="1">
        <v>40391</v>
      </c>
      <c r="B706" s="2">
        <v>2.4700000000000003E-2</v>
      </c>
      <c r="C706">
        <v>3788.4951129583706</v>
      </c>
      <c r="D706" s="3">
        <v>1122.08</v>
      </c>
      <c r="E706" s="7">
        <v>22.35</v>
      </c>
      <c r="F706" s="3">
        <f>F704/3+F707*2/3</f>
        <v>70.273333333333326</v>
      </c>
      <c r="G706">
        <v>20.381395233204024</v>
      </c>
      <c r="H706" s="10">
        <v>0.16</v>
      </c>
      <c r="I706" s="3">
        <v>218.43899999999999</v>
      </c>
      <c r="J706">
        <f t="shared" si="10"/>
        <v>1.9918365891915018E-2</v>
      </c>
    </row>
    <row r="707" spans="1:10" x14ac:dyDescent="0.3">
      <c r="A707" s="1">
        <v>40422</v>
      </c>
      <c r="B707" s="2">
        <v>2.53E-2</v>
      </c>
      <c r="C707">
        <v>3776.4670275028911</v>
      </c>
      <c r="D707" s="3">
        <v>1171.58</v>
      </c>
      <c r="E707" s="7">
        <f>E706*2/3+E709/3</f>
        <v>22.476666666666667</v>
      </c>
      <c r="F707" s="3">
        <v>71.86</v>
      </c>
      <c r="G707">
        <v>21.240127651759416</v>
      </c>
      <c r="H707" s="10">
        <v>0.15</v>
      </c>
      <c r="I707" s="3">
        <v>218.71100000000001</v>
      </c>
      <c r="J707">
        <f t="shared" ref="J707:J770" si="11">E707/D707</f>
        <v>1.9184918372340487E-2</v>
      </c>
    </row>
    <row r="708" spans="1:10" x14ac:dyDescent="0.3">
      <c r="A708" s="1">
        <v>40452</v>
      </c>
      <c r="B708" s="2">
        <v>2.63E-2</v>
      </c>
      <c r="C708">
        <v>3751.6526990518132</v>
      </c>
      <c r="D708" s="3">
        <v>1198.8900000000001</v>
      </c>
      <c r="E708" s="7">
        <f>E706/3+E709*2/3</f>
        <v>22.603333333333335</v>
      </c>
      <c r="F708" s="3">
        <f>F707*2/3+F710/3</f>
        <v>73.69</v>
      </c>
      <c r="G708">
        <v>21.700723827760605</v>
      </c>
      <c r="H708" s="10">
        <v>0.13</v>
      </c>
      <c r="I708" s="3">
        <v>218.803</v>
      </c>
      <c r="J708">
        <f t="shared" si="11"/>
        <v>1.8853550645458159E-2</v>
      </c>
    </row>
    <row r="709" spans="1:10" x14ac:dyDescent="0.3">
      <c r="A709" s="1">
        <v>40483</v>
      </c>
      <c r="B709" s="2">
        <v>2.81E-2</v>
      </c>
      <c r="C709">
        <v>3701.7820915770608</v>
      </c>
      <c r="D709" s="3">
        <v>1241.53</v>
      </c>
      <c r="E709" s="7">
        <v>22.73</v>
      </c>
      <c r="F709" s="3">
        <f>F707/3+F710*2/3</f>
        <v>75.52</v>
      </c>
      <c r="G709">
        <v>22.396379773044206</v>
      </c>
      <c r="H709" s="10">
        <v>0.14000000000000001</v>
      </c>
      <c r="I709" s="3">
        <v>219.179</v>
      </c>
      <c r="J709">
        <f t="shared" si="11"/>
        <v>1.8308055383277087E-2</v>
      </c>
    </row>
    <row r="710" spans="1:10" x14ac:dyDescent="0.3">
      <c r="A710" s="1">
        <v>40513</v>
      </c>
      <c r="B710" s="2">
        <v>3.3000000000000002E-2</v>
      </c>
      <c r="C710">
        <v>3558.1022428837609</v>
      </c>
      <c r="D710" s="3">
        <v>1282.6199999999999</v>
      </c>
      <c r="E710" s="7">
        <f>E709*2/3+E712/3</f>
        <v>22.963333333333335</v>
      </c>
      <c r="F710" s="3">
        <v>77.349999999999994</v>
      </c>
      <c r="G710">
        <v>22.978299430554973</v>
      </c>
      <c r="H710" s="10">
        <v>0.14000000000000001</v>
      </c>
      <c r="I710" s="3">
        <v>220.22300000000001</v>
      </c>
      <c r="J710">
        <f t="shared" si="11"/>
        <v>1.7903458026019659E-2</v>
      </c>
    </row>
    <row r="711" spans="1:10" x14ac:dyDescent="0.3">
      <c r="A711" s="1">
        <v>40544</v>
      </c>
      <c r="B711" s="2">
        <v>3.4200000000000001E-2</v>
      </c>
      <c r="C711">
        <v>3532.2337113592403</v>
      </c>
      <c r="D711" s="3">
        <v>1321.12</v>
      </c>
      <c r="E711" s="7">
        <f>E709/3+E712*2/3</f>
        <v>23.196666666666665</v>
      </c>
      <c r="F711" s="3">
        <f>F710*2/3+F713/3</f>
        <v>78.67</v>
      </c>
      <c r="G711">
        <v>23.489828703298517</v>
      </c>
      <c r="H711" s="10">
        <v>0.15</v>
      </c>
      <c r="I711" s="3">
        <v>221.309</v>
      </c>
      <c r="J711">
        <f t="shared" si="11"/>
        <v>1.7558334342578016E-2</v>
      </c>
    </row>
    <row r="712" spans="1:10" x14ac:dyDescent="0.3">
      <c r="A712" s="1">
        <v>40575</v>
      </c>
      <c r="B712" s="2">
        <v>3.4200000000000001E-2</v>
      </c>
      <c r="C712">
        <v>3542.3005774366143</v>
      </c>
      <c r="D712" s="3">
        <v>1304.49</v>
      </c>
      <c r="E712" s="7">
        <v>23.43</v>
      </c>
      <c r="F712" s="3">
        <f>F710/3+F713*2/3</f>
        <v>79.990000000000009</v>
      </c>
      <c r="G712">
        <v>22.899336430143631</v>
      </c>
      <c r="H712" s="10">
        <v>0.13</v>
      </c>
      <c r="I712" s="3">
        <v>223.46700000000001</v>
      </c>
      <c r="J712">
        <f t="shared" si="11"/>
        <v>1.7961042246395144E-2</v>
      </c>
    </row>
    <row r="713" spans="1:10" x14ac:dyDescent="0.3">
      <c r="A713" s="1">
        <v>40603</v>
      </c>
      <c r="B713" s="2">
        <v>3.4700000000000002E-2</v>
      </c>
      <c r="C713">
        <v>3537.6423543156534</v>
      </c>
      <c r="D713" s="3">
        <v>1331.51</v>
      </c>
      <c r="E713" s="7">
        <f>E712*2/3+E715/3</f>
        <v>23.733333333333334</v>
      </c>
      <c r="F713" s="3">
        <v>81.31</v>
      </c>
      <c r="G713">
        <v>23.143929447285934</v>
      </c>
      <c r="H713" s="10">
        <v>0.1</v>
      </c>
      <c r="I713" s="3">
        <v>224.90600000000001</v>
      </c>
      <c r="J713">
        <f t="shared" si="11"/>
        <v>1.7824374832583558E-2</v>
      </c>
    </row>
    <row r="714" spans="1:10" x14ac:dyDescent="0.3">
      <c r="A714" s="1">
        <v>40634</v>
      </c>
      <c r="B714" s="2">
        <v>3.32E-2</v>
      </c>
      <c r="C714">
        <v>3592.398009107425</v>
      </c>
      <c r="D714" s="3">
        <v>1338.31</v>
      </c>
      <c r="E714" s="7">
        <f>E712/3+E715*2/3</f>
        <v>24.036666666666665</v>
      </c>
      <c r="F714" s="3">
        <f>F713*2/3+F716/3</f>
        <v>82.163333333333341</v>
      </c>
      <c r="G714">
        <v>23.059491506095327</v>
      </c>
      <c r="H714" s="10">
        <v>0.06</v>
      </c>
      <c r="I714" s="3">
        <v>225.964</v>
      </c>
      <c r="J714">
        <f t="shared" si="11"/>
        <v>1.7960462573444618E-2</v>
      </c>
    </row>
    <row r="715" spans="1:10" x14ac:dyDescent="0.3">
      <c r="A715" s="1">
        <v>40664</v>
      </c>
      <c r="B715" s="2">
        <v>3.0499999999999999E-2</v>
      </c>
      <c r="C715">
        <v>3684.8021046452445</v>
      </c>
      <c r="D715" s="3">
        <v>1287.29</v>
      </c>
      <c r="E715" s="7">
        <v>24.34</v>
      </c>
      <c r="F715" s="3">
        <f>F713/3+F716*2/3</f>
        <v>83.016666666666666</v>
      </c>
      <c r="G715">
        <v>22.100831286610983</v>
      </c>
      <c r="H715" s="10">
        <v>0.04</v>
      </c>
      <c r="I715" s="3">
        <v>225.72200000000001</v>
      </c>
      <c r="J715">
        <f t="shared" si="11"/>
        <v>1.8907938382182726E-2</v>
      </c>
    </row>
    <row r="716" spans="1:10" x14ac:dyDescent="0.3">
      <c r="A716" s="1">
        <v>40695</v>
      </c>
      <c r="B716" s="2">
        <v>3.1800000000000002E-2</v>
      </c>
      <c r="C716">
        <v>3653.6984593186089</v>
      </c>
      <c r="D716" s="3">
        <v>1325.19</v>
      </c>
      <c r="E716" s="7">
        <f>E715*2/3+E718/3</f>
        <v>24.619999999999997</v>
      </c>
      <c r="F716" s="3">
        <v>83.87</v>
      </c>
      <c r="G716">
        <v>22.610981701156611</v>
      </c>
      <c r="H716" s="10">
        <v>0.04</v>
      </c>
      <c r="I716" s="3">
        <v>225.922</v>
      </c>
      <c r="J716">
        <f t="shared" si="11"/>
        <v>1.8578467993268889E-2</v>
      </c>
    </row>
    <row r="717" spans="1:10" x14ac:dyDescent="0.3">
      <c r="A717" s="1">
        <v>40725</v>
      </c>
      <c r="B717" s="2">
        <v>2.8199999999999999E-2</v>
      </c>
      <c r="C717">
        <v>3776.47759230766</v>
      </c>
      <c r="D717" s="3">
        <v>1185.31</v>
      </c>
      <c r="E717" s="7">
        <f>E715/3+E718*2/3</f>
        <v>24.9</v>
      </c>
      <c r="F717" s="3">
        <f>F716*2/3+F719/3</f>
        <v>84.906666666666666</v>
      </c>
      <c r="G717">
        <v>20.049852721660486</v>
      </c>
      <c r="H717" s="10">
        <v>0.04</v>
      </c>
      <c r="I717" s="3">
        <v>226.54499999999999</v>
      </c>
      <c r="J717">
        <f t="shared" si="11"/>
        <v>2.1007162683179929E-2</v>
      </c>
    </row>
    <row r="718" spans="1:10" x14ac:dyDescent="0.3">
      <c r="A718" s="1">
        <v>40756</v>
      </c>
      <c r="B718" s="2">
        <v>2.23E-2</v>
      </c>
      <c r="C718">
        <v>3982.6013460230779</v>
      </c>
      <c r="D718" s="3">
        <v>1173.8800000000001</v>
      </c>
      <c r="E718" s="7">
        <v>25.18</v>
      </c>
      <c r="F718" s="3">
        <f>F716/3+F719*2/3</f>
        <v>85.943333333333342</v>
      </c>
      <c r="G718">
        <v>19.698114568877696</v>
      </c>
      <c r="H718" s="10">
        <v>0.02</v>
      </c>
      <c r="I718" s="3">
        <v>226.88900000000001</v>
      </c>
      <c r="J718">
        <f t="shared" si="11"/>
        <v>2.1450233413977577E-2</v>
      </c>
    </row>
    <row r="719" spans="1:10" x14ac:dyDescent="0.3">
      <c r="A719" s="1">
        <v>40787</v>
      </c>
      <c r="B719" s="2">
        <v>1.9199999999999998E-2</v>
      </c>
      <c r="C719">
        <v>4101.0015471272645</v>
      </c>
      <c r="D719" s="3">
        <v>1207.22</v>
      </c>
      <c r="E719" s="7">
        <f>E718*2/3+E721/3</f>
        <v>25.596666666666664</v>
      </c>
      <c r="F719" s="3">
        <v>86.98</v>
      </c>
      <c r="G719">
        <v>20.155824786688736</v>
      </c>
      <c r="H719" s="10">
        <v>0.01</v>
      </c>
      <c r="I719" s="3">
        <v>226.42099999999999</v>
      </c>
      <c r="J719">
        <f t="shared" si="11"/>
        <v>2.1202984266883138E-2</v>
      </c>
    </row>
    <row r="720" spans="1:10" x14ac:dyDescent="0.3">
      <c r="A720" s="1">
        <v>40817</v>
      </c>
      <c r="B720" s="2">
        <v>2.1700000000000001E-2</v>
      </c>
      <c r="C720">
        <v>4016.5294400708149</v>
      </c>
      <c r="D720" s="3">
        <v>1226.42</v>
      </c>
      <c r="E720" s="7">
        <f>E718/3+E721*2/3</f>
        <v>26.013333333333335</v>
      </c>
      <c r="F720" s="3">
        <f>F719*2/3+F722/3</f>
        <v>86.97</v>
      </c>
      <c r="G720">
        <v>20.34524679764581</v>
      </c>
      <c r="H720" s="10">
        <v>0.02</v>
      </c>
      <c r="I720" s="3">
        <v>226.23</v>
      </c>
      <c r="J720">
        <f t="shared" si="11"/>
        <v>2.121078695172399E-2</v>
      </c>
    </row>
    <row r="721" spans="1:10" x14ac:dyDescent="0.3">
      <c r="A721" s="1">
        <v>40848</v>
      </c>
      <c r="B721" s="2">
        <v>2.0799999999999999E-2</v>
      </c>
      <c r="C721">
        <v>4056.0340230969668</v>
      </c>
      <c r="D721" s="3">
        <v>1243.32</v>
      </c>
      <c r="E721" s="7">
        <v>26.43</v>
      </c>
      <c r="F721" s="3">
        <f>F719/3+F722*2/3</f>
        <v>86.960000000000008</v>
      </c>
      <c r="G721">
        <v>20.523575499431686</v>
      </c>
      <c r="H721" s="10">
        <v>0.01</v>
      </c>
      <c r="I721" s="3">
        <v>225.672</v>
      </c>
      <c r="J721">
        <f t="shared" si="11"/>
        <v>2.1257600617700996E-2</v>
      </c>
    </row>
    <row r="722" spans="1:10" x14ac:dyDescent="0.3">
      <c r="A722" s="1">
        <v>40878</v>
      </c>
      <c r="B722" s="2">
        <v>1.89E-2</v>
      </c>
      <c r="C722">
        <v>4132.4547720950186</v>
      </c>
      <c r="D722" s="3">
        <v>1300.58</v>
      </c>
      <c r="E722" s="7">
        <f>E721*2/3+E724/3</f>
        <v>26.736666666666668</v>
      </c>
      <c r="F722" s="3">
        <v>86.95</v>
      </c>
      <c r="G722">
        <v>21.213008091803438</v>
      </c>
      <c r="H722" s="10">
        <v>0.01</v>
      </c>
      <c r="I722" s="3">
        <v>226.66499999999999</v>
      </c>
      <c r="J722">
        <f t="shared" si="11"/>
        <v>2.0557494861267026E-2</v>
      </c>
    </row>
    <row r="723" spans="1:10" x14ac:dyDescent="0.3">
      <c r="A723" s="1">
        <v>40909</v>
      </c>
      <c r="B723" s="2">
        <v>1.83E-2</v>
      </c>
      <c r="C723">
        <v>4161.3561927940082</v>
      </c>
      <c r="D723" s="3">
        <v>1352.49</v>
      </c>
      <c r="E723" s="7">
        <f>E721/3+E724*2/3</f>
        <v>27.043333333333337</v>
      </c>
      <c r="F723" s="3">
        <f>F722*2/3+F725/3</f>
        <v>87.48</v>
      </c>
      <c r="G723">
        <v>21.797435963717518</v>
      </c>
      <c r="H723" s="10">
        <v>0.03</v>
      </c>
      <c r="I723" s="3">
        <v>227.66300000000001</v>
      </c>
      <c r="J723">
        <f t="shared" si="11"/>
        <v>1.9995218695393929E-2</v>
      </c>
    </row>
    <row r="724" spans="1:10" x14ac:dyDescent="0.3">
      <c r="A724" s="1">
        <v>40940</v>
      </c>
      <c r="B724" s="2">
        <v>1.9799999999999998E-2</v>
      </c>
      <c r="C724">
        <v>4111.7504286509866</v>
      </c>
      <c r="D724" s="3">
        <v>1389.24</v>
      </c>
      <c r="E724" s="7">
        <v>27.35</v>
      </c>
      <c r="F724" s="3">
        <f>F722/3+F725*2/3</f>
        <v>88.01</v>
      </c>
      <c r="G724">
        <v>22.053943972904694</v>
      </c>
      <c r="H724" s="10">
        <v>0.09</v>
      </c>
      <c r="I724" s="3">
        <v>229.392</v>
      </c>
      <c r="J724">
        <f t="shared" si="11"/>
        <v>1.9687023120555123E-2</v>
      </c>
    </row>
    <row r="725" spans="1:10" x14ac:dyDescent="0.3">
      <c r="A725" s="1">
        <v>40969</v>
      </c>
      <c r="B725" s="2">
        <v>2.23E-2</v>
      </c>
      <c r="C725">
        <v>4027.5345406640927</v>
      </c>
      <c r="D725" s="3">
        <v>1386.43</v>
      </c>
      <c r="E725" s="7">
        <f>E724*2/3+E727/3</f>
        <v>27.673333333333332</v>
      </c>
      <c r="F725" s="3">
        <v>88.54</v>
      </c>
      <c r="G725">
        <v>21.779246906824881</v>
      </c>
      <c r="H725" s="10">
        <v>0.08</v>
      </c>
      <c r="I725" s="3">
        <v>230.08500000000001</v>
      </c>
      <c r="J725">
        <f t="shared" si="11"/>
        <v>1.9960137427301291E-2</v>
      </c>
    </row>
    <row r="726" spans="1:10" x14ac:dyDescent="0.3">
      <c r="A726" s="1">
        <v>41000</v>
      </c>
      <c r="B726" s="2">
        <v>1.95E-2</v>
      </c>
      <c r="C726">
        <v>4136.2554770324787</v>
      </c>
      <c r="D726" s="3">
        <v>1341.27</v>
      </c>
      <c r="E726" s="7">
        <f>E724/3+E727*2/3</f>
        <v>27.996666666666666</v>
      </c>
      <c r="F726" s="3">
        <f>F725*2/3+F728/3</f>
        <v>88.333333333333343</v>
      </c>
      <c r="G726">
        <v>20.941467419743464</v>
      </c>
      <c r="H726" s="10">
        <v>0.08</v>
      </c>
      <c r="I726" s="3">
        <v>229.815</v>
      </c>
      <c r="J726">
        <f t="shared" si="11"/>
        <v>2.0873251967662487E-2</v>
      </c>
    </row>
    <row r="727" spans="1:10" x14ac:dyDescent="0.3">
      <c r="A727" s="1">
        <v>41030</v>
      </c>
      <c r="B727" s="2">
        <v>1.5900000000000001E-2</v>
      </c>
      <c r="C727">
        <v>4279.0893487937956</v>
      </c>
      <c r="D727" s="3">
        <v>1323.48</v>
      </c>
      <c r="E727" s="7">
        <v>28.32</v>
      </c>
      <c r="F727" s="3">
        <f>F725/3+F728*2/3</f>
        <v>88.126666666666665</v>
      </c>
      <c r="G727">
        <v>20.547504086856076</v>
      </c>
      <c r="H727" s="10">
        <v>0.09</v>
      </c>
      <c r="I727" s="3">
        <v>229.47800000000001</v>
      </c>
      <c r="J727">
        <f t="shared" si="11"/>
        <v>2.1398132196935354E-2</v>
      </c>
    </row>
    <row r="728" spans="1:10" x14ac:dyDescent="0.3">
      <c r="A728" s="1">
        <v>41061</v>
      </c>
      <c r="B728" s="2">
        <v>1.67E-2</v>
      </c>
      <c r="C728">
        <v>4253.5932087786305</v>
      </c>
      <c r="D728" s="3">
        <v>1359.78</v>
      </c>
      <c r="E728" s="7">
        <f>E727*2/3+E730/3</f>
        <v>28.743333333333332</v>
      </c>
      <c r="F728" s="3">
        <v>87.92</v>
      </c>
      <c r="G728">
        <v>20.999341293380546</v>
      </c>
      <c r="H728" s="10">
        <v>0.09</v>
      </c>
      <c r="I728" s="3">
        <v>229.10400000000001</v>
      </c>
      <c r="J728">
        <f t="shared" si="11"/>
        <v>2.1138223340050107E-2</v>
      </c>
    </row>
    <row r="729" spans="1:10" x14ac:dyDescent="0.3">
      <c r="A729" s="1">
        <v>41091</v>
      </c>
      <c r="B729" s="2">
        <v>1.5100000000000001E-2</v>
      </c>
      <c r="C729">
        <v>4321.9748235954767</v>
      </c>
      <c r="D729" s="3">
        <v>1403.45</v>
      </c>
      <c r="E729" s="7">
        <f>E727/3+E730*2/3</f>
        <v>29.166666666666664</v>
      </c>
      <c r="F729" s="3">
        <f>F728*2/3+F731/3</f>
        <v>87.446666666666673</v>
      </c>
      <c r="G729">
        <v>21.410428453442922</v>
      </c>
      <c r="H729" s="10">
        <v>0.1</v>
      </c>
      <c r="I729" s="3">
        <v>230.37899999999999</v>
      </c>
      <c r="J729">
        <f t="shared" si="11"/>
        <v>2.0782120251285521E-2</v>
      </c>
    </row>
    <row r="730" spans="1:10" x14ac:dyDescent="0.3">
      <c r="A730" s="1">
        <v>41122</v>
      </c>
      <c r="B730" s="2">
        <v>1.5700000000000002E-2</v>
      </c>
      <c r="C730">
        <v>4303.6854108522921</v>
      </c>
      <c r="D730" s="3">
        <v>1443.42</v>
      </c>
      <c r="E730" s="7">
        <v>29.59</v>
      </c>
      <c r="F730" s="3">
        <f>F728/3+F731*2/3</f>
        <v>86.973333333333329</v>
      </c>
      <c r="G730">
        <v>21.783690301727667</v>
      </c>
      <c r="H730" s="10">
        <v>0.1</v>
      </c>
      <c r="I730" s="3">
        <v>231.40700000000001</v>
      </c>
      <c r="J730">
        <f t="shared" si="11"/>
        <v>2.0499923792104861E-2</v>
      </c>
    </row>
    <row r="731" spans="1:10" x14ac:dyDescent="0.3">
      <c r="A731" s="1">
        <v>41153</v>
      </c>
      <c r="B731" s="2">
        <v>1.6500000000000001E-2</v>
      </c>
      <c r="C731">
        <v>4277.9394333588143</v>
      </c>
      <c r="D731" s="5">
        <v>1437.82</v>
      </c>
      <c r="E731" s="7">
        <f>E730*2/3+E733/3</f>
        <v>30.143333333333331</v>
      </c>
      <c r="F731" s="3">
        <v>86.5</v>
      </c>
      <c r="G731">
        <v>21.577109654528769</v>
      </c>
      <c r="H731" s="10">
        <v>0.11</v>
      </c>
      <c r="I731" s="3">
        <v>231.31700000000001</v>
      </c>
      <c r="J731">
        <f t="shared" si="11"/>
        <v>2.0964608458175108E-2</v>
      </c>
    </row>
    <row r="732" spans="1:10" x14ac:dyDescent="0.3">
      <c r="A732" s="1">
        <v>41183</v>
      </c>
      <c r="B732" s="2">
        <v>1.72E-2</v>
      </c>
      <c r="C732">
        <v>4256.6271869349403</v>
      </c>
      <c r="D732" s="5">
        <v>1394.51</v>
      </c>
      <c r="E732" s="7">
        <f>E730/3+E733*2/3</f>
        <v>30.696666666666665</v>
      </c>
      <c r="F732" s="3">
        <f>F731*2/3+F734/3</f>
        <v>86.50333333333333</v>
      </c>
      <c r="G732">
        <v>20.898162059573689</v>
      </c>
      <c r="H732" s="10">
        <v>0.1</v>
      </c>
      <c r="I732" s="3">
        <v>230.221</v>
      </c>
      <c r="J732">
        <f t="shared" si="11"/>
        <v>2.2012510965619941E-2</v>
      </c>
    </row>
    <row r="733" spans="1:10" x14ac:dyDescent="0.3">
      <c r="A733" s="1">
        <v>41214</v>
      </c>
      <c r="B733" s="2">
        <v>1.6200000000000003E-2</v>
      </c>
      <c r="C733">
        <v>4301.5789167999119</v>
      </c>
      <c r="D733" s="3">
        <v>1422.29</v>
      </c>
      <c r="E733" s="7">
        <v>31.25</v>
      </c>
      <c r="F733" s="3">
        <f>F731/3+F734*2/3</f>
        <v>86.506666666666675</v>
      </c>
      <c r="G733">
        <v>21.238261139845601</v>
      </c>
      <c r="H733" s="10">
        <v>0.09</v>
      </c>
      <c r="I733" s="3">
        <v>229.601</v>
      </c>
      <c r="J733">
        <f t="shared" si="11"/>
        <v>2.1971609165500706E-2</v>
      </c>
    </row>
    <row r="734" spans="1:10" x14ac:dyDescent="0.3">
      <c r="A734" s="1">
        <v>41244</v>
      </c>
      <c r="B734" s="2">
        <v>1.78E-2</v>
      </c>
      <c r="C734">
        <v>4245.0719562588001</v>
      </c>
      <c r="D734" s="3">
        <v>1480.4</v>
      </c>
      <c r="E734" s="7">
        <f>E733*2/3+E736/3</f>
        <v>31.536666666666665</v>
      </c>
      <c r="F734" s="3">
        <v>86.51</v>
      </c>
      <c r="G734">
        <v>21.900475413821795</v>
      </c>
      <c r="H734" s="10">
        <v>7.0000000000000007E-2</v>
      </c>
      <c r="I734" s="3">
        <v>230.28</v>
      </c>
      <c r="J734">
        <f t="shared" si="11"/>
        <v>2.1302801044762676E-2</v>
      </c>
    </row>
    <row r="735" spans="1:10" x14ac:dyDescent="0.3">
      <c r="A735" s="1">
        <v>41275</v>
      </c>
      <c r="B735" s="2">
        <v>2.0199999999999999E-2</v>
      </c>
      <c r="C735">
        <v>4160.2272230549188</v>
      </c>
      <c r="D735" s="3">
        <v>1512.31</v>
      </c>
      <c r="E735" s="7">
        <f>E733/3+E736*2/3</f>
        <v>31.823333333333331</v>
      </c>
      <c r="F735" s="3">
        <f>F734*2/3+F737/3</f>
        <v>86.906666666666666</v>
      </c>
      <c r="G735">
        <v>22.052724336861932</v>
      </c>
      <c r="H735" s="10">
        <v>7.0000000000000007E-2</v>
      </c>
      <c r="I735" s="3">
        <v>232.166</v>
      </c>
      <c r="J735">
        <f t="shared" si="11"/>
        <v>2.104286378674566E-2</v>
      </c>
    </row>
    <row r="736" spans="1:10" x14ac:dyDescent="0.3">
      <c r="A736" s="1">
        <v>41306</v>
      </c>
      <c r="B736" s="2">
        <v>1.89E-2</v>
      </c>
      <c r="C736">
        <v>4215.9274638562147</v>
      </c>
      <c r="D736" s="3">
        <v>1550.83</v>
      </c>
      <c r="E736" s="7">
        <v>32.11</v>
      </c>
      <c r="F736" s="3">
        <f>F734/3+F737*2/3</f>
        <v>87.303333333333342</v>
      </c>
      <c r="G736">
        <v>22.41920711460256</v>
      </c>
      <c r="H736" s="10">
        <v>0.1</v>
      </c>
      <c r="I736" s="3">
        <v>232.773</v>
      </c>
      <c r="J736">
        <f t="shared" si="11"/>
        <v>2.0705041816317715E-2</v>
      </c>
    </row>
    <row r="737" spans="1:10" x14ac:dyDescent="0.3">
      <c r="A737" s="1">
        <v>41334</v>
      </c>
      <c r="B737" s="2">
        <v>1.8700000000000001E-2</v>
      </c>
      <c r="C737">
        <v>4230.1673408218603</v>
      </c>
      <c r="D737" s="3">
        <v>1570.7</v>
      </c>
      <c r="E737" s="7">
        <f>E736*2/3+E739/3</f>
        <v>32.49666666666667</v>
      </c>
      <c r="F737" s="3">
        <v>87.7</v>
      </c>
      <c r="G737">
        <v>22.595655396105581</v>
      </c>
      <c r="H737" s="10">
        <v>0.09</v>
      </c>
      <c r="I737" s="3">
        <v>232.53100000000001</v>
      </c>
      <c r="J737">
        <f t="shared" si="11"/>
        <v>2.0689289276543368E-2</v>
      </c>
    </row>
    <row r="738" spans="1:10" x14ac:dyDescent="0.3">
      <c r="A738" s="1">
        <v>41365</v>
      </c>
      <c r="B738" s="2">
        <v>1.7000000000000001E-2</v>
      </c>
      <c r="C738">
        <v>4302.131094286754</v>
      </c>
      <c r="D738" s="3">
        <v>1639.84</v>
      </c>
      <c r="E738" s="7">
        <f>E736/3+E739*2/3</f>
        <v>32.88333333333334</v>
      </c>
      <c r="F738" s="3">
        <f>F737*2/3+F740/3</f>
        <v>88.783333333333331</v>
      </c>
      <c r="G738">
        <v>23.411841781842398</v>
      </c>
      <c r="H738" s="10">
        <v>0.06</v>
      </c>
      <c r="I738" s="3">
        <v>232.94499999999999</v>
      </c>
      <c r="J738">
        <f t="shared" si="11"/>
        <v>2.0052769375874073E-2</v>
      </c>
    </row>
    <row r="739" spans="1:10" x14ac:dyDescent="0.3">
      <c r="A739" s="1">
        <v>41395</v>
      </c>
      <c r="B739" s="2">
        <v>2.1600000000000001E-2</v>
      </c>
      <c r="C739">
        <v>4132.4212805702518</v>
      </c>
      <c r="D739" s="3">
        <v>1618.77</v>
      </c>
      <c r="E739" s="7">
        <v>33.270000000000003</v>
      </c>
      <c r="F739" s="3">
        <f>F737/3+F740*2/3</f>
        <v>89.866666666666674</v>
      </c>
      <c r="G739">
        <v>22.925333173915323</v>
      </c>
      <c r="H739" s="10">
        <v>0.04</v>
      </c>
      <c r="I739" s="3">
        <v>233.50399999999999</v>
      </c>
      <c r="J739">
        <f t="shared" si="11"/>
        <v>2.05526418206416E-2</v>
      </c>
    </row>
    <row r="740" spans="1:10" x14ac:dyDescent="0.3">
      <c r="A740" s="1">
        <v>41426</v>
      </c>
      <c r="B740" s="2">
        <v>2.52E-2</v>
      </c>
      <c r="C740">
        <v>4010.0400115850157</v>
      </c>
      <c r="D740" s="3">
        <v>1668.68</v>
      </c>
      <c r="E740" s="7">
        <f>E739*2/3+E742/3</f>
        <v>33.646666666666668</v>
      </c>
      <c r="F740" s="3">
        <v>90.95</v>
      </c>
      <c r="G740">
        <v>23.492460177159639</v>
      </c>
      <c r="H740" s="10">
        <v>0.05</v>
      </c>
      <c r="I740" s="3">
        <v>233.596</v>
      </c>
      <c r="J740">
        <f t="shared" si="11"/>
        <v>2.0163642320077346E-2</v>
      </c>
    </row>
    <row r="741" spans="1:10" x14ac:dyDescent="0.3">
      <c r="A741" s="1">
        <v>41456</v>
      </c>
      <c r="B741" s="2">
        <v>2.6000000000000002E-2</v>
      </c>
      <c r="C741">
        <v>3990.5770025199627</v>
      </c>
      <c r="D741" s="3">
        <v>1670.09</v>
      </c>
      <c r="E741" s="7">
        <f>E739/3+E742*2/3</f>
        <v>34.023333333333333</v>
      </c>
      <c r="F741" s="3">
        <f>F740*2/3+F743/3</f>
        <v>92.09</v>
      </c>
      <c r="G741">
        <v>23.356649094916087</v>
      </c>
      <c r="H741" s="10">
        <v>0.04</v>
      </c>
      <c r="I741" s="3">
        <v>233.87700000000001</v>
      </c>
      <c r="J741">
        <f t="shared" si="11"/>
        <v>2.0372155592413184E-2</v>
      </c>
    </row>
    <row r="742" spans="1:10" x14ac:dyDescent="0.3">
      <c r="A742" s="1">
        <v>41487</v>
      </c>
      <c r="B742" s="2">
        <v>2.7799999999999998E-2</v>
      </c>
      <c r="C742">
        <v>3937.3394723048241</v>
      </c>
      <c r="D742" s="3">
        <v>1687.17</v>
      </c>
      <c r="E742" s="7">
        <v>34.4</v>
      </c>
      <c r="F742" s="3">
        <f>F740/3+F743*2/3</f>
        <v>93.23</v>
      </c>
      <c r="G742">
        <v>23.442287167960593</v>
      </c>
      <c r="H742" s="10">
        <v>0.04</v>
      </c>
      <c r="I742" s="3">
        <v>234.149</v>
      </c>
      <c r="J742">
        <f t="shared" si="11"/>
        <v>2.0389172401121404E-2</v>
      </c>
    </row>
    <row r="743" spans="1:10" x14ac:dyDescent="0.3">
      <c r="A743" s="1">
        <v>41518</v>
      </c>
      <c r="B743" s="2">
        <v>2.64E-2</v>
      </c>
      <c r="C743">
        <v>3994.2790505983248</v>
      </c>
      <c r="D743" s="3">
        <v>1720.03</v>
      </c>
      <c r="E743" s="7">
        <f>E742*2/3+E745/3</f>
        <v>34.596666666666664</v>
      </c>
      <c r="F743" s="3">
        <v>94.37</v>
      </c>
      <c r="G743">
        <v>23.83473788763142</v>
      </c>
      <c r="H743" s="10">
        <v>0.02</v>
      </c>
      <c r="I743" s="3">
        <v>233.54599999999999</v>
      </c>
      <c r="J743">
        <f t="shared" si="11"/>
        <v>2.0113990259859809E-2</v>
      </c>
    </row>
    <row r="744" spans="1:10" x14ac:dyDescent="0.3">
      <c r="A744" s="1">
        <v>41548</v>
      </c>
      <c r="B744" s="2">
        <v>2.5699999999999997E-2</v>
      </c>
      <c r="C744">
        <v>4027.405155914033</v>
      </c>
      <c r="D744" s="3">
        <v>1783.54</v>
      </c>
      <c r="E744" s="7">
        <f>E742/3+E745*2/3</f>
        <v>34.793333333333337</v>
      </c>
      <c r="F744" s="3">
        <f>F743*2/3+F746/3</f>
        <v>96.313333333333333</v>
      </c>
      <c r="G744">
        <v>24.642077092412048</v>
      </c>
      <c r="H744" s="10">
        <v>0.05</v>
      </c>
      <c r="I744" s="3">
        <v>233.06899999999999</v>
      </c>
      <c r="J744">
        <f t="shared" si="11"/>
        <v>1.9508019631369826E-2</v>
      </c>
    </row>
    <row r="745" spans="1:10" x14ac:dyDescent="0.3">
      <c r="A745" s="1">
        <v>41579</v>
      </c>
      <c r="B745" s="2">
        <v>2.75E-2</v>
      </c>
      <c r="C745">
        <v>3973.4834434235272</v>
      </c>
      <c r="D745" s="3">
        <v>1807.78</v>
      </c>
      <c r="E745" s="7">
        <v>34.99</v>
      </c>
      <c r="F745" s="3">
        <f>F743/3+F746*2/3</f>
        <v>98.256666666666661</v>
      </c>
      <c r="G745">
        <v>24.861869296461936</v>
      </c>
      <c r="H745" s="10">
        <v>7.0000000000000007E-2</v>
      </c>
      <c r="I745" s="3">
        <v>233.04900000000001</v>
      </c>
      <c r="J745">
        <f t="shared" si="11"/>
        <v>1.9355231278142253E-2</v>
      </c>
    </row>
    <row r="746" spans="1:10" x14ac:dyDescent="0.3">
      <c r="A746" s="1">
        <v>41609</v>
      </c>
      <c r="B746" s="2">
        <v>3.04E-2</v>
      </c>
      <c r="C746">
        <v>3884.5718068064275</v>
      </c>
      <c r="D746" s="3">
        <v>1822.36</v>
      </c>
      <c r="E746" s="7">
        <f>E745*2/3+E748/3</f>
        <v>35.403333333333336</v>
      </c>
      <c r="F746" s="3">
        <v>100.2</v>
      </c>
      <c r="G746">
        <v>24.859609093632702</v>
      </c>
      <c r="H746" s="10">
        <v>7.0000000000000007E-2</v>
      </c>
      <c r="I746" s="3">
        <v>233.916</v>
      </c>
      <c r="J746">
        <f t="shared" si="11"/>
        <v>1.9427189651514156E-2</v>
      </c>
    </row>
    <row r="747" spans="1:10" x14ac:dyDescent="0.3">
      <c r="A747" s="1">
        <v>41640</v>
      </c>
      <c r="B747" s="2">
        <v>2.6699999999999998E-2</v>
      </c>
      <c r="C747">
        <v>4018.9112072227058</v>
      </c>
      <c r="D747" s="3">
        <v>1817.04</v>
      </c>
      <c r="E747" s="7">
        <f>E745/3+E748*2/3</f>
        <v>35.816666666666663</v>
      </c>
      <c r="F747" s="3">
        <f>F746*2/3+F749/3</f>
        <v>100.41666666666666</v>
      </c>
      <c r="G747">
        <v>24.590930877894124</v>
      </c>
      <c r="H747" s="10">
        <v>0.04</v>
      </c>
      <c r="I747" s="3">
        <v>234.78100000000001</v>
      </c>
      <c r="J747">
        <f t="shared" si="11"/>
        <v>1.9711545517251499E-2</v>
      </c>
    </row>
    <row r="748" spans="1:10" x14ac:dyDescent="0.3">
      <c r="A748" s="1">
        <v>41671</v>
      </c>
      <c r="B748" s="2">
        <v>2.6600000000000002E-2</v>
      </c>
      <c r="C748">
        <v>4031.3361890831984</v>
      </c>
      <c r="D748" s="3">
        <v>1863.52</v>
      </c>
      <c r="E748" s="7">
        <v>36.229999999999997</v>
      </c>
      <c r="F748" s="3">
        <f>F746/3+F749*2/3</f>
        <v>100.63333333333333</v>
      </c>
      <c r="G748">
        <v>24.956039153965385</v>
      </c>
      <c r="H748" s="10">
        <v>0.05</v>
      </c>
      <c r="I748" s="3">
        <v>236.29300000000001</v>
      </c>
      <c r="J748">
        <f t="shared" si="11"/>
        <v>1.944170172576629E-2</v>
      </c>
    </row>
    <row r="749" spans="1:10" x14ac:dyDescent="0.3">
      <c r="A749" s="1">
        <v>41699</v>
      </c>
      <c r="B749" s="2">
        <v>2.7300000000000001E-2</v>
      </c>
      <c r="C749">
        <v>4015.9007507316705</v>
      </c>
      <c r="D749" s="3">
        <v>1864.26</v>
      </c>
      <c r="E749" s="7">
        <f>E748*2/3+E751/3</f>
        <v>36.61333333333333</v>
      </c>
      <c r="F749" s="3">
        <v>100.85</v>
      </c>
      <c r="G749">
        <v>24.786315396962628</v>
      </c>
      <c r="H749" s="10">
        <v>0.05</v>
      </c>
      <c r="I749" s="3">
        <v>237.072</v>
      </c>
      <c r="J749">
        <f t="shared" si="11"/>
        <v>1.9639606778739729E-2</v>
      </c>
    </row>
    <row r="750" spans="1:10" x14ac:dyDescent="0.3">
      <c r="A750" s="1">
        <v>41730</v>
      </c>
      <c r="B750" s="2">
        <v>2.6699999999999998E-2</v>
      </c>
      <c r="C750">
        <v>4045.9084128555996</v>
      </c>
      <c r="D750" s="3">
        <v>1889.77</v>
      </c>
      <c r="E750" s="7">
        <f>E748/3+E751*2/3</f>
        <v>36.99666666666667</v>
      </c>
      <c r="F750" s="3">
        <f>F749*2/3+F752/3</f>
        <v>101.60666666666667</v>
      </c>
      <c r="G750">
        <v>24.943274109902582</v>
      </c>
      <c r="H750" s="10">
        <v>0.03</v>
      </c>
      <c r="I750" s="3">
        <v>237.9</v>
      </c>
      <c r="J750">
        <f t="shared" si="11"/>
        <v>1.9577338335705758E-2</v>
      </c>
    </row>
    <row r="751" spans="1:10" x14ac:dyDescent="0.3">
      <c r="A751" s="1">
        <v>41760</v>
      </c>
      <c r="B751" s="2">
        <v>2.4799999999999999E-2</v>
      </c>
      <c r="C751">
        <v>4122.1248648096835</v>
      </c>
      <c r="D751" s="3">
        <v>1947.09</v>
      </c>
      <c r="E751" s="7">
        <v>37.380000000000003</v>
      </c>
      <c r="F751" s="3">
        <f>F749/3+F752*2/3</f>
        <v>102.36333333333334</v>
      </c>
      <c r="G751">
        <v>25.558007623511291</v>
      </c>
      <c r="H751" s="10">
        <v>0.03</v>
      </c>
      <c r="I751" s="3">
        <v>238.34299999999999</v>
      </c>
      <c r="J751">
        <f t="shared" si="11"/>
        <v>1.9197879913101092E-2</v>
      </c>
    </row>
    <row r="752" spans="1:10" x14ac:dyDescent="0.3">
      <c r="A752" s="1">
        <v>41791</v>
      </c>
      <c r="B752" s="2">
        <v>2.53E-2</v>
      </c>
      <c r="C752">
        <v>4112.667228787107</v>
      </c>
      <c r="D752" s="3">
        <v>1973.1</v>
      </c>
      <c r="E752" s="7">
        <f>E751*2/3+E754/3</f>
        <v>37.75</v>
      </c>
      <c r="F752" s="3">
        <v>103.12</v>
      </c>
      <c r="G752">
        <v>25.81754597615874</v>
      </c>
      <c r="H752" s="10">
        <v>0.04</v>
      </c>
      <c r="I752" s="3">
        <v>238.25</v>
      </c>
      <c r="J752">
        <f t="shared" si="11"/>
        <v>1.9132329836298211E-2</v>
      </c>
    </row>
    <row r="753" spans="1:10" x14ac:dyDescent="0.3">
      <c r="A753" s="1">
        <v>41821</v>
      </c>
      <c r="B753" s="2">
        <v>2.58E-2</v>
      </c>
      <c r="C753">
        <v>4103.44688060712</v>
      </c>
      <c r="D753" s="3">
        <v>1961.53</v>
      </c>
      <c r="E753" s="7">
        <f>E751/3+E754*2/3</f>
        <v>38.120000000000005</v>
      </c>
      <c r="F753" s="3">
        <f>F752*2/3+F755/3</f>
        <v>104.06666666666666</v>
      </c>
      <c r="G753">
        <v>25.617606421799398</v>
      </c>
      <c r="H753" s="10">
        <v>0.03</v>
      </c>
      <c r="I753" s="3">
        <v>237.852</v>
      </c>
      <c r="J753">
        <f t="shared" si="11"/>
        <v>1.9433809322314727E-2</v>
      </c>
    </row>
    <row r="754" spans="1:10" x14ac:dyDescent="0.3">
      <c r="A754" s="1">
        <v>41852</v>
      </c>
      <c r="B754" s="2">
        <v>2.35E-2</v>
      </c>
      <c r="C754">
        <v>4195.3241061339631</v>
      </c>
      <c r="D754" s="3">
        <v>1993.23</v>
      </c>
      <c r="E754" s="7">
        <v>38.49</v>
      </c>
      <c r="F754" s="3">
        <f>F752/3+F755*2/3</f>
        <v>105.01333333333334</v>
      </c>
      <c r="G754">
        <v>25.918436892606195</v>
      </c>
      <c r="H754" s="10">
        <v>0.03</v>
      </c>
      <c r="I754" s="3">
        <v>238.03100000000001</v>
      </c>
      <c r="J754">
        <f t="shared" si="11"/>
        <v>1.9310365587513735E-2</v>
      </c>
    </row>
    <row r="755" spans="1:10" x14ac:dyDescent="0.3">
      <c r="A755" s="1">
        <v>41883</v>
      </c>
      <c r="B755" s="2">
        <v>2.52E-2</v>
      </c>
      <c r="C755">
        <v>4141.3030843908373</v>
      </c>
      <c r="D755" s="3">
        <v>1937.27</v>
      </c>
      <c r="E755" s="7">
        <f>E754*2/3+E757/3</f>
        <v>38.806666666666665</v>
      </c>
      <c r="F755" s="3">
        <v>105.96</v>
      </c>
      <c r="G755">
        <v>25.16274828308325</v>
      </c>
      <c r="H755" s="10">
        <v>0.02</v>
      </c>
      <c r="I755" s="3">
        <v>237.43299999999999</v>
      </c>
      <c r="J755">
        <f t="shared" si="11"/>
        <v>2.003162525960071E-2</v>
      </c>
    </row>
    <row r="756" spans="1:10" x14ac:dyDescent="0.3">
      <c r="A756" s="1">
        <v>41913</v>
      </c>
      <c r="B756" s="2">
        <v>2.35E-2</v>
      </c>
      <c r="C756">
        <v>4211.9544981603276</v>
      </c>
      <c r="D756" s="3">
        <v>2044.57</v>
      </c>
      <c r="E756" s="7">
        <f>E754/3+E757*2/3</f>
        <v>39.123333333333335</v>
      </c>
      <c r="F756" s="3">
        <f>F755*2/3+F758/3</f>
        <v>104.74333333333334</v>
      </c>
      <c r="G756">
        <v>26.606817147143424</v>
      </c>
      <c r="H756" s="10">
        <v>0.02</v>
      </c>
      <c r="I756" s="3">
        <v>236.15100000000001</v>
      </c>
      <c r="J756">
        <f t="shared" si="11"/>
        <v>1.913523789028174E-2</v>
      </c>
    </row>
    <row r="757" spans="1:10" x14ac:dyDescent="0.3">
      <c r="A757" s="1">
        <v>41944</v>
      </c>
      <c r="B757" s="2">
        <v>2.18E-2</v>
      </c>
      <c r="C757">
        <v>4283.7489824539462</v>
      </c>
      <c r="D757" s="3">
        <v>2054.27</v>
      </c>
      <c r="E757" s="7">
        <v>39.44</v>
      </c>
      <c r="F757" s="3">
        <f>F755/3+F758*2/3</f>
        <v>103.52666666666667</v>
      </c>
      <c r="G757">
        <v>26.794085482572548</v>
      </c>
      <c r="H757" s="10">
        <v>0.02</v>
      </c>
      <c r="I757" s="3">
        <v>234.81200000000001</v>
      </c>
      <c r="J757">
        <f t="shared" si="11"/>
        <v>1.919903420679852E-2</v>
      </c>
    </row>
    <row r="758" spans="1:10" x14ac:dyDescent="0.3">
      <c r="A758" s="1">
        <v>41974</v>
      </c>
      <c r="B758" s="2">
        <v>2.1700000000000001E-2</v>
      </c>
      <c r="C758">
        <v>4295.3347393473869</v>
      </c>
      <c r="D758" s="3">
        <v>2028.18</v>
      </c>
      <c r="E758" s="7">
        <f>E757*2/3+E760/3</f>
        <v>39.896666666666668</v>
      </c>
      <c r="F758" s="3">
        <v>102.31</v>
      </c>
      <c r="G758">
        <v>26.492295420383119</v>
      </c>
      <c r="H758" s="10">
        <v>0.03</v>
      </c>
      <c r="I758" s="3">
        <v>233.70699999999999</v>
      </c>
      <c r="J758">
        <f t="shared" si="11"/>
        <v>1.9671166595995753E-2</v>
      </c>
    </row>
    <row r="759" spans="1:10" x14ac:dyDescent="0.3">
      <c r="A759" s="1">
        <v>42005</v>
      </c>
      <c r="B759" s="2">
        <v>1.6799999999999999E-2</v>
      </c>
      <c r="C759">
        <v>4494.6218325690888</v>
      </c>
      <c r="D759" s="3">
        <v>2082.1999999999998</v>
      </c>
      <c r="E759" s="7">
        <f>E757/3+E760*2/3</f>
        <v>40.353333333333332</v>
      </c>
      <c r="F759" s="3">
        <f>F758*2/3+F761/3</f>
        <v>101.28999999999999</v>
      </c>
      <c r="G759">
        <v>26.995513699383242</v>
      </c>
      <c r="H759" s="10">
        <v>0.03</v>
      </c>
      <c r="I759" s="3">
        <v>234.72200000000001</v>
      </c>
      <c r="J759">
        <f t="shared" si="11"/>
        <v>1.9380142797681941E-2</v>
      </c>
    </row>
    <row r="760" spans="1:10" x14ac:dyDescent="0.3">
      <c r="A760" s="1">
        <v>42036</v>
      </c>
      <c r="B760" s="2">
        <v>0.02</v>
      </c>
      <c r="C760">
        <v>4372.1198149886095</v>
      </c>
      <c r="D760" s="3">
        <v>2079.9899999999998</v>
      </c>
      <c r="E760" s="7">
        <v>40.81</v>
      </c>
      <c r="F760" s="3">
        <f>F758/3+F761*2/3</f>
        <v>100.27000000000001</v>
      </c>
      <c r="G760">
        <v>26.728605452928477</v>
      </c>
      <c r="H760" s="10">
        <v>0.02</v>
      </c>
      <c r="I760" s="3">
        <v>236.119</v>
      </c>
      <c r="J760">
        <f t="shared" si="11"/>
        <v>1.9620286635993446E-2</v>
      </c>
    </row>
    <row r="761" spans="1:10" x14ac:dyDescent="0.3">
      <c r="A761" s="1">
        <v>42064</v>
      </c>
      <c r="B761" s="2">
        <v>1.9400000000000001E-2</v>
      </c>
      <c r="C761">
        <v>4402.9680252156331</v>
      </c>
      <c r="D761" s="3">
        <v>2094.86</v>
      </c>
      <c r="E761" s="7">
        <f>E760*2/3+E763/3</f>
        <v>41.120000000000005</v>
      </c>
      <c r="F761" s="3">
        <v>99.25</v>
      </c>
      <c r="G761">
        <v>26.791371680192327</v>
      </c>
      <c r="H761" s="10">
        <v>0.03</v>
      </c>
      <c r="I761" s="3">
        <v>236.59899999999999</v>
      </c>
      <c r="J761">
        <f t="shared" si="11"/>
        <v>1.962899668712945E-2</v>
      </c>
    </row>
    <row r="762" spans="1:10" x14ac:dyDescent="0.3">
      <c r="A762" s="1">
        <v>42095</v>
      </c>
      <c r="B762" s="2">
        <v>2.0499999999999997E-2</v>
      </c>
      <c r="C762">
        <v>4366.8240066412172</v>
      </c>
      <c r="D762" s="3">
        <v>2111.94</v>
      </c>
      <c r="E762" s="7">
        <f>E760/3+E763*2/3</f>
        <v>41.43</v>
      </c>
      <c r="F762" s="3">
        <f>F761*2/3+F764/3</f>
        <v>97.803333333333342</v>
      </c>
      <c r="G762">
        <v>26.806111379650826</v>
      </c>
      <c r="H762" s="10">
        <v>0.02</v>
      </c>
      <c r="I762" s="3">
        <v>237.80500000000001</v>
      </c>
      <c r="J762">
        <f t="shared" si="11"/>
        <v>1.9617034574845874E-2</v>
      </c>
    </row>
    <row r="763" spans="1:10" x14ac:dyDescent="0.3">
      <c r="A763" s="1">
        <v>42125</v>
      </c>
      <c r="B763" s="2">
        <v>2.12E-2</v>
      </c>
      <c r="C763">
        <v>4347.0746856537044</v>
      </c>
      <c r="D763" s="3">
        <v>2099.29</v>
      </c>
      <c r="E763" s="7">
        <v>41.74</v>
      </c>
      <c r="F763" s="3">
        <f>F761/3+F764*2/3</f>
        <v>96.356666666666669</v>
      </c>
      <c r="G763">
        <v>26.495895292784844</v>
      </c>
      <c r="H763" s="10">
        <v>0.02</v>
      </c>
      <c r="I763" s="3">
        <v>238.63800000000001</v>
      </c>
      <c r="J763">
        <f t="shared" si="11"/>
        <v>1.9882912794325702E-2</v>
      </c>
    </row>
    <row r="764" spans="1:10" x14ac:dyDescent="0.3">
      <c r="A764" s="1">
        <v>42156</v>
      </c>
      <c r="B764" s="2">
        <v>2.35E-2</v>
      </c>
      <c r="C764">
        <v>4266.7686137583169</v>
      </c>
      <c r="D764" s="3">
        <v>2094.14</v>
      </c>
      <c r="E764" s="7">
        <f>E763*2/3+E766/3</f>
        <v>41.99666666666667</v>
      </c>
      <c r="F764" s="3">
        <v>94.91</v>
      </c>
      <c r="G764">
        <v>26.381136336399688</v>
      </c>
      <c r="H764" s="10">
        <v>0.02</v>
      </c>
      <c r="I764" s="3">
        <v>238.654</v>
      </c>
      <c r="J764">
        <f t="shared" si="11"/>
        <v>2.0054373951439098E-2</v>
      </c>
    </row>
    <row r="765" spans="1:10" x14ac:dyDescent="0.3">
      <c r="A765" s="1">
        <v>42186</v>
      </c>
      <c r="B765" s="2">
        <v>2.2000000000000002E-2</v>
      </c>
      <c r="C765">
        <v>4331.8676277242866</v>
      </c>
      <c r="D765" s="3">
        <v>2039.87</v>
      </c>
      <c r="E765" s="7">
        <f>E763/3+E766*2/3</f>
        <v>42.25333333333333</v>
      </c>
      <c r="F765" s="3">
        <f>F764*2/3+F767/3</f>
        <v>93.493333333333339</v>
      </c>
      <c r="G765">
        <v>25.693658417057698</v>
      </c>
      <c r="H765" s="10">
        <v>0.03</v>
      </c>
      <c r="I765" s="3">
        <v>238.316</v>
      </c>
      <c r="J765">
        <f t="shared" si="11"/>
        <v>2.0713738293780159E-2</v>
      </c>
    </row>
    <row r="766" spans="1:10" x14ac:dyDescent="0.3">
      <c r="A766" s="1">
        <v>42217</v>
      </c>
      <c r="B766" s="2">
        <v>2.2099999999999998E-2</v>
      </c>
      <c r="C766">
        <v>4335.9706948284829</v>
      </c>
      <c r="D766" s="3">
        <v>1944.41</v>
      </c>
      <c r="E766" s="7">
        <v>42.51</v>
      </c>
      <c r="F766" s="3">
        <f>F764/3+F767*2/3</f>
        <v>92.076666666666668</v>
      </c>
      <c r="G766">
        <v>24.496752170486431</v>
      </c>
      <c r="H766" s="10">
        <v>7.0000000000000007E-2</v>
      </c>
      <c r="I766" s="3">
        <v>237.94499999999999</v>
      </c>
      <c r="J766">
        <f t="shared" si="11"/>
        <v>2.186267299592164E-2</v>
      </c>
    </row>
    <row r="767" spans="1:10" x14ac:dyDescent="0.3">
      <c r="A767" s="1">
        <v>42248</v>
      </c>
      <c r="B767" s="2">
        <v>2.06E-2</v>
      </c>
      <c r="C767">
        <v>4402.0232916765299</v>
      </c>
      <c r="D767" s="3">
        <v>2024.81</v>
      </c>
      <c r="E767" s="7">
        <f>E766*2/3+E769/3</f>
        <v>42.803333333333335</v>
      </c>
      <c r="F767" s="3">
        <v>90.66</v>
      </c>
      <c r="G767">
        <v>25.491441046066754</v>
      </c>
      <c r="H767" s="10">
        <v>0.02</v>
      </c>
      <c r="I767" s="3">
        <v>237.83799999999999</v>
      </c>
      <c r="J767">
        <f t="shared" si="11"/>
        <v>2.1139432012550974E-2</v>
      </c>
    </row>
    <row r="768" spans="1:10" x14ac:dyDescent="0.3">
      <c r="A768" s="1">
        <v>42278</v>
      </c>
      <c r="B768" s="2">
        <v>2.1600000000000001E-2</v>
      </c>
      <c r="C768">
        <v>4370.4743275437331</v>
      </c>
      <c r="D768" s="3">
        <v>2080.62</v>
      </c>
      <c r="E768" s="7">
        <f>E766/3+E769*2/3</f>
        <v>43.096666666666664</v>
      </c>
      <c r="F768" s="3">
        <f>F767*2/3+F770/3</f>
        <v>89.283333333333331</v>
      </c>
      <c r="G768">
        <v>26.225851890971931</v>
      </c>
      <c r="H768" s="10">
        <v>0.02</v>
      </c>
      <c r="I768" s="3">
        <v>237.33600000000001</v>
      </c>
      <c r="J768">
        <f t="shared" si="11"/>
        <v>2.0713377102338084E-2</v>
      </c>
    </row>
    <row r="769" spans="1:10" x14ac:dyDescent="0.3">
      <c r="A769" s="1">
        <v>42309</v>
      </c>
      <c r="B769" s="2">
        <v>2.2099999999999998E-2</v>
      </c>
      <c r="C769">
        <v>4358.9766733769302</v>
      </c>
      <c r="D769" s="3">
        <v>2054.08</v>
      </c>
      <c r="E769" s="7">
        <v>43.39</v>
      </c>
      <c r="F769" s="3">
        <f>F767/3+F770*2/3</f>
        <v>87.906666666666666</v>
      </c>
      <c r="G769">
        <v>25.965424037124173</v>
      </c>
      <c r="H769" s="10">
        <v>0.12</v>
      </c>
      <c r="I769" s="3">
        <v>236.52500000000001</v>
      </c>
      <c r="J769">
        <f t="shared" si="11"/>
        <v>2.1123812120267954E-2</v>
      </c>
    </row>
    <row r="770" spans="1:10" x14ac:dyDescent="0.3">
      <c r="A770" s="1">
        <v>42339</v>
      </c>
      <c r="B770" s="2">
        <v>2.2700000000000001E-2</v>
      </c>
      <c r="C770">
        <v>4343.8971966153094</v>
      </c>
      <c r="D770" s="3">
        <v>1918.6</v>
      </c>
      <c r="E770" s="7">
        <f>E769*2/3+E772/3</f>
        <v>43.553333333333335</v>
      </c>
      <c r="F770" s="3">
        <v>86.53</v>
      </c>
      <c r="G770">
        <v>24.206167203878476</v>
      </c>
      <c r="H770" s="10">
        <v>0.23</v>
      </c>
      <c r="I770" s="3">
        <v>236.916</v>
      </c>
      <c r="J770">
        <f t="shared" si="11"/>
        <v>2.2700580284235033E-2</v>
      </c>
    </row>
    <row r="771" spans="1:10" x14ac:dyDescent="0.3">
      <c r="A771" s="1">
        <v>42370</v>
      </c>
      <c r="B771" s="2">
        <v>1.9400000000000001E-2</v>
      </c>
      <c r="C771">
        <v>4480.8652894746319</v>
      </c>
      <c r="D771" s="3">
        <v>1904.42</v>
      </c>
      <c r="E771" s="7">
        <f>E769/3+E772*2/3</f>
        <v>43.716666666666669</v>
      </c>
      <c r="F771" s="3">
        <f>F770*2/3+F773/3</f>
        <v>86.5</v>
      </c>
      <c r="G771">
        <v>24.002606777289763</v>
      </c>
      <c r="H771" s="10">
        <v>0.26</v>
      </c>
      <c r="I771" s="3">
        <v>237.11099999999999</v>
      </c>
      <c r="J771">
        <f t="shared" ref="J771:J834" si="12">E771/D771</f>
        <v>2.2955370489002775E-2</v>
      </c>
    </row>
    <row r="772" spans="1:10" x14ac:dyDescent="0.3">
      <c r="A772" s="1">
        <v>42401</v>
      </c>
      <c r="B772" s="2">
        <v>1.7399999999999999E-2</v>
      </c>
      <c r="C772">
        <v>4569.4115951473159</v>
      </c>
      <c r="D772" s="3">
        <v>2021.95</v>
      </c>
      <c r="E772" s="7">
        <v>43.88</v>
      </c>
      <c r="F772" s="3">
        <f>F770/3+F773*2/3</f>
        <v>86.47</v>
      </c>
      <c r="G772">
        <v>25.372298620187916</v>
      </c>
      <c r="H772" s="10">
        <v>0.31</v>
      </c>
      <c r="I772" s="3">
        <v>238.13200000000001</v>
      </c>
      <c r="J772">
        <f t="shared" si="12"/>
        <v>2.1701822498083535E-2</v>
      </c>
    </row>
    <row r="773" spans="1:10" x14ac:dyDescent="0.3">
      <c r="A773" s="1">
        <v>42430</v>
      </c>
      <c r="B773" s="2">
        <v>1.78E-2</v>
      </c>
      <c r="C773">
        <v>4559.4887407940068</v>
      </c>
      <c r="D773" s="3">
        <v>2075.54</v>
      </c>
      <c r="E773" s="7">
        <f>E772*2/3+E775/3</f>
        <v>44.073333333333338</v>
      </c>
      <c r="F773" s="3">
        <v>86.44</v>
      </c>
      <c r="G773">
        <v>25.922337543673883</v>
      </c>
      <c r="H773" s="10">
        <v>0.28999999999999998</v>
      </c>
      <c r="I773" s="3">
        <v>239.261</v>
      </c>
      <c r="J773">
        <f t="shared" si="12"/>
        <v>2.1234634520815469E-2</v>
      </c>
    </row>
    <row r="774" spans="1:10" x14ac:dyDescent="0.3">
      <c r="A774" s="1">
        <v>42461</v>
      </c>
      <c r="B774" s="2">
        <v>1.83E-2</v>
      </c>
      <c r="C774">
        <v>4545.6629811913272</v>
      </c>
      <c r="D774" s="3">
        <v>2065.5500000000002</v>
      </c>
      <c r="E774" s="7">
        <f>E772/3+E775*2/3</f>
        <v>44.266666666666666</v>
      </c>
      <c r="F774" s="3">
        <f>F773*2/3+F776/3</f>
        <v>86.6</v>
      </c>
      <c r="G774">
        <v>25.694709923449981</v>
      </c>
      <c r="H774" s="10">
        <v>0.23</v>
      </c>
      <c r="I774" s="3">
        <v>240.22900000000001</v>
      </c>
      <c r="J774">
        <f t="shared" si="12"/>
        <v>2.1430934456520858E-2</v>
      </c>
    </row>
    <row r="775" spans="1:10" x14ac:dyDescent="0.3">
      <c r="A775" s="1">
        <v>42491</v>
      </c>
      <c r="B775" s="2">
        <v>1.84E-2</v>
      </c>
      <c r="C775">
        <v>4548.4918609382812</v>
      </c>
      <c r="D775" s="3">
        <v>2083.89</v>
      </c>
      <c r="E775" s="7">
        <v>44.46</v>
      </c>
      <c r="F775" s="3">
        <f>F773/3+F776*2/3</f>
        <v>86.759999999999991</v>
      </c>
      <c r="G775">
        <v>25.840372927670515</v>
      </c>
      <c r="H775" s="10">
        <v>0.27</v>
      </c>
      <c r="I775" s="3">
        <v>241.018</v>
      </c>
      <c r="J775">
        <f t="shared" si="12"/>
        <v>2.1335099261477336E-2</v>
      </c>
    </row>
    <row r="776" spans="1:10" x14ac:dyDescent="0.3">
      <c r="A776" s="1">
        <v>42522</v>
      </c>
      <c r="B776" s="2">
        <v>1.49E-2</v>
      </c>
      <c r="C776">
        <v>4701.7223613391334</v>
      </c>
      <c r="D776" s="3">
        <v>2148.9</v>
      </c>
      <c r="E776" s="7">
        <f>E775*2/3+E778/3</f>
        <v>44.65</v>
      </c>
      <c r="F776" s="3">
        <v>86.92</v>
      </c>
      <c r="G776">
        <v>26.694003256096305</v>
      </c>
      <c r="H776" s="10">
        <v>0.27</v>
      </c>
      <c r="I776" s="3">
        <v>240.62799999999999</v>
      </c>
      <c r="J776">
        <f t="shared" si="12"/>
        <v>2.0778072502210431E-2</v>
      </c>
    </row>
    <row r="777" spans="1:10" x14ac:dyDescent="0.3">
      <c r="A777" s="1">
        <v>42552</v>
      </c>
      <c r="B777" s="2">
        <v>1.46E-2</v>
      </c>
      <c r="C777">
        <v>4720.538548754057</v>
      </c>
      <c r="D777" s="3">
        <v>2170.9499999999998</v>
      </c>
      <c r="E777" s="7">
        <f>E775/3+E778*2/3</f>
        <v>44.84</v>
      </c>
      <c r="F777" s="3">
        <f>F776*2/3+F779/3</f>
        <v>87.643333333333331</v>
      </c>
      <c r="G777">
        <v>26.948872433723867</v>
      </c>
      <c r="H777" s="10">
        <v>0.3</v>
      </c>
      <c r="I777" s="3">
        <v>240.84899999999999</v>
      </c>
      <c r="J777">
        <f t="shared" si="12"/>
        <v>2.0654552154586704E-2</v>
      </c>
    </row>
    <row r="778" spans="1:10" x14ac:dyDescent="0.3">
      <c r="A778" s="1">
        <v>42583</v>
      </c>
      <c r="B778" s="2">
        <v>1.5800000000000002E-2</v>
      </c>
      <c r="C778">
        <v>4674.4759174139108</v>
      </c>
      <c r="D778" s="3">
        <v>2157.69</v>
      </c>
      <c r="E778" s="7">
        <v>45.03</v>
      </c>
      <c r="F778" s="3">
        <f>F776/3+F779*2/3</f>
        <v>88.366666666666674</v>
      </c>
      <c r="G778">
        <v>26.727873346478543</v>
      </c>
      <c r="H778" s="10">
        <v>0.3</v>
      </c>
      <c r="I778" s="3">
        <v>241.428</v>
      </c>
      <c r="J778">
        <f t="shared" si="12"/>
        <v>2.0869541036942284E-2</v>
      </c>
    </row>
    <row r="779" spans="1:10" x14ac:dyDescent="0.3">
      <c r="A779" s="1">
        <v>42614</v>
      </c>
      <c r="B779" s="2">
        <v>1.6E-2</v>
      </c>
      <c r="C779">
        <v>4672.0891837486606</v>
      </c>
      <c r="D779" s="3">
        <v>2143.02</v>
      </c>
      <c r="E779" s="7">
        <f>E778*2/3+E781/3</f>
        <v>45.25333333333333</v>
      </c>
      <c r="F779" s="3">
        <v>89.09</v>
      </c>
      <c r="G779">
        <v>26.525143085070603</v>
      </c>
      <c r="H779" s="10">
        <v>0.28999999999999998</v>
      </c>
      <c r="I779" s="3">
        <v>241.72900000000001</v>
      </c>
      <c r="J779">
        <f t="shared" si="12"/>
        <v>2.1116617359302915E-2</v>
      </c>
    </row>
    <row r="780" spans="1:10" x14ac:dyDescent="0.3">
      <c r="A780" s="1">
        <v>42644</v>
      </c>
      <c r="B780" s="2">
        <v>1.84E-2</v>
      </c>
      <c r="C780">
        <v>4577.1015622929945</v>
      </c>
      <c r="D780" s="3">
        <v>2164.9899999999998</v>
      </c>
      <c r="E780" s="7">
        <f>E778/3+E781*2/3</f>
        <v>45.476666666666667</v>
      </c>
      <c r="F780" s="3">
        <f>F779*2/3+F782/3</f>
        <v>90.91</v>
      </c>
      <c r="G780">
        <v>26.85095353105627</v>
      </c>
      <c r="H780" s="10">
        <v>0.33</v>
      </c>
      <c r="I780" s="3">
        <v>241.35300000000001</v>
      </c>
      <c r="J780">
        <f t="shared" si="12"/>
        <v>2.1005485783614091E-2</v>
      </c>
    </row>
    <row r="781" spans="1:10" x14ac:dyDescent="0.3">
      <c r="A781" s="1">
        <v>42675</v>
      </c>
      <c r="B781" s="2">
        <v>2.3700000000000002E-2</v>
      </c>
      <c r="C781">
        <v>4370.8526591809468</v>
      </c>
      <c r="D781" s="3">
        <v>2246.63</v>
      </c>
      <c r="E781" s="7">
        <v>45.7</v>
      </c>
      <c r="F781" s="3">
        <f>F779/3+F782*2/3</f>
        <v>92.73</v>
      </c>
      <c r="G781">
        <v>27.865098223923543</v>
      </c>
      <c r="H781" s="10">
        <v>0.45</v>
      </c>
      <c r="I781" s="3">
        <v>241.43199999999999</v>
      </c>
      <c r="J781">
        <f t="shared" si="12"/>
        <v>2.0341578275016359E-2</v>
      </c>
    </row>
    <row r="782" spans="1:10" x14ac:dyDescent="0.3">
      <c r="A782" s="1">
        <v>42705</v>
      </c>
      <c r="B782" s="2">
        <v>2.4500000000000001E-2</v>
      </c>
      <c r="C782">
        <v>4348.8659666789899</v>
      </c>
      <c r="D782" s="3">
        <v>2275.12</v>
      </c>
      <c r="E782" s="7">
        <f>E781*2/3+E784/3</f>
        <v>45.926666666666669</v>
      </c>
      <c r="F782" s="3">
        <v>94.55</v>
      </c>
      <c r="G782">
        <v>28.063573742124472</v>
      </c>
      <c r="H782" s="10">
        <v>0.51</v>
      </c>
      <c r="I782" s="3">
        <v>242.839</v>
      </c>
      <c r="J782">
        <f t="shared" si="12"/>
        <v>2.0186481006130082E-2</v>
      </c>
    </row>
    <row r="783" spans="1:10" x14ac:dyDescent="0.3">
      <c r="A783" s="1">
        <v>42736</v>
      </c>
      <c r="B783" s="2">
        <v>2.4500000000000001E-2</v>
      </c>
      <c r="C783">
        <v>4357.7449013609594</v>
      </c>
      <c r="D783" s="3">
        <v>2329.91</v>
      </c>
      <c r="E783" s="7">
        <f>E781/3+E784*2/3</f>
        <v>46.153333333333336</v>
      </c>
      <c r="F783" s="3">
        <f>F782*2/3+F785/3</f>
        <v>96.463333333333338</v>
      </c>
      <c r="G783">
        <v>28.655106525184141</v>
      </c>
      <c r="H783" s="10">
        <v>0.51</v>
      </c>
      <c r="I783" s="3">
        <v>243.60300000000001</v>
      </c>
      <c r="J783">
        <f t="shared" si="12"/>
        <v>1.980906272488351E-2</v>
      </c>
    </row>
    <row r="784" spans="1:10" x14ac:dyDescent="0.3">
      <c r="A784" s="1">
        <v>42767</v>
      </c>
      <c r="B784" s="2">
        <v>2.3599999999999999E-2</v>
      </c>
      <c r="C784">
        <v>4401.1386295275306</v>
      </c>
      <c r="D784" s="3">
        <v>2366.8200000000002</v>
      </c>
      <c r="E784" s="7">
        <v>46.38</v>
      </c>
      <c r="F784" s="3">
        <f>F782/3+F785*2/3</f>
        <v>98.376666666666665</v>
      </c>
      <c r="G784">
        <v>29.086921742464657</v>
      </c>
      <c r="H784" s="10">
        <v>0.52</v>
      </c>
      <c r="I784" s="3">
        <v>243.80099999999999</v>
      </c>
      <c r="J784">
        <f t="shared" si="12"/>
        <v>1.9595913504195501E-2</v>
      </c>
    </row>
    <row r="785" spans="1:10" x14ac:dyDescent="0.3">
      <c r="A785" s="1">
        <v>42795</v>
      </c>
      <c r="B785" s="2">
        <v>2.4E-2</v>
      </c>
      <c r="C785">
        <v>4394.3403455848884</v>
      </c>
      <c r="D785" s="3">
        <v>2359.31</v>
      </c>
      <c r="E785" s="7">
        <f>E784*2/3+E787/3</f>
        <v>46.660000000000004</v>
      </c>
      <c r="F785" s="3">
        <v>100.29</v>
      </c>
      <c r="G785">
        <v>28.904245956275165</v>
      </c>
      <c r="H785" s="10">
        <v>0.74</v>
      </c>
      <c r="I785" s="3">
        <v>244.524</v>
      </c>
      <c r="J785">
        <f t="shared" si="12"/>
        <v>1.9776968689998349E-2</v>
      </c>
    </row>
    <row r="786" spans="1:10" x14ac:dyDescent="0.3">
      <c r="A786" s="1">
        <v>42826</v>
      </c>
      <c r="B786" s="2">
        <v>2.29E-2</v>
      </c>
      <c r="C786">
        <v>4445.7936204836396</v>
      </c>
      <c r="D786" s="3">
        <v>2395.35</v>
      </c>
      <c r="E786" s="7">
        <f>E784/3+E787*2/3</f>
        <v>46.94</v>
      </c>
      <c r="F786" s="3">
        <f>F785*2/3+F788/3</f>
        <v>101.53333333333333</v>
      </c>
      <c r="G786">
        <v>29.313344980271438</v>
      </c>
      <c r="H786" s="10">
        <v>0.8</v>
      </c>
      <c r="I786" s="3">
        <v>244.733</v>
      </c>
      <c r="J786">
        <f t="shared" si="12"/>
        <v>1.9596301166844094E-2</v>
      </c>
    </row>
    <row r="787" spans="1:10" x14ac:dyDescent="0.3">
      <c r="A787" s="1">
        <v>42856</v>
      </c>
      <c r="B787" s="2">
        <v>2.2099999999999998E-2</v>
      </c>
      <c r="C787">
        <v>4485.7948436993938</v>
      </c>
      <c r="D787" s="3">
        <v>2433.9899999999998</v>
      </c>
      <c r="E787" s="7">
        <v>47.22</v>
      </c>
      <c r="F787" s="3">
        <f>F785/3+F788*2/3</f>
        <v>102.77666666666667</v>
      </c>
      <c r="G787">
        <v>29.748503240632758</v>
      </c>
      <c r="H787" s="10">
        <v>0.89</v>
      </c>
      <c r="I787" s="3">
        <v>244.95500000000001</v>
      </c>
      <c r="J787">
        <f t="shared" si="12"/>
        <v>1.9400244043730665E-2</v>
      </c>
    </row>
    <row r="788" spans="1:10" x14ac:dyDescent="0.3">
      <c r="A788" s="1">
        <v>42887</v>
      </c>
      <c r="B788" s="2">
        <v>2.3099999999999999E-2</v>
      </c>
      <c r="C788">
        <v>4454.5022705455331</v>
      </c>
      <c r="D788" s="3">
        <v>2454.1</v>
      </c>
      <c r="E788" s="7">
        <f>E787*2/3+E790/3</f>
        <v>47.536666666666669</v>
      </c>
      <c r="F788" s="3">
        <v>104.02</v>
      </c>
      <c r="G788">
        <v>30.002220744018569</v>
      </c>
      <c r="H788" s="10">
        <v>0.98</v>
      </c>
      <c r="I788" s="3">
        <v>244.786</v>
      </c>
      <c r="J788">
        <f t="shared" si="12"/>
        <v>1.9370305475191179E-2</v>
      </c>
    </row>
    <row r="789" spans="1:10" x14ac:dyDescent="0.3">
      <c r="A789" s="1">
        <v>42917</v>
      </c>
      <c r="B789" s="2">
        <v>2.3E-2</v>
      </c>
      <c r="C789">
        <v>4467.0069363216198</v>
      </c>
      <c r="D789" s="3">
        <v>2456.2199999999998</v>
      </c>
      <c r="E789" s="7">
        <f>E787/3+E790*2/3</f>
        <v>47.853333333333339</v>
      </c>
      <c r="F789" s="3">
        <f>F788*2/3+F791/3</f>
        <v>105.03999999999999</v>
      </c>
      <c r="G789">
        <v>29.914959397497491</v>
      </c>
      <c r="H789" s="10">
        <v>1.07</v>
      </c>
      <c r="I789" s="3">
        <v>245.51900000000001</v>
      </c>
      <c r="J789">
        <f t="shared" si="12"/>
        <v>1.9482511067141113E-2</v>
      </c>
    </row>
    <row r="790" spans="1:10" x14ac:dyDescent="0.3">
      <c r="A790" s="1">
        <v>42948</v>
      </c>
      <c r="B790" s="2">
        <v>2.12E-2</v>
      </c>
      <c r="C790">
        <v>4547.1406683134128</v>
      </c>
      <c r="D790" s="3">
        <v>2492.84</v>
      </c>
      <c r="E790" s="7">
        <v>48.17</v>
      </c>
      <c r="F790" s="3">
        <f>F788/3+F791*2/3</f>
        <v>106.06</v>
      </c>
      <c r="G790">
        <v>30.168114410678911</v>
      </c>
      <c r="H790" s="10">
        <v>1.01</v>
      </c>
      <c r="I790" s="3">
        <v>246.81899999999999</v>
      </c>
      <c r="J790">
        <f t="shared" si="12"/>
        <v>1.9323342051635883E-2</v>
      </c>
    </row>
    <row r="791" spans="1:10" x14ac:dyDescent="0.3">
      <c r="A791" s="1">
        <v>42979</v>
      </c>
      <c r="B791" s="2">
        <v>2.3300000000000001E-2</v>
      </c>
      <c r="C791">
        <v>4471.0583219969767</v>
      </c>
      <c r="D791" s="3">
        <v>2557</v>
      </c>
      <c r="E791" s="7">
        <f>E790*2/3+E793/3</f>
        <v>48.423333333333332</v>
      </c>
      <c r="F791" s="3">
        <v>107.08</v>
      </c>
      <c r="G791">
        <v>30.920393290333845</v>
      </c>
      <c r="H791" s="10">
        <v>1.03</v>
      </c>
      <c r="I791" s="3">
        <v>246.66300000000001</v>
      </c>
      <c r="J791">
        <f t="shared" si="12"/>
        <v>1.8937557032981358E-2</v>
      </c>
    </row>
    <row r="792" spans="1:10" x14ac:dyDescent="0.3">
      <c r="A792" s="1">
        <v>43009</v>
      </c>
      <c r="B792" s="2">
        <v>2.3799999999999998E-2</v>
      </c>
      <c r="C792">
        <v>4460.0959595550203</v>
      </c>
      <c r="D792" s="3">
        <v>2593.61</v>
      </c>
      <c r="E792" s="7">
        <f>E790/3+E793*2/3</f>
        <v>48.676666666666662</v>
      </c>
      <c r="F792" s="3">
        <f>F791*2/3+F794/3</f>
        <v>108.01333333333334</v>
      </c>
      <c r="G792">
        <v>31.298913333880272</v>
      </c>
      <c r="H792" s="10">
        <v>1.07</v>
      </c>
      <c r="I792" s="3">
        <v>246.66900000000001</v>
      </c>
      <c r="J792">
        <f t="shared" si="12"/>
        <v>1.8767920645997919E-2</v>
      </c>
    </row>
    <row r="793" spans="1:10" x14ac:dyDescent="0.3">
      <c r="A793" s="1">
        <v>43040</v>
      </c>
      <c r="B793" s="2">
        <v>2.4199999999999999E-2</v>
      </c>
      <c r="C793">
        <v>4453.2964472561298</v>
      </c>
      <c r="D793" s="3">
        <v>2664.34</v>
      </c>
      <c r="E793" s="7">
        <v>48.93</v>
      </c>
      <c r="F793" s="3">
        <f>F791/3+F794*2/3</f>
        <v>108.94666666666666</v>
      </c>
      <c r="G793">
        <v>32.086132007705999</v>
      </c>
      <c r="H793" s="10">
        <v>1.23</v>
      </c>
      <c r="I793" s="3">
        <v>246.524</v>
      </c>
      <c r="J793">
        <f t="shared" si="12"/>
        <v>1.8364773264673426E-2</v>
      </c>
    </row>
    <row r="794" spans="1:10" x14ac:dyDescent="0.3">
      <c r="A794" s="1">
        <v>43070</v>
      </c>
      <c r="B794" s="2">
        <v>2.4E-2</v>
      </c>
      <c r="C794">
        <v>4470.0957617418935</v>
      </c>
      <c r="D794" s="3">
        <v>2789.8</v>
      </c>
      <c r="E794" s="7">
        <f>E793*2/3+E796/3</f>
        <v>49.286666666666662</v>
      </c>
      <c r="F794" s="3">
        <v>109.88</v>
      </c>
      <c r="G794">
        <v>33.307343828030675</v>
      </c>
      <c r="H794" s="10">
        <v>1.32</v>
      </c>
      <c r="I794" s="3">
        <v>247.86699999999999</v>
      </c>
      <c r="J794">
        <f t="shared" si="12"/>
        <v>1.7666738356393527E-2</v>
      </c>
    </row>
    <row r="795" spans="1:10" x14ac:dyDescent="0.3">
      <c r="A795" s="1">
        <v>43101</v>
      </c>
      <c r="B795" s="2">
        <v>2.7200000000000002E-2</v>
      </c>
      <c r="C795">
        <v>4355.4364041008612</v>
      </c>
      <c r="D795" s="3">
        <v>2705.16</v>
      </c>
      <c r="E795" s="7">
        <f>E793/3+E796*2/3</f>
        <v>49.643333333333331</v>
      </c>
      <c r="F795" s="3">
        <f>F794*2/3+F797/3</f>
        <v>111.73333333333332</v>
      </c>
      <c r="G795">
        <v>32.035382339250297</v>
      </c>
      <c r="H795" s="10">
        <v>1.41</v>
      </c>
      <c r="I795" s="3">
        <v>248.99100000000001</v>
      </c>
      <c r="J795">
        <f t="shared" si="12"/>
        <v>1.8351348287470367E-2</v>
      </c>
    </row>
    <row r="796" spans="1:10" x14ac:dyDescent="0.3">
      <c r="A796" s="1">
        <v>43132</v>
      </c>
      <c r="B796" s="2">
        <v>2.87E-2</v>
      </c>
      <c r="C796">
        <v>4309.2720416270868</v>
      </c>
      <c r="D796" s="3">
        <v>2702.77</v>
      </c>
      <c r="E796" s="7">
        <v>50</v>
      </c>
      <c r="F796" s="3">
        <f>F794/3+F797*2/3</f>
        <v>113.58666666666666</v>
      </c>
      <c r="G796">
        <v>31.808409057643125</v>
      </c>
      <c r="H796" s="10">
        <v>1.57</v>
      </c>
      <c r="I796" s="3">
        <v>249.554</v>
      </c>
      <c r="J796">
        <f t="shared" si="12"/>
        <v>1.8499539361469898E-2</v>
      </c>
    </row>
    <row r="797" spans="1:10" x14ac:dyDescent="0.3">
      <c r="A797" s="1">
        <v>43160</v>
      </c>
      <c r="B797" s="2">
        <v>2.7400000000000001E-2</v>
      </c>
      <c r="C797">
        <v>4367.9365716655975</v>
      </c>
      <c r="D797" s="3">
        <v>2653.63</v>
      </c>
      <c r="E797" s="7">
        <f>E796*2/3+E799/3</f>
        <v>50.33</v>
      </c>
      <c r="F797" s="3">
        <v>115.44</v>
      </c>
      <c r="G797">
        <v>30.970179293325234</v>
      </c>
      <c r="H797" s="10">
        <v>1.7</v>
      </c>
      <c r="I797" s="3">
        <v>250.54599999999999</v>
      </c>
      <c r="J797">
        <f t="shared" si="12"/>
        <v>1.8966472341660292E-2</v>
      </c>
    </row>
    <row r="798" spans="1:10" x14ac:dyDescent="0.3">
      <c r="A798" s="1">
        <v>43191</v>
      </c>
      <c r="B798" s="2">
        <v>2.9500000000000002E-2</v>
      </c>
      <c r="C798">
        <v>4299.5413941089819</v>
      </c>
      <c r="D798" s="3">
        <v>2701.49</v>
      </c>
      <c r="E798" s="7">
        <f>E796/3+E799*2/3</f>
        <v>50.66</v>
      </c>
      <c r="F798" s="3">
        <f>F797*2/3+F800/3</f>
        <v>117.78666666666666</v>
      </c>
      <c r="G798">
        <v>31.243615074864614</v>
      </c>
      <c r="H798" s="10">
        <v>1.76</v>
      </c>
      <c r="I798" s="3">
        <v>251.58799999999999</v>
      </c>
      <c r="J798">
        <f t="shared" si="12"/>
        <v>1.8752614298035528E-2</v>
      </c>
    </row>
    <row r="799" spans="1:10" x14ac:dyDescent="0.3">
      <c r="A799" s="1">
        <v>43221</v>
      </c>
      <c r="B799" s="2">
        <v>2.8300000000000002E-2</v>
      </c>
      <c r="C799">
        <v>4354.4520895473979</v>
      </c>
      <c r="D799" s="3">
        <v>2754.35</v>
      </c>
      <c r="E799" s="7">
        <v>50.99</v>
      </c>
      <c r="F799" s="3">
        <f>F797/3+F800*2/3</f>
        <v>120.13333333333333</v>
      </c>
      <c r="G799">
        <v>31.630556496454609</v>
      </c>
      <c r="H799" s="10">
        <v>1.86</v>
      </c>
      <c r="I799" s="3">
        <v>251.989</v>
      </c>
      <c r="J799">
        <f t="shared" si="12"/>
        <v>1.851253471781001E-2</v>
      </c>
    </row>
    <row r="800" spans="1:10" x14ac:dyDescent="0.3">
      <c r="A800" s="1">
        <v>43252</v>
      </c>
      <c r="B800" s="2">
        <v>2.8500000000000001E-2</v>
      </c>
      <c r="C800">
        <v>4357.2441360464372</v>
      </c>
      <c r="D800" s="3">
        <v>2793.64</v>
      </c>
      <c r="E800" s="7">
        <f>E799*2/3+E802/3</f>
        <v>51.44</v>
      </c>
      <c r="F800" s="3">
        <v>122.48</v>
      </c>
      <c r="G800">
        <v>31.886366962158998</v>
      </c>
      <c r="H800" s="10">
        <v>1.9</v>
      </c>
      <c r="I800" s="3">
        <v>252.006</v>
      </c>
      <c r="J800">
        <f t="shared" si="12"/>
        <v>1.8413252960295529E-2</v>
      </c>
    </row>
    <row r="801" spans="1:10" x14ac:dyDescent="0.3">
      <c r="A801" s="1">
        <v>43282</v>
      </c>
      <c r="B801" s="2">
        <v>2.9600000000000001E-2</v>
      </c>
      <c r="C801">
        <v>4326.6628894097539</v>
      </c>
      <c r="D801" s="3">
        <v>2857.82</v>
      </c>
      <c r="E801" s="7">
        <f>E799/3+E802*2/3</f>
        <v>51.89</v>
      </c>
      <c r="F801" s="3">
        <f>F800*2/3+F803/3</f>
        <v>125.11666666666667</v>
      </c>
      <c r="G801">
        <v>32.39027688030113</v>
      </c>
      <c r="H801" s="10">
        <v>1.96</v>
      </c>
      <c r="I801" s="3">
        <v>252.14599999999999</v>
      </c>
      <c r="J801">
        <f t="shared" si="12"/>
        <v>1.8157196744371582E-2</v>
      </c>
    </row>
    <row r="802" spans="1:10" x14ac:dyDescent="0.3">
      <c r="A802" s="1">
        <v>43313</v>
      </c>
      <c r="B802" s="2">
        <v>2.86E-2</v>
      </c>
      <c r="C802">
        <v>4374.4645266014804</v>
      </c>
      <c r="D802" s="3">
        <v>2901.5</v>
      </c>
      <c r="E802" s="7">
        <v>52.34</v>
      </c>
      <c r="F802" s="3">
        <f>F800/3+F803*2/3</f>
        <v>127.75333333333333</v>
      </c>
      <c r="G802">
        <v>32.622891120500199</v>
      </c>
      <c r="H802" s="10">
        <v>2.0299999999999998</v>
      </c>
      <c r="I802" s="3">
        <v>252.43899999999999</v>
      </c>
      <c r="J802">
        <f t="shared" si="12"/>
        <v>1.8038945373082888E-2</v>
      </c>
    </row>
    <row r="803" spans="1:10" x14ac:dyDescent="0.3">
      <c r="A803" s="1">
        <v>43344</v>
      </c>
      <c r="B803" s="2">
        <v>3.0499999999999999E-2</v>
      </c>
      <c r="C803">
        <v>4314.2259420254031</v>
      </c>
      <c r="D803" s="3">
        <v>2785.46</v>
      </c>
      <c r="E803" s="7">
        <f>E802*2/3+E805/3</f>
        <v>52.81</v>
      </c>
      <c r="F803" s="3">
        <v>130.38999999999999</v>
      </c>
      <c r="G803">
        <v>31.037961078006511</v>
      </c>
      <c r="H803" s="10">
        <v>2.13</v>
      </c>
      <c r="I803" s="3">
        <v>252.88499999999999</v>
      </c>
      <c r="J803">
        <f t="shared" si="12"/>
        <v>1.8959166529047267E-2</v>
      </c>
    </row>
    <row r="804" spans="1:10" x14ac:dyDescent="0.3">
      <c r="A804" s="1">
        <v>43374</v>
      </c>
      <c r="B804" s="2">
        <v>3.15E-2</v>
      </c>
      <c r="C804">
        <v>4288.6902499423404</v>
      </c>
      <c r="D804" s="3">
        <v>2723.23</v>
      </c>
      <c r="E804" s="7">
        <f>E802/3+E805*2/3</f>
        <v>53.28</v>
      </c>
      <c r="F804" s="3">
        <f>F803*2/3+F806/3</f>
        <v>131.05666666666667</v>
      </c>
      <c r="G804">
        <v>30.195583406705254</v>
      </c>
      <c r="H804" s="10">
        <v>2.25</v>
      </c>
      <c r="I804" s="3">
        <v>252.03800000000001</v>
      </c>
      <c r="J804">
        <f t="shared" si="12"/>
        <v>1.956500185441553E-2</v>
      </c>
    </row>
    <row r="805" spans="1:10" x14ac:dyDescent="0.3">
      <c r="A805" s="1">
        <v>43405</v>
      </c>
      <c r="B805" s="2">
        <v>3.0099999999999998E-2</v>
      </c>
      <c r="C805">
        <v>4351.0955269295737</v>
      </c>
      <c r="D805" s="3">
        <v>2567.31</v>
      </c>
      <c r="E805" s="7">
        <v>53.75</v>
      </c>
      <c r="F805" s="3">
        <f>F803/3+F806*2/3</f>
        <v>131.72333333333333</v>
      </c>
      <c r="G805">
        <v>28.291857012072885</v>
      </c>
      <c r="H805" s="10">
        <v>2.33</v>
      </c>
      <c r="I805" s="3">
        <v>251.233</v>
      </c>
      <c r="J805">
        <f t="shared" si="12"/>
        <v>2.0936310768859233E-2</v>
      </c>
    </row>
    <row r="806" spans="1:10" x14ac:dyDescent="0.3">
      <c r="A806" s="1">
        <v>43435</v>
      </c>
      <c r="B806" s="2">
        <v>2.69E-2</v>
      </c>
      <c r="C806">
        <v>4482.4964739982506</v>
      </c>
      <c r="D806" s="3">
        <v>2607.39</v>
      </c>
      <c r="E806" s="7">
        <f>E805*2/3+E808/3</f>
        <v>54.146666666666668</v>
      </c>
      <c r="F806" s="3">
        <v>132.38999999999999</v>
      </c>
      <c r="G806">
        <v>28.38016446354759</v>
      </c>
      <c r="H806" s="10">
        <v>2.37</v>
      </c>
      <c r="I806" s="3">
        <v>251.71199999999999</v>
      </c>
      <c r="J806">
        <f t="shared" si="12"/>
        <v>2.0766615913486924E-2</v>
      </c>
    </row>
    <row r="807" spans="1:10" x14ac:dyDescent="0.3">
      <c r="A807" s="1">
        <v>43466</v>
      </c>
      <c r="B807" s="2">
        <v>2.63E-2</v>
      </c>
      <c r="C807">
        <v>4515.8871899134656</v>
      </c>
      <c r="D807" s="3">
        <v>2754.86</v>
      </c>
      <c r="E807" s="7">
        <f>E805/3+E808*2/3</f>
        <v>54.543333333333337</v>
      </c>
      <c r="F807" s="3">
        <f>F806*2/3+F809/3</f>
        <v>133.05666666666664</v>
      </c>
      <c r="G807">
        <v>29.541548965131227</v>
      </c>
      <c r="H807" s="10">
        <v>2.37</v>
      </c>
      <c r="I807" s="3">
        <v>252.77600000000001</v>
      </c>
      <c r="J807">
        <f t="shared" si="12"/>
        <v>1.9798949250899624E-2</v>
      </c>
    </row>
    <row r="808" spans="1:10" x14ac:dyDescent="0.3">
      <c r="A808" s="1">
        <v>43497</v>
      </c>
      <c r="B808" s="2">
        <v>2.7300000000000001E-2</v>
      </c>
      <c r="C808">
        <v>4486.7831737943452</v>
      </c>
      <c r="D808" s="3">
        <v>2803.98</v>
      </c>
      <c r="E808" s="9">
        <v>54.94</v>
      </c>
      <c r="F808" s="3">
        <f>F806/3+F809*2/3</f>
        <v>133.7233333333333</v>
      </c>
      <c r="G808">
        <v>29.576196014784834</v>
      </c>
      <c r="H808" s="10">
        <v>2.39</v>
      </c>
      <c r="I808" s="3">
        <v>254.202</v>
      </c>
      <c r="J808">
        <f t="shared" si="12"/>
        <v>1.9593577700268903E-2</v>
      </c>
    </row>
    <row r="809" spans="1:10" x14ac:dyDescent="0.3">
      <c r="A809" s="1">
        <v>43525</v>
      </c>
      <c r="B809" s="2">
        <v>2.41E-2</v>
      </c>
      <c r="C809">
        <v>4622.9648520040319</v>
      </c>
      <c r="D809" s="3">
        <v>2903.8</v>
      </c>
      <c r="E809" s="7">
        <f>E808*2/3+E811/3</f>
        <v>55.319091580592705</v>
      </c>
      <c r="F809" s="3">
        <v>134.38999999999999</v>
      </c>
      <c r="G809">
        <v>30.133517171387521</v>
      </c>
      <c r="H809" s="10">
        <v>2.4</v>
      </c>
      <c r="I809" s="3">
        <v>255.548</v>
      </c>
      <c r="J809">
        <f t="shared" si="12"/>
        <v>1.90505859840873E-2</v>
      </c>
    </row>
    <row r="810" spans="1:10" x14ac:dyDescent="0.3">
      <c r="A810" s="1">
        <v>43556</v>
      </c>
      <c r="B810" s="2">
        <v>2.5099999999999997E-2</v>
      </c>
      <c r="C810">
        <v>4591.8876954612178</v>
      </c>
      <c r="D810" s="3">
        <v>2854.71</v>
      </c>
      <c r="E810" s="7">
        <f>E808/3+E811*2/3</f>
        <v>55.698183161185412</v>
      </c>
      <c r="F810" s="3">
        <f>F809*2/3+F812/3</f>
        <v>134.68333333333334</v>
      </c>
      <c r="G810">
        <v>29.242030936939862</v>
      </c>
      <c r="H810" s="10">
        <v>2.38</v>
      </c>
      <c r="I810" s="3">
        <v>256.09199999999998</v>
      </c>
      <c r="J810">
        <f t="shared" si="12"/>
        <v>1.9510977703929792E-2</v>
      </c>
    </row>
    <row r="811" spans="1:10" x14ac:dyDescent="0.3">
      <c r="A811" s="1">
        <v>43586</v>
      </c>
      <c r="B811" s="2">
        <v>2.1400000000000002E-2</v>
      </c>
      <c r="C811">
        <v>4752.5748595981586</v>
      </c>
      <c r="D811" s="3">
        <v>2890.17</v>
      </c>
      <c r="E811" s="9">
        <v>56.077274741778119</v>
      </c>
      <c r="F811" s="3">
        <f>F809/3+F812*2/3</f>
        <v>134.97666666666666</v>
      </c>
      <c r="G811">
        <v>29.283796275306276</v>
      </c>
      <c r="H811" s="10">
        <v>2.35</v>
      </c>
      <c r="I811" s="3">
        <v>256.14299999999997</v>
      </c>
      <c r="J811">
        <f t="shared" si="12"/>
        <v>1.9402759955911977E-2</v>
      </c>
    </row>
    <row r="812" spans="1:10" x14ac:dyDescent="0.3">
      <c r="A812" s="1">
        <v>43617</v>
      </c>
      <c r="B812" s="2">
        <v>0.02</v>
      </c>
      <c r="C812">
        <v>4820.6317451817113</v>
      </c>
      <c r="D812" s="3">
        <v>2996.1136363636365</v>
      </c>
      <c r="E812" s="7">
        <f>E811*2/3+E814/3</f>
        <v>56.458183161185417</v>
      </c>
      <c r="F812" s="3">
        <v>135.27000000000001</v>
      </c>
      <c r="G812">
        <v>29.986685335042534</v>
      </c>
      <c r="H812" s="10">
        <v>2.17</v>
      </c>
      <c r="I812" s="3">
        <v>256.57100000000003</v>
      </c>
      <c r="J812">
        <f t="shared" si="12"/>
        <v>1.8843805680784639E-2</v>
      </c>
    </row>
    <row r="813" spans="1:10" x14ac:dyDescent="0.3">
      <c r="A813" s="1">
        <v>43647</v>
      </c>
      <c r="B813" s="2">
        <v>2.0199999999999999E-2</v>
      </c>
      <c r="C813">
        <v>4820.041227725671</v>
      </c>
      <c r="D813" s="6">
        <v>2897.4981818181818</v>
      </c>
      <c r="E813" s="7">
        <f>E811/3+E814*2/3</f>
        <v>56.839091580592708</v>
      </c>
      <c r="F813" s="3">
        <f>F812*2/3+F815/3</f>
        <v>134.48000000000002</v>
      </c>
      <c r="G813">
        <v>28.705397371833087</v>
      </c>
      <c r="H813" s="10">
        <v>2.1</v>
      </c>
      <c r="I813" s="3">
        <v>256.55799999999999</v>
      </c>
      <c r="J813">
        <f t="shared" si="12"/>
        <v>1.9616609921365383E-2</v>
      </c>
    </row>
    <row r="814" spans="1:10" x14ac:dyDescent="0.3">
      <c r="A814" s="1">
        <v>43678</v>
      </c>
      <c r="B814" s="2">
        <v>1.4999999999999999E-2</v>
      </c>
      <c r="C814">
        <v>5058.3062920621187</v>
      </c>
      <c r="D814" s="6">
        <v>2982.1559999999999</v>
      </c>
      <c r="E814" s="7">
        <v>57.22</v>
      </c>
      <c r="F814" s="3">
        <f>F812/3+F815*2/3</f>
        <v>133.69</v>
      </c>
      <c r="G814">
        <v>29.229520233035288</v>
      </c>
      <c r="H814" s="10">
        <v>1.95</v>
      </c>
      <c r="I814" s="3">
        <v>256.75900000000001</v>
      </c>
      <c r="J814">
        <f t="shared" si="12"/>
        <v>1.9187460347480145E-2</v>
      </c>
    </row>
    <row r="815" spans="1:10" x14ac:dyDescent="0.3">
      <c r="A815" s="1">
        <v>43709</v>
      </c>
      <c r="B815" s="2">
        <v>1.6799999999999999E-2</v>
      </c>
      <c r="C815">
        <v>4981.7781322832643</v>
      </c>
      <c r="D815" s="6">
        <v>2977.68</v>
      </c>
      <c r="E815" s="7">
        <f>E814*2/3+E817/3</f>
        <v>57.56</v>
      </c>
      <c r="F815" s="3">
        <v>132.9</v>
      </c>
      <c r="G815">
        <v>28.841122881953417</v>
      </c>
      <c r="H815" s="10">
        <v>1.89</v>
      </c>
      <c r="I815" s="3">
        <v>257.346</v>
      </c>
      <c r="J815">
        <f t="shared" si="12"/>
        <v>1.933048547862766E-2</v>
      </c>
    </row>
    <row r="816" spans="1:10" x14ac:dyDescent="0.3">
      <c r="A816" s="1">
        <v>43739</v>
      </c>
      <c r="B816" s="2">
        <v>1.6899999999999998E-2</v>
      </c>
      <c r="C816">
        <v>4984.2217023308831</v>
      </c>
      <c r="D816" s="6">
        <v>3104.9044999999996</v>
      </c>
      <c r="E816" s="7">
        <f>E814/3+E817*2/3</f>
        <v>57.900000000000006</v>
      </c>
      <c r="F816" s="3">
        <f>F815*2/3+F818/3</f>
        <v>135.09</v>
      </c>
      <c r="G816">
        <v>29.836867659083445</v>
      </c>
      <c r="H816" s="10">
        <v>1.65</v>
      </c>
      <c r="I816" s="3">
        <v>257.20800000000003</v>
      </c>
      <c r="J816">
        <f t="shared" si="12"/>
        <v>1.8647916546225499E-2</v>
      </c>
    </row>
    <row r="817" spans="1:10" x14ac:dyDescent="0.3">
      <c r="A817" s="1">
        <v>43770</v>
      </c>
      <c r="B817" s="2">
        <v>1.78E-2</v>
      </c>
      <c r="C817">
        <v>4950.6269149446225</v>
      </c>
      <c r="D817" s="6">
        <v>3176.7495238095235</v>
      </c>
      <c r="E817" s="7">
        <v>58.24</v>
      </c>
      <c r="F817" s="3">
        <f>F815/3+F818*2/3</f>
        <v>137.28</v>
      </c>
      <c r="G817">
        <v>30.331822322243305</v>
      </c>
      <c r="H817" s="10">
        <v>1.54</v>
      </c>
      <c r="I817" s="3">
        <v>256.97399999999999</v>
      </c>
      <c r="J817">
        <f t="shared" si="12"/>
        <v>1.8333204920153487E-2</v>
      </c>
    </row>
    <row r="818" spans="1:10" x14ac:dyDescent="0.3">
      <c r="A818" s="1">
        <v>43800</v>
      </c>
      <c r="B818" s="2">
        <v>1.9199999999999998E-2</v>
      </c>
      <c r="C818">
        <v>4895.6572166529886</v>
      </c>
      <c r="D818" s="6">
        <v>3278.2028571428577</v>
      </c>
      <c r="E818" s="7">
        <f>E817*2/3+E820/3</f>
        <v>58.686867862126704</v>
      </c>
      <c r="F818" s="3">
        <v>139.47</v>
      </c>
      <c r="G818">
        <v>30.985220300230715</v>
      </c>
      <c r="H818" s="10">
        <v>1.54</v>
      </c>
      <c r="I818" s="3">
        <v>257.971</v>
      </c>
      <c r="J818">
        <f t="shared" si="12"/>
        <v>1.790214651733776E-2</v>
      </c>
    </row>
    <row r="819" spans="1:10" x14ac:dyDescent="0.3">
      <c r="A819" s="1">
        <v>43831</v>
      </c>
      <c r="B819" s="2">
        <v>1.5100000000000001E-2</v>
      </c>
      <c r="C819">
        <v>5087.7095238032498</v>
      </c>
      <c r="D819" s="6">
        <v>3277.3142105263164</v>
      </c>
      <c r="E819" s="7">
        <f>E817/3+E820*2/3</f>
        <v>59.133735724253413</v>
      </c>
      <c r="F819" s="3">
        <f>F818*2/3+F821/3</f>
        <v>131.75666666666666</v>
      </c>
      <c r="G819">
        <v>30.729689264735764</v>
      </c>
      <c r="H819" s="10">
        <v>1.52</v>
      </c>
      <c r="I819" s="3">
        <v>258.678</v>
      </c>
      <c r="J819">
        <f t="shared" si="12"/>
        <v>1.8043352552014506E-2</v>
      </c>
    </row>
    <row r="820" spans="1:10" x14ac:dyDescent="0.3">
      <c r="A820" s="1">
        <v>43862</v>
      </c>
      <c r="B820" s="2">
        <v>1.1299999999999999E-2</v>
      </c>
      <c r="C820">
        <v>5274.9991883960793</v>
      </c>
      <c r="D820" s="6">
        <v>2652.3936363636367</v>
      </c>
      <c r="E820" s="7">
        <v>59.580603586380121</v>
      </c>
      <c r="F820" s="3">
        <f>F818/3+F821*2/3</f>
        <v>124.04333333333332</v>
      </c>
      <c r="G820">
        <v>24.817168629099434</v>
      </c>
      <c r="H820" s="10">
        <v>1.52</v>
      </c>
      <c r="I820" s="3">
        <v>258.11500000000001</v>
      </c>
      <c r="J820">
        <f t="shared" si="12"/>
        <v>2.2462956768386607E-2</v>
      </c>
    </row>
    <row r="821" spans="1:10" x14ac:dyDescent="0.3">
      <c r="A821" s="1">
        <v>43891</v>
      </c>
      <c r="B821" s="2">
        <v>6.9999999999999993E-3</v>
      </c>
      <c r="C821">
        <v>5496.9052763982772</v>
      </c>
      <c r="D821" s="6">
        <v>2761.9752380952382</v>
      </c>
      <c r="E821" s="7">
        <f>E820*2/3+E823/3</f>
        <v>59.613735724253416</v>
      </c>
      <c r="F821" s="3">
        <v>116.33</v>
      </c>
      <c r="G821">
        <v>25.92735882528018</v>
      </c>
      <c r="H821" s="10">
        <v>0.28999999999999998</v>
      </c>
      <c r="I821" s="3">
        <v>256.38900000000001</v>
      </c>
      <c r="J821">
        <f t="shared" si="12"/>
        <v>2.1583732866977217E-2</v>
      </c>
    </row>
    <row r="822" spans="1:10" x14ac:dyDescent="0.3">
      <c r="A822" s="1">
        <v>43922</v>
      </c>
      <c r="B822" s="2">
        <v>6.4000000000000003E-3</v>
      </c>
      <c r="C822">
        <v>5531.7531045171963</v>
      </c>
      <c r="D822" s="6">
        <v>2919.6149999999998</v>
      </c>
      <c r="E822" s="7">
        <f>E820/3+E823*2/3</f>
        <v>59.646867862126712</v>
      </c>
      <c r="F822" s="3">
        <f>F821*2/3+F824/3</f>
        <v>110.63</v>
      </c>
      <c r="G822">
        <v>27.328480997698467</v>
      </c>
      <c r="H822" s="10">
        <v>0.14000000000000001</v>
      </c>
      <c r="I822" s="3">
        <v>256.39400000000001</v>
      </c>
      <c r="J822">
        <f t="shared" si="12"/>
        <v>2.0429703184196107E-2</v>
      </c>
    </row>
    <row r="823" spans="1:10" x14ac:dyDescent="0.3">
      <c r="A823" s="1">
        <v>43952</v>
      </c>
      <c r="B823" s="2">
        <v>6.5000000000000006E-3</v>
      </c>
      <c r="C823">
        <v>5529.3991175967931</v>
      </c>
      <c r="D823" s="6">
        <v>3104.6609090909087</v>
      </c>
      <c r="E823" s="7">
        <v>59.68</v>
      </c>
      <c r="F823" s="3">
        <f>F821/3+F824*2/3</f>
        <v>104.93</v>
      </c>
      <c r="G823">
        <v>28.838315955122855</v>
      </c>
      <c r="H823" s="10">
        <v>0.13</v>
      </c>
      <c r="I823" s="3">
        <v>257.79700000000003</v>
      </c>
      <c r="J823">
        <f t="shared" si="12"/>
        <v>1.9222711190535521E-2</v>
      </c>
    </row>
    <row r="824" spans="1:10" x14ac:dyDescent="0.3">
      <c r="A824" s="1">
        <v>43983</v>
      </c>
      <c r="B824" s="2">
        <v>6.6E-3</v>
      </c>
      <c r="C824">
        <v>5527.0949342167933</v>
      </c>
      <c r="D824" s="6">
        <v>3207.6190909090906</v>
      </c>
      <c r="E824" s="7">
        <f>E823*2/3+E826/3</f>
        <v>59.403333333333336</v>
      </c>
      <c r="F824" s="3">
        <v>99.23</v>
      </c>
      <c r="G824">
        <v>29.599194927667014</v>
      </c>
      <c r="H824" s="10">
        <v>0.16</v>
      </c>
      <c r="I824" s="3">
        <v>259.101</v>
      </c>
      <c r="J824">
        <f t="shared" si="12"/>
        <v>1.8519447493529378E-2</v>
      </c>
    </row>
    <row r="825" spans="1:10" x14ac:dyDescent="0.3">
      <c r="A825" s="1">
        <v>44013</v>
      </c>
      <c r="B825" s="2">
        <v>5.5000000000000005E-3</v>
      </c>
      <c r="C825">
        <v>5588.7331634681022</v>
      </c>
      <c r="D825" s="6">
        <v>3391.71</v>
      </c>
      <c r="E825" s="7">
        <f>E823/3+E826*2/3</f>
        <v>59.126666666666665</v>
      </c>
      <c r="F825" s="3">
        <f>F824*2/3+F827/3</f>
        <v>98.893333333333345</v>
      </c>
      <c r="G825">
        <v>31.158208965355229</v>
      </c>
      <c r="H825" s="10">
        <v>0.13</v>
      </c>
      <c r="I825" s="3">
        <v>259.91800000000001</v>
      </c>
      <c r="J825">
        <f t="shared" si="12"/>
        <v>1.7432701105538701E-2</v>
      </c>
    </row>
    <row r="826" spans="1:10" x14ac:dyDescent="0.3">
      <c r="A826" s="1">
        <v>44044</v>
      </c>
      <c r="B826" s="2">
        <v>7.1999999999999998E-3</v>
      </c>
      <c r="C826">
        <v>5500.5203690082044</v>
      </c>
      <c r="D826" s="6">
        <v>3365.5166666666664</v>
      </c>
      <c r="E826" s="7">
        <f>58.85</f>
        <v>58.85</v>
      </c>
      <c r="F826" s="3">
        <f>F824/3+F827*2/3</f>
        <v>98.556666666666672</v>
      </c>
      <c r="G826">
        <v>30.839426043811258</v>
      </c>
      <c r="H826" s="10">
        <v>0.1</v>
      </c>
      <c r="I826" s="3">
        <v>260.27999999999997</v>
      </c>
      <c r="J826">
        <f t="shared" si="12"/>
        <v>1.7486171018813359E-2</v>
      </c>
    </row>
    <row r="827" spans="1:10" x14ac:dyDescent="0.3">
      <c r="A827" s="1">
        <v>44075</v>
      </c>
      <c r="B827" s="2">
        <v>6.8999999999999999E-3</v>
      </c>
      <c r="C827">
        <v>5519.6111260533744</v>
      </c>
      <c r="D827" s="6">
        <v>3418.701363636364</v>
      </c>
      <c r="E827" s="7">
        <f>E826*2/3+E829/3</f>
        <v>58.659615378670054</v>
      </c>
      <c r="F827" s="3">
        <v>98.22</v>
      </c>
      <c r="G827">
        <v>31.283694032592855</v>
      </c>
      <c r="H827" s="10">
        <v>0.11</v>
      </c>
      <c r="I827" s="3">
        <v>260.38799999999998</v>
      </c>
      <c r="J827">
        <f t="shared" si="12"/>
        <v>1.7158449697482696E-2</v>
      </c>
    </row>
    <row r="828" spans="1:10" x14ac:dyDescent="0.3">
      <c r="A828" s="1">
        <v>44105</v>
      </c>
      <c r="B828" s="2">
        <v>8.8000000000000005E-3</v>
      </c>
      <c r="C828">
        <v>5423.4039527918658</v>
      </c>
      <c r="D828" s="6">
        <v>3548.9925000000012</v>
      </c>
      <c r="E828" s="7">
        <f>E826/3+E829*2/3</f>
        <v>58.469230757340114</v>
      </c>
      <c r="F828" s="3">
        <f>F827*2/3+F830/3</f>
        <v>96.856666666666669</v>
      </c>
      <c r="G828">
        <v>32.473204096612569</v>
      </c>
      <c r="H828" s="10">
        <v>0.1</v>
      </c>
      <c r="I828" s="3">
        <v>260.22899999999998</v>
      </c>
      <c r="J828">
        <f t="shared" si="12"/>
        <v>1.6474881464905913E-2</v>
      </c>
    </row>
    <row r="829" spans="1:10" x14ac:dyDescent="0.3">
      <c r="A829" s="1">
        <v>44136</v>
      </c>
      <c r="B829" s="2">
        <v>8.3999999999999995E-3</v>
      </c>
      <c r="C829">
        <v>5447.980857581786</v>
      </c>
      <c r="D829" s="6">
        <v>3695.3099999999995</v>
      </c>
      <c r="E829" s="7">
        <v>58.278846136010173</v>
      </c>
      <c r="F829" s="3">
        <f>F827/3+F830*2/3</f>
        <v>95.493333333333339</v>
      </c>
      <c r="G829">
        <v>33.765591418117111</v>
      </c>
      <c r="H829" s="10">
        <v>0.09</v>
      </c>
      <c r="I829" s="3">
        <v>260.47399999999999</v>
      </c>
      <c r="J829">
        <f t="shared" si="12"/>
        <v>1.5771030342788612E-2</v>
      </c>
    </row>
    <row r="830" spans="1:10" x14ac:dyDescent="0.3">
      <c r="A830" s="1">
        <v>44166</v>
      </c>
      <c r="B830" s="2">
        <v>9.300000000000001E-3</v>
      </c>
      <c r="C830">
        <v>5405.4487688379786</v>
      </c>
      <c r="D830" s="6">
        <v>3793.7484210526318</v>
      </c>
      <c r="E830" s="7">
        <f>E829*2/3+E832/3</f>
        <v>58.063693112307661</v>
      </c>
      <c r="F830" s="3">
        <v>94.13</v>
      </c>
      <c r="G830">
        <v>34.512432294106922</v>
      </c>
      <c r="H830" s="10">
        <v>0.09</v>
      </c>
      <c r="I830" s="3">
        <v>261.58199999999999</v>
      </c>
      <c r="J830">
        <f t="shared" si="12"/>
        <v>1.530509845884747E-2</v>
      </c>
    </row>
    <row r="831" spans="1:10" x14ac:dyDescent="0.3">
      <c r="A831" s="1">
        <v>44197</v>
      </c>
      <c r="B831" s="2">
        <v>1.11E-2</v>
      </c>
      <c r="C831">
        <v>5318.5105428490315</v>
      </c>
      <c r="D831" s="6">
        <v>3883.4321052631576</v>
      </c>
      <c r="E831" s="7">
        <f>E829/3+E832*2/3</f>
        <v>57.848540088605162</v>
      </c>
      <c r="F831" s="3">
        <f>F830*2/3+F833/3</f>
        <v>105.48666666666665</v>
      </c>
      <c r="G831">
        <v>35.103907171969837</v>
      </c>
      <c r="H831" s="10">
        <v>0.08</v>
      </c>
      <c r="I831" s="3">
        <v>263.01400000000001</v>
      </c>
      <c r="J831">
        <f t="shared" si="12"/>
        <v>1.4896240881926041E-2</v>
      </c>
    </row>
    <row r="832" spans="1:10" x14ac:dyDescent="0.3">
      <c r="A832" s="1">
        <v>44228</v>
      </c>
      <c r="B832" s="2">
        <v>1.44E-2</v>
      </c>
      <c r="C832">
        <v>5161.778693219554</v>
      </c>
      <c r="D832" s="6">
        <v>3910.5082608695648</v>
      </c>
      <c r="E832" s="7">
        <v>57.633387064902649</v>
      </c>
      <c r="F832" s="3">
        <f>F830/3+F833*2/3</f>
        <v>116.84333333333332</v>
      </c>
      <c r="G832">
        <v>35.042545112192087</v>
      </c>
      <c r="H832" s="10">
        <v>0.04</v>
      </c>
      <c r="I832" s="3">
        <v>264.87700000000001</v>
      </c>
      <c r="J832">
        <f t="shared" si="12"/>
        <v>1.4738080888770948E-2</v>
      </c>
    </row>
    <row r="833" spans="1:10" x14ac:dyDescent="0.3">
      <c r="A833" s="1">
        <v>44256</v>
      </c>
      <c r="B833" s="2">
        <v>1.7399999999999999E-2</v>
      </c>
      <c r="C833">
        <v>5027.4874045272491</v>
      </c>
      <c r="D833" s="6">
        <v>4141.1761904761906</v>
      </c>
      <c r="E833" s="7">
        <f>E832*2/3+E835/3</f>
        <v>57.710605421407152</v>
      </c>
      <c r="F833" s="3">
        <v>128.19999999999999</v>
      </c>
      <c r="G833">
        <v>36.719814109133011</v>
      </c>
      <c r="H833" s="10">
        <v>0.03</v>
      </c>
      <c r="I833" s="3">
        <v>267.05399999999997</v>
      </c>
      <c r="J833">
        <f t="shared" si="12"/>
        <v>1.393580054722836E-2</v>
      </c>
    </row>
    <row r="834" spans="1:10" x14ac:dyDescent="0.3">
      <c r="A834" s="1">
        <v>44287</v>
      </c>
      <c r="B834" s="2">
        <v>1.6500000000000001E-2</v>
      </c>
      <c r="C834">
        <v>5076.0125773350264</v>
      </c>
      <c r="D834" s="6">
        <v>4167.8495000000012</v>
      </c>
      <c r="E834" s="7">
        <f>E832/3+E835*2/3</f>
        <v>57.787823777911655</v>
      </c>
      <c r="F834" s="3">
        <f>F833*2/3+F836/3</f>
        <v>138.38666666666666</v>
      </c>
      <c r="G834">
        <v>36.552133989799074</v>
      </c>
      <c r="H834" s="10">
        <v>0.02</v>
      </c>
      <c r="I834" s="3">
        <v>269.19499999999999</v>
      </c>
      <c r="J834">
        <f t="shared" si="12"/>
        <v>1.3865141670281434E-2</v>
      </c>
    </row>
    <row r="835" spans="1:10" x14ac:dyDescent="0.3">
      <c r="A835" s="1">
        <v>44317</v>
      </c>
      <c r="B835" s="2">
        <v>1.5800000000000002E-2</v>
      </c>
      <c r="C835">
        <v>5115.4879223933212</v>
      </c>
      <c r="D835" s="6">
        <v>4238.4895454545458</v>
      </c>
      <c r="E835" s="7">
        <v>57.86504213441615</v>
      </c>
      <c r="F835" s="3">
        <f>F833/3+F836*2/3</f>
        <v>148.57333333333332</v>
      </c>
      <c r="G835">
        <v>36.696258013088382</v>
      </c>
      <c r="H835" s="10">
        <v>0.02</v>
      </c>
      <c r="I835" s="3">
        <v>271.69600000000003</v>
      </c>
      <c r="J835">
        <f t="shared" ref="J835:J873" si="13">E835/D835</f>
        <v>1.3652279075802359E-2</v>
      </c>
    </row>
    <row r="836" spans="1:10" x14ac:dyDescent="0.3">
      <c r="A836" s="1">
        <v>44348</v>
      </c>
      <c r="B836" s="2">
        <v>1.4499999999999999E-2</v>
      </c>
      <c r="C836">
        <v>5183.4423689734122</v>
      </c>
      <c r="D836" s="6">
        <v>4363.7128571428575</v>
      </c>
      <c r="E836" s="7">
        <f>E835*2/3+E838/3</f>
        <v>58.328189005792169</v>
      </c>
      <c r="F836" s="3">
        <v>158.76</v>
      </c>
      <c r="G836">
        <v>37.443383184615399</v>
      </c>
      <c r="H836" s="10">
        <v>0.04</v>
      </c>
      <c r="I836" s="3">
        <v>273.00299999999999</v>
      </c>
      <c r="J836">
        <f t="shared" si="13"/>
        <v>1.3366642333103139E-2</v>
      </c>
    </row>
    <row r="837" spans="1:10" x14ac:dyDescent="0.3">
      <c r="A837" s="1">
        <v>44378</v>
      </c>
      <c r="B837" s="2">
        <v>1.24E-2</v>
      </c>
      <c r="C837">
        <v>5290.9831779440356</v>
      </c>
      <c r="D837" s="6">
        <v>4454.2063636363628</v>
      </c>
      <c r="E837" s="7">
        <f>E835/3+E838*2/3</f>
        <v>58.791335877168187</v>
      </c>
      <c r="F837" s="3">
        <f>F836*2/3+F839/3</f>
        <v>164.31666666666666</v>
      </c>
      <c r="G837">
        <v>37.973500614070495</v>
      </c>
      <c r="H837" s="10">
        <v>0.05</v>
      </c>
      <c r="I837" s="3">
        <f>273.567</f>
        <v>273.56700000000001</v>
      </c>
      <c r="J837">
        <f t="shared" si="13"/>
        <v>1.3199059737585131E-2</v>
      </c>
    </row>
    <row r="838" spans="1:10" x14ac:dyDescent="0.3">
      <c r="A838" s="1">
        <v>44409</v>
      </c>
      <c r="B838" s="2">
        <v>1.3000000000000001E-2</v>
      </c>
      <c r="C838">
        <v>5267.0035214004574</v>
      </c>
      <c r="D838" s="6">
        <v>4445.5433333333331</v>
      </c>
      <c r="E838" s="7">
        <v>59.254482748544206</v>
      </c>
      <c r="F838" s="3">
        <f>F836/3+F839*2/3</f>
        <v>169.87333333333333</v>
      </c>
      <c r="G838">
        <v>37.620346686651203</v>
      </c>
      <c r="H838" s="10">
        <v>0.05</v>
      </c>
      <c r="I838" s="3">
        <v>274.31</v>
      </c>
      <c r="J838">
        <f t="shared" si="13"/>
        <v>1.3328963032312707E-2</v>
      </c>
    </row>
    <row r="839" spans="1:10" x14ac:dyDescent="0.3">
      <c r="A839" s="1">
        <v>44440</v>
      </c>
      <c r="B839" s="2">
        <v>1.52E-2</v>
      </c>
      <c r="C839">
        <v>5166.4158029462715</v>
      </c>
      <c r="D839" s="6">
        <v>4460.7071428571426</v>
      </c>
      <c r="E839" s="7">
        <f>E838*2/3+E841/3</f>
        <v>59.635360926493661</v>
      </c>
      <c r="F839" s="3">
        <v>175.43</v>
      </c>
      <c r="G839">
        <v>37.253025000325309</v>
      </c>
      <c r="H839" s="10">
        <v>0.04</v>
      </c>
      <c r="I839" s="3">
        <v>276.589</v>
      </c>
      <c r="J839">
        <f t="shared" si="13"/>
        <v>1.3369037467968905E-2</v>
      </c>
    </row>
    <row r="840" spans="1:10" x14ac:dyDescent="0.3">
      <c r="A840" s="1">
        <v>44470</v>
      </c>
      <c r="B840" s="2">
        <v>1.55E-2</v>
      </c>
      <c r="C840">
        <v>5158.7636568726321</v>
      </c>
      <c r="D840" s="6">
        <v>4667.3866666666672</v>
      </c>
      <c r="E840" s="7">
        <f>E838/3+E841*2/3</f>
        <v>60.016239104443123</v>
      </c>
      <c r="F840" s="3">
        <f>F839*2/3+F842/3</f>
        <v>182.91</v>
      </c>
      <c r="G840">
        <v>38.582627497719223</v>
      </c>
      <c r="H840" s="10">
        <v>0.05</v>
      </c>
      <c r="I840" s="3">
        <v>277.94799999999998</v>
      </c>
      <c r="J840">
        <f t="shared" si="13"/>
        <v>1.2858638760971833E-2</v>
      </c>
    </row>
    <row r="841" spans="1:10" x14ac:dyDescent="0.3">
      <c r="A841" s="1">
        <v>44501</v>
      </c>
      <c r="B841" s="2">
        <v>1.43E-2</v>
      </c>
      <c r="C841">
        <v>5222.4726559511919</v>
      </c>
      <c r="D841" s="6">
        <v>4674.7727272727261</v>
      </c>
      <c r="E841" s="7">
        <v>60.397117282392585</v>
      </c>
      <c r="F841" s="3">
        <f>F839/3+F842*2/3</f>
        <v>190.39</v>
      </c>
      <c r="G841">
        <v>38.304849873467454</v>
      </c>
      <c r="H841" s="10">
        <v>0.05</v>
      </c>
      <c r="I841" s="3">
        <v>278.80200000000002</v>
      </c>
      <c r="J841">
        <f t="shared" si="13"/>
        <v>1.2919797561501651E-2</v>
      </c>
    </row>
    <row r="842" spans="1:10" x14ac:dyDescent="0.3">
      <c r="A842" s="1">
        <v>44531</v>
      </c>
      <c r="B842" s="2">
        <v>1.52E-2</v>
      </c>
      <c r="C842">
        <v>5185.5799827359442</v>
      </c>
      <c r="D842" s="6">
        <v>4573.8154999999997</v>
      </c>
      <c r="E842" s="7">
        <f>E841*2/3+E844/3</f>
        <v>60.921402962953294</v>
      </c>
      <c r="F842" s="3">
        <v>197.87</v>
      </c>
      <c r="G842">
        <v>36.936758070297451</v>
      </c>
      <c r="H842" s="10">
        <v>0.06</v>
      </c>
      <c r="I842" s="3">
        <v>281.14800000000002</v>
      </c>
      <c r="J842">
        <f t="shared" si="13"/>
        <v>1.331960219273237E-2</v>
      </c>
    </row>
    <row r="843" spans="1:10" x14ac:dyDescent="0.3">
      <c r="A843" s="1">
        <v>44562</v>
      </c>
      <c r="B843" s="2">
        <v>1.7899999999999999E-2</v>
      </c>
      <c r="C843">
        <v>5065.4469439743616</v>
      </c>
      <c r="D843" s="6">
        <v>4435.9805263157887</v>
      </c>
      <c r="E843" s="7">
        <f>E841/3+E844*2/3</f>
        <v>61.445688643514018</v>
      </c>
      <c r="F843" s="3">
        <f>F842*2/3+F845/3</f>
        <v>197.88333333333333</v>
      </c>
      <c r="G843">
        <v>35.287149225694883</v>
      </c>
      <c r="H843" s="10">
        <v>0.15</v>
      </c>
      <c r="I843" s="3">
        <v>283.71600000000001</v>
      </c>
      <c r="J843">
        <f t="shared" si="13"/>
        <v>1.3851658788625579E-2</v>
      </c>
    </row>
    <row r="844" spans="1:10" x14ac:dyDescent="0.3">
      <c r="A844" s="1">
        <v>44593</v>
      </c>
      <c r="B844" s="2">
        <v>1.83E-2</v>
      </c>
      <c r="C844">
        <v>5054.703922018899</v>
      </c>
      <c r="D844" s="6">
        <v>4391.2652173913057</v>
      </c>
      <c r="E844" s="7">
        <v>61.969974324074734</v>
      </c>
      <c r="F844" s="3">
        <f>F842/3+F845*2/3</f>
        <v>197.89666666666665</v>
      </c>
      <c r="G844">
        <v>34.270798693291745</v>
      </c>
      <c r="H844" s="10">
        <v>0.33</v>
      </c>
      <c r="I844" s="3">
        <v>287.50400000000002</v>
      </c>
      <c r="J844">
        <f t="shared" si="13"/>
        <v>1.4112100102413967E-2</v>
      </c>
    </row>
    <row r="845" spans="1:10" x14ac:dyDescent="0.3">
      <c r="A845" s="1">
        <v>44621</v>
      </c>
      <c r="B845" s="2">
        <v>2.3199999999999998E-2</v>
      </c>
      <c r="C845">
        <v>4844.1261351135954</v>
      </c>
      <c r="D845" s="6">
        <v>4391.2959999999994</v>
      </c>
      <c r="E845" s="7">
        <f>E844*2/3+E847/3</f>
        <v>62.653316216049816</v>
      </c>
      <c r="F845" s="3">
        <v>197.91</v>
      </c>
      <c r="G845">
        <v>33.88916475591386</v>
      </c>
      <c r="H845" s="10">
        <v>0.44</v>
      </c>
      <c r="I845" s="3">
        <v>289.10899999999998</v>
      </c>
      <c r="J845">
        <f t="shared" si="13"/>
        <v>1.4267613983673573E-2</v>
      </c>
    </row>
    <row r="846" spans="1:10" x14ac:dyDescent="0.3">
      <c r="A846" s="1">
        <v>44652</v>
      </c>
      <c r="B846" s="2">
        <v>2.8900000000000002E-2</v>
      </c>
      <c r="C846">
        <v>4616.8919484135386</v>
      </c>
      <c r="D846" s="6">
        <v>4040.3599999999997</v>
      </c>
      <c r="E846" s="7">
        <f>E844/3+E847*2/3</f>
        <v>63.336658108024906</v>
      </c>
      <c r="F846" s="3">
        <f>F845*2/3+F848/3</f>
        <v>196.02666666666664</v>
      </c>
      <c r="G846">
        <v>30.673155079545133</v>
      </c>
      <c r="H846" s="10">
        <v>0.76</v>
      </c>
      <c r="I846" s="3">
        <v>292.29599999999999</v>
      </c>
      <c r="J846">
        <f t="shared" si="13"/>
        <v>1.5675993750068042E-2</v>
      </c>
    </row>
    <row r="847" spans="1:10" x14ac:dyDescent="0.3">
      <c r="A847" s="1">
        <v>44682</v>
      </c>
      <c r="B847" s="2">
        <v>2.8500000000000001E-2</v>
      </c>
      <c r="C847">
        <v>4643.8666610697683</v>
      </c>
      <c r="D847" s="6">
        <v>3898.9466666666676</v>
      </c>
      <c r="E847" s="7">
        <v>64.02</v>
      </c>
      <c r="F847" s="3">
        <f>F845/3+F848*2/3</f>
        <v>194.14333333333332</v>
      </c>
      <c r="G847">
        <v>29.047721395103839</v>
      </c>
      <c r="H847" s="10">
        <v>0.98</v>
      </c>
      <c r="I847" s="3">
        <v>296.31099999999998</v>
      </c>
      <c r="J847">
        <f t="shared" si="13"/>
        <v>1.641981937001788E-2</v>
      </c>
    </row>
    <row r="848" spans="1:10" x14ac:dyDescent="0.3">
      <c r="A848" s="1">
        <v>44713</v>
      </c>
      <c r="B848" s="2">
        <v>2.98E-2</v>
      </c>
      <c r="C848">
        <v>4603.392916699795</v>
      </c>
      <c r="D848" s="6">
        <v>3911.729499999999</v>
      </c>
      <c r="E848" s="7">
        <f>E847*2/3+E850/3</f>
        <v>64.452768447835695</v>
      </c>
      <c r="F848" s="3">
        <v>192.26</v>
      </c>
      <c r="G848">
        <v>29.004618317208934</v>
      </c>
      <c r="H848" s="10">
        <v>1.49</v>
      </c>
      <c r="I848" s="3">
        <v>296.27600000000001</v>
      </c>
      <c r="J848">
        <f t="shared" si="13"/>
        <v>1.6476795864293712E-2</v>
      </c>
    </row>
    <row r="849" spans="1:10" x14ac:dyDescent="0.3">
      <c r="A849" s="1">
        <v>44743</v>
      </c>
      <c r="B849" s="2">
        <v>2.6699999999999998E-2</v>
      </c>
      <c r="C849">
        <v>4738.4361904988282</v>
      </c>
      <c r="D849" s="6">
        <v>4158.5630434782615</v>
      </c>
      <c r="E849" s="7">
        <f>E847/3+E850*2/3</f>
        <v>64.885536895671393</v>
      </c>
      <c r="F849" s="3">
        <f>F848*2/3+F851/3</f>
        <v>190.58333333333331</v>
      </c>
      <c r="G849">
        <v>30.698763365175292</v>
      </c>
      <c r="H849" s="10">
        <v>2.23</v>
      </c>
      <c r="I849" s="3">
        <v>296.17099999999999</v>
      </c>
      <c r="J849">
        <f t="shared" si="13"/>
        <v>1.5602874410532085E-2</v>
      </c>
    </row>
    <row r="850" spans="1:10" x14ac:dyDescent="0.3">
      <c r="A850" s="1">
        <v>44774</v>
      </c>
      <c r="B850" s="2">
        <v>3.15E-2</v>
      </c>
      <c r="C850">
        <v>4556.5467450017059</v>
      </c>
      <c r="D850" s="6">
        <v>3850.5204761904752</v>
      </c>
      <c r="E850" s="7">
        <v>65.318305343507092</v>
      </c>
      <c r="F850" s="3">
        <f>F848/3+F851*2/3</f>
        <v>188.90666666666664</v>
      </c>
      <c r="G850">
        <v>28.229884655821973</v>
      </c>
      <c r="H850" s="10">
        <v>2.63</v>
      </c>
      <c r="I850" s="3">
        <v>296.80799999999999</v>
      </c>
      <c r="J850">
        <f t="shared" si="13"/>
        <v>1.6963500323501711E-2</v>
      </c>
    </row>
    <row r="851" spans="1:10" x14ac:dyDescent="0.3">
      <c r="A851" s="1">
        <v>44805</v>
      </c>
      <c r="B851" s="2">
        <v>3.8300000000000001E-2</v>
      </c>
      <c r="C851">
        <v>4314.8496924026249</v>
      </c>
      <c r="D851" s="6">
        <v>3726.0509523809519</v>
      </c>
      <c r="E851" s="7">
        <f>E850*2/3+E853/3</f>
        <v>65.852203562338062</v>
      </c>
      <c r="F851" s="3">
        <v>187.23</v>
      </c>
      <c r="G851">
        <v>27.080766925400685</v>
      </c>
      <c r="H851" s="10">
        <v>3.13</v>
      </c>
      <c r="I851" s="3">
        <v>298.012</v>
      </c>
      <c r="J851">
        <f t="shared" si="13"/>
        <v>1.7673457610733533E-2</v>
      </c>
    </row>
    <row r="852" spans="1:10" x14ac:dyDescent="0.3">
      <c r="A852" s="1">
        <v>44835</v>
      </c>
      <c r="B852" s="2">
        <v>4.0999999999999995E-2</v>
      </c>
      <c r="C852">
        <v>4234.4728925399113</v>
      </c>
      <c r="D852" s="6">
        <v>3917.488571428571</v>
      </c>
      <c r="E852" s="7">
        <f>E850/3+E853*2/3</f>
        <v>66.386101781169032</v>
      </c>
      <c r="F852" s="3">
        <f>F851*2/3+F854/3</f>
        <v>182.40333333333334</v>
      </c>
      <c r="G852">
        <v>28.378949016273317</v>
      </c>
      <c r="H852" s="10">
        <v>3.72</v>
      </c>
      <c r="I852" s="3">
        <v>297.71100000000001</v>
      </c>
      <c r="J852">
        <f t="shared" si="13"/>
        <v>1.6946086905101129E-2</v>
      </c>
    </row>
    <row r="853" spans="1:10" x14ac:dyDescent="0.3">
      <c r="A853" s="1">
        <v>44866</v>
      </c>
      <c r="B853" s="2">
        <v>3.6799999999999999E-2</v>
      </c>
      <c r="C853">
        <v>4395.5929610752528</v>
      </c>
      <c r="D853" s="6">
        <v>3912.3809523809532</v>
      </c>
      <c r="E853" s="7">
        <v>66.92</v>
      </c>
      <c r="F853" s="3">
        <f>F851/3+F854*2/3</f>
        <v>177.57666666666665</v>
      </c>
      <c r="G853">
        <v>28.316901284527294</v>
      </c>
      <c r="H853" s="10">
        <v>4.1500000000000004</v>
      </c>
      <c r="I853" s="3">
        <v>296.79700000000003</v>
      </c>
      <c r="J853">
        <f t="shared" si="13"/>
        <v>1.7104673807205449E-2</v>
      </c>
    </row>
    <row r="854" spans="1:10" x14ac:dyDescent="0.3">
      <c r="A854" s="1">
        <v>44896</v>
      </c>
      <c r="B854" s="2">
        <v>3.8800000000000001E-2</v>
      </c>
      <c r="C854">
        <v>4337.2754960927386</v>
      </c>
      <c r="D854" s="6">
        <v>3960.6565000000001</v>
      </c>
      <c r="E854" s="7">
        <f>E853*2/3+E856/3</f>
        <v>67.349999999999994</v>
      </c>
      <c r="F854" s="3">
        <v>172.75</v>
      </c>
      <c r="G854">
        <v>28.334813423755683</v>
      </c>
      <c r="H854" s="10">
        <v>4.25</v>
      </c>
      <c r="I854" s="3">
        <v>299.17</v>
      </c>
      <c r="J854">
        <f t="shared" si="13"/>
        <v>1.7004756660922247E-2</v>
      </c>
    </row>
    <row r="855" spans="1:10" x14ac:dyDescent="0.3">
      <c r="A855" s="1">
        <v>44927</v>
      </c>
      <c r="B855" s="2">
        <v>3.5200000000000002E-2</v>
      </c>
      <c r="C855">
        <v>4481.0519824848434</v>
      </c>
      <c r="D855" s="6">
        <v>4079.6847368421049</v>
      </c>
      <c r="E855" s="7">
        <f>E853/3+E856*2/3</f>
        <v>67.78</v>
      </c>
      <c r="F855" s="3">
        <f>F854*2/3+F857/3</f>
        <v>173.55666666666667</v>
      </c>
      <c r="G855">
        <v>28.919762943866633</v>
      </c>
      <c r="H855" s="10">
        <v>4.54</v>
      </c>
      <c r="I855" s="3">
        <v>300.83999999999997</v>
      </c>
      <c r="J855">
        <f t="shared" si="13"/>
        <v>1.6614028870393881E-2</v>
      </c>
    </row>
    <row r="856" spans="1:10" x14ac:dyDescent="0.3">
      <c r="A856" s="1">
        <v>44958</v>
      </c>
      <c r="B856" s="2">
        <v>3.9199999999999999E-2</v>
      </c>
      <c r="C856">
        <v>4348.0908519179156</v>
      </c>
      <c r="D856" s="6">
        <v>3968.5591304347827</v>
      </c>
      <c r="E856" s="7">
        <v>68.209999999999994</v>
      </c>
      <c r="F856" s="3">
        <f>F854/3+F857*2/3</f>
        <v>174.36333333333332</v>
      </c>
      <c r="G856">
        <v>27.938131253997884</v>
      </c>
      <c r="H856" s="10">
        <v>4.6500000000000004</v>
      </c>
      <c r="I856" s="3">
        <v>301.83600000000001</v>
      </c>
      <c r="J856">
        <f t="shared" si="13"/>
        <v>1.7187598258748164E-2</v>
      </c>
    </row>
    <row r="857" spans="1:10" x14ac:dyDescent="0.3">
      <c r="A857" s="1">
        <v>44986</v>
      </c>
      <c r="B857" s="2">
        <v>3.4799999999999998E-2</v>
      </c>
      <c r="C857">
        <v>4521.5847335806284</v>
      </c>
      <c r="D857" s="6">
        <v>4121.4673684210529</v>
      </c>
      <c r="E857" s="7">
        <f>E856*2/3+E859/3</f>
        <v>68.376666666666665</v>
      </c>
      <c r="F857" s="3">
        <v>175.17</v>
      </c>
      <c r="G857">
        <v>28.764841267615363</v>
      </c>
      <c r="H857" s="10">
        <v>4.6900000000000004</v>
      </c>
      <c r="I857" s="3">
        <v>303.363</v>
      </c>
      <c r="J857">
        <f t="shared" si="13"/>
        <v>1.6590369534543223E-2</v>
      </c>
    </row>
    <row r="858" spans="1:10" x14ac:dyDescent="0.3">
      <c r="A858" s="1">
        <v>45017</v>
      </c>
      <c r="B858" s="2">
        <v>3.44E-2</v>
      </c>
      <c r="C858">
        <v>4549.7852647026066</v>
      </c>
      <c r="D858" s="6">
        <v>4146.1731818181825</v>
      </c>
      <c r="E858" s="7">
        <f>E856/3+E859*2/3</f>
        <v>68.543333333333322</v>
      </c>
      <c r="F858" s="3">
        <f>F857*2/3+F860/3</f>
        <v>177.11666666666665</v>
      </c>
      <c r="G858">
        <v>28.762051343131233</v>
      </c>
      <c r="H858" s="10">
        <v>4.92</v>
      </c>
      <c r="I858" s="3">
        <v>304.12700000000001</v>
      </c>
      <c r="J858">
        <f t="shared" si="13"/>
        <v>1.6531710164425804E-2</v>
      </c>
    </row>
    <row r="859" spans="1:10" x14ac:dyDescent="0.3">
      <c r="A859" s="1">
        <v>45047</v>
      </c>
      <c r="B859" s="2">
        <v>3.6400000000000002E-2</v>
      </c>
      <c r="C859">
        <v>4487.6485334978288</v>
      </c>
      <c r="D859" s="6">
        <v>4345.3728571428574</v>
      </c>
      <c r="E859" s="7">
        <v>68.709999999999994</v>
      </c>
      <c r="F859" s="3">
        <f>F857/3+F860*2/3</f>
        <v>179.06333333333333</v>
      </c>
      <c r="G859">
        <v>29.940031645987489</v>
      </c>
      <c r="H859" s="10">
        <v>5.14</v>
      </c>
      <c r="I859" s="3">
        <v>305.10899999999998</v>
      </c>
      <c r="J859">
        <f t="shared" si="13"/>
        <v>1.5812221933281408E-2</v>
      </c>
    </row>
    <row r="860" spans="1:10" x14ac:dyDescent="0.3">
      <c r="A860" s="1">
        <v>45078</v>
      </c>
      <c r="B860" s="2">
        <v>3.8100000000000002E-2</v>
      </c>
      <c r="C860">
        <v>4438.7453573165585</v>
      </c>
      <c r="D860" s="6">
        <v>4508.0755000000008</v>
      </c>
      <c r="E860" s="7">
        <f>E859*2/3+E862/3</f>
        <v>68.911045363540723</v>
      </c>
      <c r="F860" s="3">
        <v>181.01</v>
      </c>
      <c r="G860">
        <v>30.891659813659928</v>
      </c>
      <c r="H860" s="10">
        <v>5.16</v>
      </c>
      <c r="I860" s="3">
        <v>305.69099999999997</v>
      </c>
      <c r="J860">
        <f t="shared" si="13"/>
        <v>1.5286133819972783E-2</v>
      </c>
    </row>
    <row r="861" spans="1:10" x14ac:dyDescent="0.3">
      <c r="A861" s="1">
        <v>45108</v>
      </c>
      <c r="B861" s="2">
        <v>3.9699999999999999E-2</v>
      </c>
      <c r="C861">
        <v>4395.0865524307474</v>
      </c>
      <c r="D861" s="6">
        <v>4457.358695652174</v>
      </c>
      <c r="E861" s="7">
        <f>E859/3+E862*2/3</f>
        <v>69.112090727081437</v>
      </c>
      <c r="F861" s="3">
        <f>F860*2/3+F863/3</f>
        <v>182.09</v>
      </c>
      <c r="G861">
        <v>30.3047482453652</v>
      </c>
      <c r="H861" s="10">
        <v>5.25</v>
      </c>
      <c r="I861" s="3">
        <v>307.02600000000001</v>
      </c>
      <c r="J861">
        <f t="shared" si="13"/>
        <v>1.550516694886934E-2</v>
      </c>
    </row>
    <row r="862" spans="1:10" x14ac:dyDescent="0.3">
      <c r="A862" s="1">
        <v>45139</v>
      </c>
      <c r="B862" s="2">
        <v>4.0899999999999999E-2</v>
      </c>
      <c r="C862">
        <v>4366.9847637810417</v>
      </c>
      <c r="D862" s="6">
        <v>4409.0949999999993</v>
      </c>
      <c r="E862" s="7">
        <v>69.313136090622152</v>
      </c>
      <c r="F862" s="3">
        <f>F860/3+F863*2/3</f>
        <v>183.17</v>
      </c>
      <c r="G862">
        <v>29.799681861350241</v>
      </c>
      <c r="H862" s="10">
        <v>5.3</v>
      </c>
      <c r="I862" s="3">
        <v>307.78899999999999</v>
      </c>
      <c r="J862">
        <f t="shared" si="13"/>
        <v>1.572049050669631E-2</v>
      </c>
    </row>
    <row r="863" spans="1:10" x14ac:dyDescent="0.3">
      <c r="A863" s="1">
        <v>45170</v>
      </c>
      <c r="B863" s="2">
        <v>4.5899999999999996E-2</v>
      </c>
      <c r="C863">
        <v>4209.4770655741495</v>
      </c>
      <c r="D863" s="6">
        <v>4269.4009090909085</v>
      </c>
      <c r="E863" s="7">
        <f>E862*2/3+E865/3</f>
        <v>69.643321374994017</v>
      </c>
      <c r="F863" s="3">
        <v>184.25</v>
      </c>
      <c r="G863">
        <v>28.769054954983972</v>
      </c>
      <c r="H863" s="10">
        <v>5.32</v>
      </c>
      <c r="I863" s="3">
        <v>307.67099999999999</v>
      </c>
      <c r="J863">
        <f t="shared" si="13"/>
        <v>1.6312199968548585E-2</v>
      </c>
    </row>
    <row r="864" spans="1:10" x14ac:dyDescent="0.3">
      <c r="A864" s="1">
        <v>45200</v>
      </c>
      <c r="B864" s="2">
        <v>4.8799999999999996E-2</v>
      </c>
      <c r="C864">
        <v>4130.5064162111148</v>
      </c>
      <c r="D864" s="6">
        <v>4460.0633333333317</v>
      </c>
      <c r="E864" s="7">
        <f>E862/3+E865*2/3</f>
        <v>69.973506659365881</v>
      </c>
      <c r="F864" s="3">
        <f>F863*2/3+F866/3</f>
        <v>186.97666666666666</v>
      </c>
      <c r="G864">
        <v>30.013224817381488</v>
      </c>
      <c r="H864" s="10">
        <v>5.34</v>
      </c>
      <c r="I864" s="3">
        <v>307.05099999999999</v>
      </c>
      <c r="J864">
        <f t="shared" si="13"/>
        <v>1.5688904266538645E-2</v>
      </c>
    </row>
    <row r="865" spans="1:10" x14ac:dyDescent="0.3">
      <c r="A865" s="1">
        <v>45231</v>
      </c>
      <c r="B865" s="2">
        <v>4.3700000000000003E-2</v>
      </c>
      <c r="C865">
        <v>4315.365374231551</v>
      </c>
      <c r="D865" s="6">
        <v>4685.0515000000005</v>
      </c>
      <c r="E865" s="7">
        <v>70.303691943737746</v>
      </c>
      <c r="F865" s="3">
        <f>F863/3+F866*2/3</f>
        <v>189.70333333333332</v>
      </c>
      <c r="G865">
        <v>31.452310923844575</v>
      </c>
      <c r="H865" s="10">
        <v>5.27</v>
      </c>
      <c r="I865" s="3">
        <v>306.74599999999998</v>
      </c>
      <c r="J865">
        <f t="shared" si="13"/>
        <v>1.5005959260797397E-2</v>
      </c>
    </row>
    <row r="866" spans="1:10" x14ac:dyDescent="0.3">
      <c r="A866" s="1">
        <v>45261</v>
      </c>
      <c r="B866" s="2">
        <v>3.8800000000000001E-2</v>
      </c>
      <c r="C866">
        <v>4503.7732839995251</v>
      </c>
      <c r="D866" s="6">
        <v>4815.6139130434785</v>
      </c>
      <c r="E866" s="7">
        <f>E865*2/3+E868/3</f>
        <v>70.477403206648589</v>
      </c>
      <c r="F866" s="3">
        <v>192.42999999999998</v>
      </c>
      <c r="G866">
        <v>32.045123012596022</v>
      </c>
      <c r="H866" s="10">
        <v>5.24</v>
      </c>
      <c r="I866" s="3">
        <v>308.41699999999997</v>
      </c>
      <c r="J866">
        <f t="shared" si="13"/>
        <v>1.4635185560818083E-2</v>
      </c>
    </row>
    <row r="867" spans="1:10" x14ac:dyDescent="0.3">
      <c r="A867" s="1">
        <v>45292</v>
      </c>
      <c r="B867" s="2">
        <v>3.9900000000000005E-2</v>
      </c>
      <c r="C867">
        <v>4478.0880241211507</v>
      </c>
      <c r="D867" s="6">
        <v>5011.9615000000003</v>
      </c>
      <c r="E867" s="7">
        <f>E865/3+E868*2/3</f>
        <v>70.651114469559431</v>
      </c>
      <c r="F867" s="3">
        <f>F866*2/3+F869/3</f>
        <v>192.08333333333331</v>
      </c>
      <c r="G867">
        <v>33.037192685599045</v>
      </c>
      <c r="H867" s="10">
        <v>5.22</v>
      </c>
      <c r="I867" s="3">
        <v>310.32600000000002</v>
      </c>
      <c r="J867">
        <f t="shared" si="13"/>
        <v>1.4096499837350991E-2</v>
      </c>
    </row>
    <row r="868" spans="1:10" x14ac:dyDescent="0.3">
      <c r="A868" s="1">
        <v>45323</v>
      </c>
      <c r="B868" s="2">
        <v>4.2500000000000003E-2</v>
      </c>
      <c r="C868">
        <v>4399.5574895107293</v>
      </c>
      <c r="D868" s="6">
        <v>5170.5724999999993</v>
      </c>
      <c r="E868" s="7">
        <v>70.824825732470273</v>
      </c>
      <c r="F868" s="3">
        <f>F866/3+F869*2/3</f>
        <v>191.73666666666665</v>
      </c>
      <c r="G868">
        <v>33.754920176406017</v>
      </c>
      <c r="H868" s="10">
        <v>5.24</v>
      </c>
      <c r="I868" s="3">
        <v>312.33199999999999</v>
      </c>
      <c r="J868">
        <f t="shared" si="13"/>
        <v>1.3697675785896105E-2</v>
      </c>
    </row>
    <row r="869" spans="1:10" x14ac:dyDescent="0.3">
      <c r="A869" s="1">
        <v>45352</v>
      </c>
      <c r="B869" s="2">
        <v>4.2000000000000003E-2</v>
      </c>
      <c r="C869">
        <v>4432.831740071726</v>
      </c>
      <c r="D869" s="6">
        <v>5112.4927272727282</v>
      </c>
      <c r="E869" s="7">
        <f>E868*2/3+E871/3</f>
        <v>71.208483689883664</v>
      </c>
      <c r="F869" s="3">
        <v>191.39</v>
      </c>
      <c r="G869">
        <v>33.141593030769812</v>
      </c>
      <c r="H869" s="10">
        <v>5.24</v>
      </c>
      <c r="I869" s="3">
        <v>313.548</v>
      </c>
      <c r="J869">
        <f t="shared" si="13"/>
        <v>1.392832958177527E-2</v>
      </c>
    </row>
    <row r="870" spans="1:10" x14ac:dyDescent="0.3">
      <c r="A870" s="1">
        <v>45383</v>
      </c>
      <c r="B870" s="2">
        <v>4.6900000000000004E-2</v>
      </c>
      <c r="C870">
        <v>4277.6636458274015</v>
      </c>
      <c r="D870" s="6">
        <v>5235.2254545454543</v>
      </c>
      <c r="E870" s="7">
        <f>E868/3+E871*2/3</f>
        <v>71.592141647297069</v>
      </c>
      <c r="F870" s="3">
        <v>191.39</v>
      </c>
      <c r="G870">
        <v>33.844257859496473</v>
      </c>
      <c r="H870" s="10">
        <v>5.24</v>
      </c>
      <c r="I870" s="3">
        <v>314.06900000000002</v>
      </c>
      <c r="J870">
        <f t="shared" si="13"/>
        <v>1.3675082815227682E-2</v>
      </c>
    </row>
    <row r="871" spans="1:10" x14ac:dyDescent="0.3">
      <c r="A871" s="1">
        <v>45413</v>
      </c>
      <c r="B871" s="2">
        <v>4.5100000000000001E-2</v>
      </c>
      <c r="C871">
        <v>4355.4045341237143</v>
      </c>
      <c r="D871" s="6">
        <v>5415.1405263157876</v>
      </c>
      <c r="E871" s="7">
        <v>71.97579960471046</v>
      </c>
      <c r="F871" s="3">
        <v>191.39</v>
      </c>
      <c r="G871">
        <v>34.958107448983853</v>
      </c>
      <c r="H871" s="10">
        <v>5.25</v>
      </c>
      <c r="I871" s="3">
        <v>314.17500000000001</v>
      </c>
      <c r="J871">
        <f t="shared" si="13"/>
        <v>1.329158481759281E-2</v>
      </c>
    </row>
    <row r="872" spans="1:10" x14ac:dyDescent="0.3">
      <c r="A872" s="1">
        <v>45444</v>
      </c>
      <c r="B872" s="2">
        <v>4.36E-2</v>
      </c>
      <c r="C872">
        <v>4423.9196072550858</v>
      </c>
      <c r="D872" s="6">
        <v>5538.0045454545461</v>
      </c>
      <c r="E872" s="7">
        <v>71.97579960471046</v>
      </c>
      <c r="F872" s="3">
        <v>191.39</v>
      </c>
      <c r="G872">
        <v>35.707856735748599</v>
      </c>
      <c r="H872" s="10">
        <v>5.24</v>
      </c>
      <c r="I872" s="3">
        <f>1.5*I871-0.5*I870</f>
        <v>314.22800000000007</v>
      </c>
      <c r="J872">
        <f t="shared" si="13"/>
        <v>1.2996702876270907E-2</v>
      </c>
    </row>
    <row r="873" spans="1:10" x14ac:dyDescent="0.3">
      <c r="A873" s="1">
        <v>45474</v>
      </c>
      <c r="B873" s="2">
        <v>4.0899999999999999E-2</v>
      </c>
      <c r="C873">
        <v>4536.5675587826718</v>
      </c>
      <c r="D873" s="6">
        <v>5446.68</v>
      </c>
      <c r="E873" s="7">
        <v>71.97579960471046</v>
      </c>
      <c r="F873" s="3">
        <v>191.39</v>
      </c>
      <c r="G873">
        <v>35.081269831250687</v>
      </c>
      <c r="H873" s="10">
        <v>5.2</v>
      </c>
      <c r="I873" s="3">
        <f>1.5*I872-0.5*I871</f>
        <v>314.25450000000012</v>
      </c>
      <c r="J873">
        <f t="shared" si="13"/>
        <v>1.3214618741088233E-2</v>
      </c>
    </row>
    <row r="874" spans="1:10" x14ac:dyDescent="0.3">
      <c r="F8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8A99-B05D-4DCB-B443-659DC3E6A9AE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6</v>
      </c>
      <c r="B1" t="s">
        <v>14</v>
      </c>
    </row>
    <row r="2" spans="1:2" x14ac:dyDescent="0.3">
      <c r="A2" t="s">
        <v>11</v>
      </c>
      <c r="B2" t="s">
        <v>10</v>
      </c>
    </row>
    <row r="3" spans="1:2" x14ac:dyDescent="0.3">
      <c r="A3" t="s">
        <v>9</v>
      </c>
      <c r="B3" t="s">
        <v>10</v>
      </c>
    </row>
    <row r="4" spans="1:2" x14ac:dyDescent="0.3">
      <c r="A4" t="s">
        <v>7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2024-08-13T19:39:55Z</dcterms:created>
  <dcterms:modified xsi:type="dcterms:W3CDTF">2024-08-13T21:18:25Z</dcterms:modified>
</cp:coreProperties>
</file>